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19148\Desktop\test\"/>
    </mc:Choice>
  </mc:AlternateContent>
  <xr:revisionPtr revIDLastSave="0" documentId="13_ncr:1_{EDBBA715-FD60-44AB-9851-19A1653BFA61}" xr6:coauthVersionLast="47" xr6:coauthVersionMax="47" xr10:uidLastSave="{00000000-0000-0000-0000-000000000000}"/>
  <bookViews>
    <workbookView xWindow="-120" yWindow="-120" windowWidth="21840" windowHeight="13020" xr2:uid="{00000000-000D-0000-FFFF-FFFF00000000}"/>
  </bookViews>
  <sheets>
    <sheet name="少量样本测试数据" sheetId="1" r:id="rId1"/>
    <sheet name="已标记数据" sheetId="3" r:id="rId2"/>
    <sheet name="统计数据" sheetId="2" r:id="rId3"/>
  </sheets>
  <definedNames>
    <definedName name="_xlnm._FilterDatabase" localSheetId="0" hidden="1">少量样本测试数据!$A$1:$T$602</definedName>
    <definedName name="_xlnm._FilterDatabase" localSheetId="1" hidden="1">已标记数据!$A$1:$S$4002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2" i="1"/>
  <c r="S4001" i="3"/>
  <c r="R4001" i="3"/>
  <c r="K4001" i="3"/>
  <c r="H4001" i="3"/>
  <c r="S4000" i="3"/>
  <c r="R4000" i="3"/>
  <c r="K4000" i="3"/>
  <c r="H4000" i="3"/>
  <c r="S3999" i="3"/>
  <c r="R3999" i="3"/>
  <c r="K3999" i="3"/>
  <c r="H3999" i="3"/>
  <c r="S3998" i="3"/>
  <c r="R3998" i="3"/>
  <c r="K3998" i="3"/>
  <c r="H3998" i="3"/>
  <c r="S3997" i="3"/>
  <c r="R3997" i="3"/>
  <c r="K3997" i="3"/>
  <c r="H3997" i="3"/>
  <c r="S3996" i="3"/>
  <c r="R3996" i="3"/>
  <c r="K3996" i="3"/>
  <c r="H3996" i="3"/>
  <c r="S3995" i="3"/>
  <c r="R3995" i="3"/>
  <c r="K3995" i="3"/>
  <c r="H3995" i="3"/>
  <c r="S3994" i="3"/>
  <c r="R3994" i="3"/>
  <c r="K3994" i="3"/>
  <c r="H3994" i="3"/>
  <c r="S3993" i="3"/>
  <c r="R3993" i="3"/>
  <c r="K3993" i="3"/>
  <c r="H3993" i="3"/>
  <c r="S3992" i="3"/>
  <c r="R3992" i="3"/>
  <c r="K3992" i="3"/>
  <c r="H3992" i="3"/>
  <c r="S3991" i="3"/>
  <c r="R3991" i="3"/>
  <c r="K3991" i="3"/>
  <c r="H3991" i="3"/>
  <c r="S3990" i="3"/>
  <c r="R3990" i="3"/>
  <c r="K3990" i="3"/>
  <c r="H3990" i="3"/>
  <c r="S3989" i="3"/>
  <c r="R3989" i="3"/>
  <c r="K3989" i="3"/>
  <c r="H3989" i="3"/>
  <c r="S3988" i="3"/>
  <c r="R3988" i="3"/>
  <c r="K3988" i="3"/>
  <c r="H3988" i="3"/>
  <c r="S3987" i="3"/>
  <c r="R3987" i="3"/>
  <c r="K3987" i="3"/>
  <c r="H3987" i="3"/>
  <c r="S3986" i="3"/>
  <c r="R3986" i="3"/>
  <c r="K3986" i="3"/>
  <c r="H3986" i="3"/>
  <c r="S3985" i="3"/>
  <c r="R3985" i="3"/>
  <c r="K3985" i="3"/>
  <c r="H3985" i="3"/>
  <c r="S3984" i="3"/>
  <c r="R3984" i="3"/>
  <c r="K3984" i="3"/>
  <c r="H3984" i="3"/>
  <c r="S3983" i="3"/>
  <c r="R3983" i="3"/>
  <c r="K3983" i="3"/>
  <c r="H3983" i="3"/>
  <c r="S3982" i="3"/>
  <c r="R3982" i="3"/>
  <c r="K3982" i="3"/>
  <c r="H3982" i="3"/>
  <c r="S3981" i="3"/>
  <c r="R3981" i="3"/>
  <c r="K3981" i="3"/>
  <c r="H3981" i="3"/>
  <c r="S3980" i="3"/>
  <c r="R3980" i="3"/>
  <c r="K3980" i="3"/>
  <c r="H3980" i="3"/>
  <c r="S3979" i="3"/>
  <c r="R3979" i="3"/>
  <c r="K3979" i="3"/>
  <c r="H3979" i="3"/>
  <c r="S3978" i="3"/>
  <c r="R3978" i="3"/>
  <c r="K3978" i="3"/>
  <c r="H3978" i="3"/>
  <c r="S3977" i="3"/>
  <c r="R3977" i="3"/>
  <c r="K3977" i="3"/>
  <c r="H3977" i="3"/>
  <c r="S3976" i="3"/>
  <c r="R3976" i="3"/>
  <c r="K3976" i="3"/>
  <c r="H3976" i="3"/>
  <c r="S3975" i="3"/>
  <c r="R3975" i="3"/>
  <c r="K3975" i="3"/>
  <c r="H3975" i="3"/>
  <c r="S3974" i="3"/>
  <c r="R3974" i="3"/>
  <c r="K3974" i="3"/>
  <c r="H3974" i="3"/>
  <c r="S3973" i="3"/>
  <c r="R3973" i="3"/>
  <c r="K3973" i="3"/>
  <c r="H3973" i="3"/>
  <c r="S3972" i="3"/>
  <c r="R3972" i="3"/>
  <c r="K3972" i="3"/>
  <c r="H3972" i="3"/>
  <c r="S3971" i="3"/>
  <c r="R3971" i="3"/>
  <c r="K3971" i="3"/>
  <c r="H3971" i="3"/>
  <c r="S3970" i="3"/>
  <c r="R3970" i="3"/>
  <c r="K3970" i="3"/>
  <c r="H3970" i="3"/>
  <c r="S3969" i="3"/>
  <c r="R3969" i="3"/>
  <c r="K3969" i="3"/>
  <c r="H3969" i="3"/>
  <c r="S3968" i="3"/>
  <c r="R3968" i="3"/>
  <c r="K3968" i="3"/>
  <c r="H3968" i="3"/>
  <c r="S3967" i="3"/>
  <c r="R3967" i="3"/>
  <c r="K3967" i="3"/>
  <c r="H3967" i="3"/>
  <c r="S3966" i="3"/>
  <c r="R3966" i="3"/>
  <c r="K3966" i="3"/>
  <c r="H3966" i="3"/>
  <c r="S3965" i="3"/>
  <c r="R3965" i="3"/>
  <c r="K3965" i="3"/>
  <c r="H3965" i="3"/>
  <c r="S3964" i="3"/>
  <c r="R3964" i="3"/>
  <c r="K3964" i="3"/>
  <c r="H3964" i="3"/>
  <c r="S3963" i="3"/>
  <c r="R3963" i="3"/>
  <c r="K3963" i="3"/>
  <c r="H3963" i="3"/>
  <c r="S3962" i="3"/>
  <c r="R3962" i="3"/>
  <c r="K3962" i="3"/>
  <c r="H3962" i="3"/>
  <c r="S3961" i="3"/>
  <c r="R3961" i="3"/>
  <c r="K3961" i="3"/>
  <c r="H3961" i="3"/>
  <c r="S3960" i="3"/>
  <c r="R3960" i="3"/>
  <c r="K3960" i="3"/>
  <c r="H3960" i="3"/>
  <c r="S3959" i="3"/>
  <c r="R3959" i="3"/>
  <c r="K3959" i="3"/>
  <c r="H3959" i="3"/>
  <c r="S3958" i="3"/>
  <c r="R3958" i="3"/>
  <c r="K3958" i="3"/>
  <c r="H3958" i="3"/>
  <c r="S3957" i="3"/>
  <c r="R3957" i="3"/>
  <c r="K3957" i="3"/>
  <c r="H3957" i="3"/>
  <c r="S3956" i="3"/>
  <c r="R3956" i="3"/>
  <c r="K3956" i="3"/>
  <c r="H3956" i="3"/>
  <c r="S3955" i="3"/>
  <c r="R3955" i="3"/>
  <c r="K3955" i="3"/>
  <c r="H3955" i="3"/>
  <c r="S3954" i="3"/>
  <c r="R3954" i="3"/>
  <c r="K3954" i="3"/>
  <c r="H3954" i="3"/>
  <c r="S3953" i="3"/>
  <c r="R3953" i="3"/>
  <c r="K3953" i="3"/>
  <c r="H3953" i="3"/>
  <c r="S3952" i="3"/>
  <c r="R3952" i="3"/>
  <c r="K3952" i="3"/>
  <c r="H3952" i="3"/>
  <c r="S3951" i="3"/>
  <c r="R3951" i="3"/>
  <c r="K3951" i="3"/>
  <c r="H3951" i="3"/>
  <c r="S3950" i="3"/>
  <c r="R3950" i="3"/>
  <c r="K3950" i="3"/>
  <c r="H3950" i="3"/>
  <c r="S3949" i="3"/>
  <c r="R3949" i="3"/>
  <c r="K3949" i="3"/>
  <c r="H3949" i="3"/>
  <c r="S3948" i="3"/>
  <c r="R3948" i="3"/>
  <c r="K3948" i="3"/>
  <c r="H3948" i="3"/>
  <c r="S3947" i="3"/>
  <c r="R3947" i="3"/>
  <c r="K3947" i="3"/>
  <c r="H3947" i="3"/>
  <c r="S3946" i="3"/>
  <c r="R3946" i="3"/>
  <c r="K3946" i="3"/>
  <c r="H3946" i="3"/>
  <c r="S3945" i="3"/>
  <c r="R3945" i="3"/>
  <c r="K3945" i="3"/>
  <c r="H3945" i="3"/>
  <c r="S3944" i="3"/>
  <c r="R3944" i="3"/>
  <c r="K3944" i="3"/>
  <c r="H3944" i="3"/>
  <c r="S3943" i="3"/>
  <c r="R3943" i="3"/>
  <c r="K3943" i="3"/>
  <c r="H3943" i="3"/>
  <c r="S3942" i="3"/>
  <c r="R3942" i="3"/>
  <c r="K3942" i="3"/>
  <c r="H3942" i="3"/>
  <c r="S3941" i="3"/>
  <c r="R3941" i="3"/>
  <c r="K3941" i="3"/>
  <c r="H3941" i="3"/>
  <c r="S3940" i="3"/>
  <c r="R3940" i="3"/>
  <c r="K3940" i="3"/>
  <c r="H3940" i="3"/>
  <c r="S3939" i="3"/>
  <c r="R3939" i="3"/>
  <c r="K3939" i="3"/>
  <c r="H3939" i="3"/>
  <c r="S3938" i="3"/>
  <c r="R3938" i="3"/>
  <c r="K3938" i="3"/>
  <c r="H3938" i="3"/>
  <c r="S3937" i="3"/>
  <c r="R3937" i="3"/>
  <c r="K3937" i="3"/>
  <c r="H3937" i="3"/>
  <c r="S3936" i="3"/>
  <c r="R3936" i="3"/>
  <c r="K3936" i="3"/>
  <c r="H3936" i="3"/>
  <c r="S3935" i="3"/>
  <c r="R3935" i="3"/>
  <c r="K3935" i="3"/>
  <c r="H3935" i="3"/>
  <c r="S3934" i="3"/>
  <c r="R3934" i="3"/>
  <c r="K3934" i="3"/>
  <c r="H3934" i="3"/>
  <c r="S3933" i="3"/>
  <c r="R3933" i="3"/>
  <c r="K3933" i="3"/>
  <c r="H3933" i="3"/>
  <c r="S3932" i="3"/>
  <c r="R3932" i="3"/>
  <c r="K3932" i="3"/>
  <c r="H3932" i="3"/>
  <c r="S3931" i="3"/>
  <c r="R3931" i="3"/>
  <c r="K3931" i="3"/>
  <c r="H3931" i="3"/>
  <c r="S3930" i="3"/>
  <c r="R3930" i="3"/>
  <c r="K3930" i="3"/>
  <c r="H3930" i="3"/>
  <c r="S3929" i="3"/>
  <c r="R3929" i="3"/>
  <c r="K3929" i="3"/>
  <c r="H3929" i="3"/>
  <c r="S3928" i="3"/>
  <c r="R3928" i="3"/>
  <c r="K3928" i="3"/>
  <c r="H3928" i="3"/>
  <c r="S3927" i="3"/>
  <c r="R3927" i="3"/>
  <c r="K3927" i="3"/>
  <c r="H3927" i="3"/>
  <c r="S3926" i="3"/>
  <c r="R3926" i="3"/>
  <c r="K3926" i="3"/>
  <c r="H3926" i="3"/>
  <c r="S3925" i="3"/>
  <c r="R3925" i="3"/>
  <c r="K3925" i="3"/>
  <c r="H3925" i="3"/>
  <c r="S3924" i="3"/>
  <c r="R3924" i="3"/>
  <c r="K3924" i="3"/>
  <c r="H3924" i="3"/>
  <c r="S3923" i="3"/>
  <c r="R3923" i="3"/>
  <c r="K3923" i="3"/>
  <c r="H3923" i="3"/>
  <c r="S3922" i="3"/>
  <c r="R3922" i="3"/>
  <c r="K3922" i="3"/>
  <c r="H3922" i="3"/>
  <c r="S3921" i="3"/>
  <c r="R3921" i="3"/>
  <c r="K3921" i="3"/>
  <c r="H3921" i="3"/>
  <c r="S3920" i="3"/>
  <c r="R3920" i="3"/>
  <c r="K3920" i="3"/>
  <c r="H3920" i="3"/>
  <c r="S3919" i="3"/>
  <c r="R3919" i="3"/>
  <c r="K3919" i="3"/>
  <c r="H3919" i="3"/>
  <c r="S3918" i="3"/>
  <c r="R3918" i="3"/>
  <c r="K3918" i="3"/>
  <c r="H3918" i="3"/>
  <c r="S3917" i="3"/>
  <c r="R3917" i="3"/>
  <c r="K3917" i="3"/>
  <c r="H3917" i="3"/>
  <c r="S3916" i="3"/>
  <c r="R3916" i="3"/>
  <c r="K3916" i="3"/>
  <c r="H3916" i="3"/>
  <c r="S3915" i="3"/>
  <c r="R3915" i="3"/>
  <c r="K3915" i="3"/>
  <c r="H3915" i="3"/>
  <c r="S3914" i="3"/>
  <c r="R3914" i="3"/>
  <c r="K3914" i="3"/>
  <c r="H3914" i="3"/>
  <c r="S3913" i="3"/>
  <c r="R3913" i="3"/>
  <c r="K3913" i="3"/>
  <c r="H3913" i="3"/>
  <c r="S3912" i="3"/>
  <c r="R3912" i="3"/>
  <c r="K3912" i="3"/>
  <c r="H3912" i="3"/>
  <c r="S3911" i="3"/>
  <c r="R3911" i="3"/>
  <c r="K3911" i="3"/>
  <c r="H3911" i="3"/>
  <c r="S3910" i="3"/>
  <c r="R3910" i="3"/>
  <c r="K3910" i="3"/>
  <c r="H3910" i="3"/>
  <c r="S3909" i="3"/>
  <c r="R3909" i="3"/>
  <c r="K3909" i="3"/>
  <c r="H3909" i="3"/>
  <c r="S3908" i="3"/>
  <c r="R3908" i="3"/>
  <c r="K3908" i="3"/>
  <c r="H3908" i="3"/>
  <c r="S3907" i="3"/>
  <c r="R3907" i="3"/>
  <c r="K3907" i="3"/>
  <c r="H3907" i="3"/>
  <c r="S3906" i="3"/>
  <c r="R3906" i="3"/>
  <c r="K3906" i="3"/>
  <c r="H3906" i="3"/>
  <c r="S3905" i="3"/>
  <c r="R3905" i="3"/>
  <c r="K3905" i="3"/>
  <c r="H3905" i="3"/>
  <c r="S3904" i="3"/>
  <c r="R3904" i="3"/>
  <c r="K3904" i="3"/>
  <c r="H3904" i="3"/>
  <c r="S3903" i="3"/>
  <c r="R3903" i="3"/>
  <c r="K3903" i="3"/>
  <c r="H3903" i="3"/>
  <c r="S3902" i="3"/>
  <c r="R3902" i="3"/>
  <c r="K3902" i="3"/>
  <c r="H3902" i="3"/>
  <c r="S3901" i="3"/>
  <c r="R3901" i="3"/>
  <c r="K3901" i="3"/>
  <c r="H3901" i="3"/>
  <c r="S3900" i="3"/>
  <c r="R3900" i="3"/>
  <c r="K3900" i="3"/>
  <c r="H3900" i="3"/>
  <c r="S3899" i="3"/>
  <c r="R3899" i="3"/>
  <c r="K3899" i="3"/>
  <c r="H3899" i="3"/>
  <c r="S3898" i="3"/>
  <c r="R3898" i="3"/>
  <c r="K3898" i="3"/>
  <c r="H3898" i="3"/>
  <c r="S3897" i="3"/>
  <c r="R3897" i="3"/>
  <c r="K3897" i="3"/>
  <c r="H3897" i="3"/>
  <c r="S3896" i="3"/>
  <c r="R3896" i="3"/>
  <c r="K3896" i="3"/>
  <c r="H3896" i="3"/>
  <c r="S3895" i="3"/>
  <c r="R3895" i="3"/>
  <c r="K3895" i="3"/>
  <c r="H3895" i="3"/>
  <c r="S3894" i="3"/>
  <c r="R3894" i="3"/>
  <c r="K3894" i="3"/>
  <c r="H3894" i="3"/>
  <c r="S3893" i="3"/>
  <c r="R3893" i="3"/>
  <c r="K3893" i="3"/>
  <c r="H3893" i="3"/>
  <c r="S3892" i="3"/>
  <c r="R3892" i="3"/>
  <c r="K3892" i="3"/>
  <c r="H3892" i="3"/>
  <c r="S3891" i="3"/>
  <c r="R3891" i="3"/>
  <c r="K3891" i="3"/>
  <c r="H3891" i="3"/>
  <c r="S3890" i="3"/>
  <c r="R3890" i="3"/>
  <c r="K3890" i="3"/>
  <c r="H3890" i="3"/>
  <c r="S3889" i="3"/>
  <c r="R3889" i="3"/>
  <c r="K3889" i="3"/>
  <c r="H3889" i="3"/>
  <c r="S3888" i="3"/>
  <c r="R3888" i="3"/>
  <c r="K3888" i="3"/>
  <c r="H3888" i="3"/>
  <c r="S3887" i="3"/>
  <c r="R3887" i="3"/>
  <c r="K3887" i="3"/>
  <c r="H3887" i="3"/>
  <c r="S3886" i="3"/>
  <c r="R3886" i="3"/>
  <c r="K3886" i="3"/>
  <c r="H3886" i="3"/>
  <c r="S3885" i="3"/>
  <c r="R3885" i="3"/>
  <c r="K3885" i="3"/>
  <c r="H3885" i="3"/>
  <c r="S3884" i="3"/>
  <c r="R3884" i="3"/>
  <c r="K3884" i="3"/>
  <c r="H3884" i="3"/>
  <c r="S3883" i="3"/>
  <c r="R3883" i="3"/>
  <c r="K3883" i="3"/>
  <c r="H3883" i="3"/>
  <c r="S3882" i="3"/>
  <c r="R3882" i="3"/>
  <c r="K3882" i="3"/>
  <c r="H3882" i="3"/>
  <c r="S3881" i="3"/>
  <c r="R3881" i="3"/>
  <c r="K3881" i="3"/>
  <c r="H3881" i="3"/>
  <c r="S3880" i="3"/>
  <c r="R3880" i="3"/>
  <c r="K3880" i="3"/>
  <c r="H3880" i="3"/>
  <c r="S3879" i="3"/>
  <c r="R3879" i="3"/>
  <c r="K3879" i="3"/>
  <c r="H3879" i="3"/>
  <c r="S3878" i="3"/>
  <c r="R3878" i="3"/>
  <c r="K3878" i="3"/>
  <c r="H3878" i="3"/>
  <c r="S3877" i="3"/>
  <c r="R3877" i="3"/>
  <c r="K3877" i="3"/>
  <c r="H3877" i="3"/>
  <c r="S3876" i="3"/>
  <c r="R3876" i="3"/>
  <c r="K3876" i="3"/>
  <c r="H3876" i="3"/>
  <c r="S3875" i="3"/>
  <c r="R3875" i="3"/>
  <c r="K3875" i="3"/>
  <c r="H3875" i="3"/>
  <c r="S3874" i="3"/>
  <c r="R3874" i="3"/>
  <c r="K3874" i="3"/>
  <c r="H3874" i="3"/>
  <c r="S3873" i="3"/>
  <c r="R3873" i="3"/>
  <c r="K3873" i="3"/>
  <c r="H3873" i="3"/>
  <c r="S3872" i="3"/>
  <c r="R3872" i="3"/>
  <c r="K3872" i="3"/>
  <c r="H3872" i="3"/>
  <c r="S3871" i="3"/>
  <c r="R3871" i="3"/>
  <c r="K3871" i="3"/>
  <c r="H3871" i="3"/>
  <c r="S3870" i="3"/>
  <c r="R3870" i="3"/>
  <c r="K3870" i="3"/>
  <c r="H3870" i="3"/>
  <c r="S3869" i="3"/>
  <c r="R3869" i="3"/>
  <c r="K3869" i="3"/>
  <c r="H3869" i="3"/>
  <c r="S3868" i="3"/>
  <c r="R3868" i="3"/>
  <c r="K3868" i="3"/>
  <c r="H3868" i="3"/>
  <c r="S3867" i="3"/>
  <c r="R3867" i="3"/>
  <c r="K3867" i="3"/>
  <c r="H3867" i="3"/>
  <c r="S3866" i="3"/>
  <c r="R3866" i="3"/>
  <c r="K3866" i="3"/>
  <c r="H3866" i="3"/>
  <c r="S3865" i="3"/>
  <c r="R3865" i="3"/>
  <c r="K3865" i="3"/>
  <c r="H3865" i="3"/>
  <c r="S3864" i="3"/>
  <c r="R3864" i="3"/>
  <c r="K3864" i="3"/>
  <c r="H3864" i="3"/>
  <c r="S3863" i="3"/>
  <c r="R3863" i="3"/>
  <c r="K3863" i="3"/>
  <c r="H3863" i="3"/>
  <c r="S3862" i="3"/>
  <c r="R3862" i="3"/>
  <c r="K3862" i="3"/>
  <c r="H3862" i="3"/>
  <c r="S3861" i="3"/>
  <c r="R3861" i="3"/>
  <c r="K3861" i="3"/>
  <c r="H3861" i="3"/>
  <c r="S3860" i="3"/>
  <c r="R3860" i="3"/>
  <c r="K3860" i="3"/>
  <c r="H3860" i="3"/>
  <c r="S3859" i="3"/>
  <c r="R3859" i="3"/>
  <c r="K3859" i="3"/>
  <c r="H3859" i="3"/>
  <c r="S3858" i="3"/>
  <c r="R3858" i="3"/>
  <c r="K3858" i="3"/>
  <c r="H3858" i="3"/>
  <c r="S3857" i="3"/>
  <c r="R3857" i="3"/>
  <c r="K3857" i="3"/>
  <c r="H3857" i="3"/>
  <c r="S3856" i="3"/>
  <c r="R3856" i="3"/>
  <c r="K3856" i="3"/>
  <c r="H3856" i="3"/>
  <c r="S3855" i="3"/>
  <c r="R3855" i="3"/>
  <c r="K3855" i="3"/>
  <c r="H3855" i="3"/>
  <c r="S3854" i="3"/>
  <c r="R3854" i="3"/>
  <c r="K3854" i="3"/>
  <c r="H3854" i="3"/>
  <c r="S3853" i="3"/>
  <c r="R3853" i="3"/>
  <c r="K3853" i="3"/>
  <c r="H3853" i="3"/>
  <c r="S3852" i="3"/>
  <c r="R3852" i="3"/>
  <c r="K3852" i="3"/>
  <c r="H3852" i="3"/>
  <c r="S3851" i="3"/>
  <c r="R3851" i="3"/>
  <c r="K3851" i="3"/>
  <c r="H3851" i="3"/>
  <c r="S3850" i="3"/>
  <c r="R3850" i="3"/>
  <c r="K3850" i="3"/>
  <c r="H3850" i="3"/>
  <c r="S3849" i="3"/>
  <c r="R3849" i="3"/>
  <c r="K3849" i="3"/>
  <c r="H3849" i="3"/>
  <c r="S3848" i="3"/>
  <c r="R3848" i="3"/>
  <c r="K3848" i="3"/>
  <c r="H3848" i="3"/>
  <c r="S3847" i="3"/>
  <c r="R3847" i="3"/>
  <c r="K3847" i="3"/>
  <c r="H3847" i="3"/>
  <c r="S3846" i="3"/>
  <c r="R3846" i="3"/>
  <c r="K3846" i="3"/>
  <c r="H3846" i="3"/>
  <c r="S3845" i="3"/>
  <c r="R3845" i="3"/>
  <c r="K3845" i="3"/>
  <c r="H3845" i="3"/>
  <c r="S3844" i="3"/>
  <c r="R3844" i="3"/>
  <c r="K3844" i="3"/>
  <c r="H3844" i="3"/>
  <c r="S3843" i="3"/>
  <c r="R3843" i="3"/>
  <c r="K3843" i="3"/>
  <c r="H3843" i="3"/>
  <c r="S3842" i="3"/>
  <c r="R3842" i="3"/>
  <c r="K3842" i="3"/>
  <c r="H3842" i="3"/>
  <c r="S3841" i="3"/>
  <c r="R3841" i="3"/>
  <c r="K3841" i="3"/>
  <c r="H3841" i="3"/>
  <c r="S3840" i="3"/>
  <c r="R3840" i="3"/>
  <c r="K3840" i="3"/>
  <c r="H3840" i="3"/>
  <c r="S3839" i="3"/>
  <c r="R3839" i="3"/>
  <c r="K3839" i="3"/>
  <c r="H3839" i="3"/>
  <c r="S3838" i="3"/>
  <c r="R3838" i="3"/>
  <c r="K3838" i="3"/>
  <c r="H3838" i="3"/>
  <c r="S3837" i="3"/>
  <c r="R3837" i="3"/>
  <c r="K3837" i="3"/>
  <c r="H3837" i="3"/>
  <c r="S3836" i="3"/>
  <c r="R3836" i="3"/>
  <c r="K3836" i="3"/>
  <c r="H3836" i="3"/>
  <c r="S3835" i="3"/>
  <c r="R3835" i="3"/>
  <c r="K3835" i="3"/>
  <c r="H3835" i="3"/>
  <c r="S3834" i="3"/>
  <c r="R3834" i="3"/>
  <c r="K3834" i="3"/>
  <c r="H3834" i="3"/>
  <c r="S3833" i="3"/>
  <c r="R3833" i="3"/>
  <c r="K3833" i="3"/>
  <c r="H3833" i="3"/>
  <c r="S3832" i="3"/>
  <c r="R3832" i="3"/>
  <c r="K3832" i="3"/>
  <c r="H3832" i="3"/>
  <c r="S3831" i="3"/>
  <c r="R3831" i="3"/>
  <c r="K3831" i="3"/>
  <c r="H3831" i="3"/>
  <c r="S3830" i="3"/>
  <c r="R3830" i="3"/>
  <c r="K3830" i="3"/>
  <c r="H3830" i="3"/>
  <c r="S3829" i="3"/>
  <c r="R3829" i="3"/>
  <c r="K3829" i="3"/>
  <c r="H3829" i="3"/>
  <c r="S3828" i="3"/>
  <c r="R3828" i="3"/>
  <c r="K3828" i="3"/>
  <c r="H3828" i="3"/>
  <c r="S3827" i="3"/>
  <c r="R3827" i="3"/>
  <c r="K3827" i="3"/>
  <c r="H3827" i="3"/>
  <c r="S3826" i="3"/>
  <c r="R3826" i="3"/>
  <c r="K3826" i="3"/>
  <c r="H3826" i="3"/>
  <c r="S3825" i="3"/>
  <c r="R3825" i="3"/>
  <c r="K3825" i="3"/>
  <c r="H3825" i="3"/>
  <c r="S3824" i="3"/>
  <c r="R3824" i="3"/>
  <c r="K3824" i="3"/>
  <c r="H3824" i="3"/>
  <c r="S3823" i="3"/>
  <c r="R3823" i="3"/>
  <c r="K3823" i="3"/>
  <c r="H3823" i="3"/>
  <c r="S3822" i="3"/>
  <c r="R3822" i="3"/>
  <c r="K3822" i="3"/>
  <c r="H3822" i="3"/>
  <c r="S3821" i="3"/>
  <c r="R3821" i="3"/>
  <c r="K3821" i="3"/>
  <c r="H3821" i="3"/>
  <c r="S3820" i="3"/>
  <c r="R3820" i="3"/>
  <c r="K3820" i="3"/>
  <c r="H3820" i="3"/>
  <c r="S3819" i="3"/>
  <c r="R3819" i="3"/>
  <c r="K3819" i="3"/>
  <c r="H3819" i="3"/>
  <c r="S3818" i="3"/>
  <c r="R3818" i="3"/>
  <c r="K3818" i="3"/>
  <c r="H3818" i="3"/>
  <c r="S3817" i="3"/>
  <c r="R3817" i="3"/>
  <c r="K3817" i="3"/>
  <c r="H3817" i="3"/>
  <c r="S3816" i="3"/>
  <c r="R3816" i="3"/>
  <c r="K3816" i="3"/>
  <c r="H3816" i="3"/>
  <c r="S3815" i="3"/>
  <c r="R3815" i="3"/>
  <c r="K3815" i="3"/>
  <c r="H3815" i="3"/>
  <c r="S3814" i="3"/>
  <c r="R3814" i="3"/>
  <c r="K3814" i="3"/>
  <c r="H3814" i="3"/>
  <c r="S3813" i="3"/>
  <c r="R3813" i="3"/>
  <c r="K3813" i="3"/>
  <c r="H3813" i="3"/>
  <c r="S3812" i="3"/>
  <c r="R3812" i="3"/>
  <c r="K3812" i="3"/>
  <c r="H3812" i="3"/>
  <c r="S3811" i="3"/>
  <c r="R3811" i="3"/>
  <c r="K3811" i="3"/>
  <c r="H3811" i="3"/>
  <c r="S3810" i="3"/>
  <c r="R3810" i="3"/>
  <c r="K3810" i="3"/>
  <c r="H3810" i="3"/>
  <c r="S3809" i="3"/>
  <c r="R3809" i="3"/>
  <c r="K3809" i="3"/>
  <c r="H3809" i="3"/>
  <c r="S3808" i="3"/>
  <c r="R3808" i="3"/>
  <c r="K3808" i="3"/>
  <c r="H3808" i="3"/>
  <c r="S3807" i="3"/>
  <c r="R3807" i="3"/>
  <c r="K3807" i="3"/>
  <c r="H3807" i="3"/>
  <c r="S3806" i="3"/>
  <c r="R3806" i="3"/>
  <c r="K3806" i="3"/>
  <c r="H3806" i="3"/>
  <c r="S3805" i="3"/>
  <c r="R3805" i="3"/>
  <c r="K3805" i="3"/>
  <c r="H3805" i="3"/>
  <c r="S3804" i="3"/>
  <c r="R3804" i="3"/>
  <c r="K3804" i="3"/>
  <c r="H3804" i="3"/>
  <c r="S3803" i="3"/>
  <c r="R3803" i="3"/>
  <c r="K3803" i="3"/>
  <c r="H3803" i="3"/>
  <c r="S3802" i="3"/>
  <c r="R3802" i="3"/>
  <c r="K3802" i="3"/>
  <c r="H3802" i="3"/>
  <c r="S3801" i="3"/>
  <c r="R3801" i="3"/>
  <c r="K3801" i="3"/>
  <c r="H3801" i="3"/>
  <c r="S3800" i="3"/>
  <c r="R3800" i="3"/>
  <c r="K3800" i="3"/>
  <c r="H3800" i="3"/>
  <c r="S3799" i="3"/>
  <c r="R3799" i="3"/>
  <c r="K3799" i="3"/>
  <c r="H3799" i="3"/>
  <c r="S3798" i="3"/>
  <c r="R3798" i="3"/>
  <c r="K3798" i="3"/>
  <c r="H3798" i="3"/>
  <c r="S3797" i="3"/>
  <c r="R3797" i="3"/>
  <c r="K3797" i="3"/>
  <c r="H3797" i="3"/>
  <c r="S3796" i="3"/>
  <c r="R3796" i="3"/>
  <c r="K3796" i="3"/>
  <c r="H3796" i="3"/>
  <c r="S3795" i="3"/>
  <c r="R3795" i="3"/>
  <c r="K3795" i="3"/>
  <c r="H3795" i="3"/>
  <c r="S3794" i="3"/>
  <c r="R3794" i="3"/>
  <c r="K3794" i="3"/>
  <c r="H3794" i="3"/>
  <c r="S3793" i="3"/>
  <c r="R3793" i="3"/>
  <c r="K3793" i="3"/>
  <c r="H3793" i="3"/>
  <c r="S3792" i="3"/>
  <c r="R3792" i="3"/>
  <c r="K3792" i="3"/>
  <c r="H3792" i="3"/>
  <c r="S3791" i="3"/>
  <c r="R3791" i="3"/>
  <c r="K3791" i="3"/>
  <c r="H3791" i="3"/>
  <c r="S3790" i="3"/>
  <c r="R3790" i="3"/>
  <c r="K3790" i="3"/>
  <c r="H3790" i="3"/>
  <c r="S3789" i="3"/>
  <c r="R3789" i="3"/>
  <c r="K3789" i="3"/>
  <c r="H3789" i="3"/>
  <c r="S3788" i="3"/>
  <c r="R3788" i="3"/>
  <c r="K3788" i="3"/>
  <c r="H3788" i="3"/>
  <c r="S3787" i="3"/>
  <c r="R3787" i="3"/>
  <c r="K3787" i="3"/>
  <c r="H3787" i="3"/>
  <c r="S3786" i="3"/>
  <c r="R3786" i="3"/>
  <c r="K3786" i="3"/>
  <c r="H3786" i="3"/>
  <c r="S3785" i="3"/>
  <c r="R3785" i="3"/>
  <c r="K3785" i="3"/>
  <c r="H3785" i="3"/>
  <c r="S3784" i="3"/>
  <c r="R3784" i="3"/>
  <c r="K3784" i="3"/>
  <c r="H3784" i="3"/>
  <c r="S3783" i="3"/>
  <c r="R3783" i="3"/>
  <c r="K3783" i="3"/>
  <c r="H3783" i="3"/>
  <c r="S3782" i="3"/>
  <c r="R3782" i="3"/>
  <c r="K3782" i="3"/>
  <c r="H3782" i="3"/>
  <c r="S3781" i="3"/>
  <c r="R3781" i="3"/>
  <c r="K3781" i="3"/>
  <c r="H3781" i="3"/>
  <c r="S3780" i="3"/>
  <c r="R3780" i="3"/>
  <c r="K3780" i="3"/>
  <c r="H3780" i="3"/>
  <c r="S3779" i="3"/>
  <c r="R3779" i="3"/>
  <c r="K3779" i="3"/>
  <c r="H3779" i="3"/>
  <c r="S3778" i="3"/>
  <c r="R3778" i="3"/>
  <c r="K3778" i="3"/>
  <c r="H3778" i="3"/>
  <c r="S3777" i="3"/>
  <c r="R3777" i="3"/>
  <c r="K3777" i="3"/>
  <c r="H3777" i="3"/>
  <c r="S3776" i="3"/>
  <c r="R3776" i="3"/>
  <c r="K3776" i="3"/>
  <c r="H3776" i="3"/>
  <c r="S3775" i="3"/>
  <c r="R3775" i="3"/>
  <c r="K3775" i="3"/>
  <c r="H3775" i="3"/>
  <c r="S3774" i="3"/>
  <c r="R3774" i="3"/>
  <c r="K3774" i="3"/>
  <c r="H3774" i="3"/>
  <c r="S3773" i="3"/>
  <c r="R3773" i="3"/>
  <c r="K3773" i="3"/>
  <c r="H3773" i="3"/>
  <c r="S3772" i="3"/>
  <c r="R3772" i="3"/>
  <c r="K3772" i="3"/>
  <c r="H3772" i="3"/>
  <c r="S3771" i="3"/>
  <c r="R3771" i="3"/>
  <c r="K3771" i="3"/>
  <c r="H3771" i="3"/>
  <c r="S3770" i="3"/>
  <c r="R3770" i="3"/>
  <c r="K3770" i="3"/>
  <c r="H3770" i="3"/>
  <c r="S3769" i="3"/>
  <c r="R3769" i="3"/>
  <c r="K3769" i="3"/>
  <c r="H3769" i="3"/>
  <c r="S3768" i="3"/>
  <c r="R3768" i="3"/>
  <c r="K3768" i="3"/>
  <c r="H3768" i="3"/>
  <c r="S3767" i="3"/>
  <c r="R3767" i="3"/>
  <c r="K3767" i="3"/>
  <c r="H3767" i="3"/>
  <c r="S3766" i="3"/>
  <c r="R3766" i="3"/>
  <c r="K3766" i="3"/>
  <c r="H3766" i="3"/>
  <c r="S3765" i="3"/>
  <c r="R3765" i="3"/>
  <c r="K3765" i="3"/>
  <c r="H3765" i="3"/>
  <c r="S3764" i="3"/>
  <c r="R3764" i="3"/>
  <c r="K3764" i="3"/>
  <c r="H3764" i="3"/>
  <c r="S3763" i="3"/>
  <c r="R3763" i="3"/>
  <c r="K3763" i="3"/>
  <c r="H3763" i="3"/>
  <c r="S3762" i="3"/>
  <c r="R3762" i="3"/>
  <c r="K3762" i="3"/>
  <c r="H3762" i="3"/>
  <c r="S3761" i="3"/>
  <c r="R3761" i="3"/>
  <c r="K3761" i="3"/>
  <c r="H3761" i="3"/>
  <c r="S3760" i="3"/>
  <c r="R3760" i="3"/>
  <c r="K3760" i="3"/>
  <c r="H3760" i="3"/>
  <c r="S3759" i="3"/>
  <c r="R3759" i="3"/>
  <c r="K3759" i="3"/>
  <c r="H3759" i="3"/>
  <c r="S3758" i="3"/>
  <c r="R3758" i="3"/>
  <c r="K3758" i="3"/>
  <c r="H3758" i="3"/>
  <c r="S3757" i="3"/>
  <c r="R3757" i="3"/>
  <c r="K3757" i="3"/>
  <c r="H3757" i="3"/>
  <c r="S3756" i="3"/>
  <c r="R3756" i="3"/>
  <c r="K3756" i="3"/>
  <c r="H3756" i="3"/>
  <c r="S3755" i="3"/>
  <c r="R3755" i="3"/>
  <c r="K3755" i="3"/>
  <c r="H3755" i="3"/>
  <c r="S3754" i="3"/>
  <c r="R3754" i="3"/>
  <c r="K3754" i="3"/>
  <c r="H3754" i="3"/>
  <c r="S3753" i="3"/>
  <c r="R3753" i="3"/>
  <c r="K3753" i="3"/>
  <c r="H3753" i="3"/>
  <c r="S3752" i="3"/>
  <c r="R3752" i="3"/>
  <c r="K3752" i="3"/>
  <c r="H3752" i="3"/>
  <c r="S3751" i="3"/>
  <c r="R3751" i="3"/>
  <c r="K3751" i="3"/>
  <c r="H3751" i="3"/>
  <c r="S3750" i="3"/>
  <c r="R3750" i="3"/>
  <c r="K3750" i="3"/>
  <c r="H3750" i="3"/>
  <c r="S3749" i="3"/>
  <c r="R3749" i="3"/>
  <c r="K3749" i="3"/>
  <c r="H3749" i="3"/>
  <c r="S3748" i="3"/>
  <c r="R3748" i="3"/>
  <c r="K3748" i="3"/>
  <c r="H3748" i="3"/>
  <c r="S3747" i="3"/>
  <c r="R3747" i="3"/>
  <c r="K3747" i="3"/>
  <c r="H3747" i="3"/>
  <c r="S3746" i="3"/>
  <c r="R3746" i="3"/>
  <c r="K3746" i="3"/>
  <c r="H3746" i="3"/>
  <c r="S3745" i="3"/>
  <c r="R3745" i="3"/>
  <c r="K3745" i="3"/>
  <c r="H3745" i="3"/>
  <c r="S3744" i="3"/>
  <c r="R3744" i="3"/>
  <c r="K3744" i="3"/>
  <c r="H3744" i="3"/>
  <c r="S3743" i="3"/>
  <c r="R3743" i="3"/>
  <c r="K3743" i="3"/>
  <c r="H3743" i="3"/>
  <c r="S3742" i="3"/>
  <c r="R3742" i="3"/>
  <c r="K3742" i="3"/>
  <c r="H3742" i="3"/>
  <c r="S3741" i="3"/>
  <c r="R3741" i="3"/>
  <c r="K3741" i="3"/>
  <c r="H3741" i="3"/>
  <c r="S3740" i="3"/>
  <c r="R3740" i="3"/>
  <c r="K3740" i="3"/>
  <c r="H3740" i="3"/>
  <c r="S3739" i="3"/>
  <c r="R3739" i="3"/>
  <c r="K3739" i="3"/>
  <c r="H3739" i="3"/>
  <c r="S3738" i="3"/>
  <c r="R3738" i="3"/>
  <c r="K3738" i="3"/>
  <c r="H3738" i="3"/>
  <c r="S3737" i="3"/>
  <c r="R3737" i="3"/>
  <c r="K3737" i="3"/>
  <c r="H3737" i="3"/>
  <c r="S3736" i="3"/>
  <c r="R3736" i="3"/>
  <c r="K3736" i="3"/>
  <c r="H3736" i="3"/>
  <c r="S3735" i="3"/>
  <c r="R3735" i="3"/>
  <c r="K3735" i="3"/>
  <c r="H3735" i="3"/>
  <c r="S3734" i="3"/>
  <c r="R3734" i="3"/>
  <c r="K3734" i="3"/>
  <c r="H3734" i="3"/>
  <c r="S3733" i="3"/>
  <c r="R3733" i="3"/>
  <c r="K3733" i="3"/>
  <c r="H3733" i="3"/>
  <c r="S3732" i="3"/>
  <c r="R3732" i="3"/>
  <c r="K3732" i="3"/>
  <c r="H3732" i="3"/>
  <c r="S3731" i="3"/>
  <c r="R3731" i="3"/>
  <c r="K3731" i="3"/>
  <c r="H3731" i="3"/>
  <c r="S3730" i="3"/>
  <c r="R3730" i="3"/>
  <c r="K3730" i="3"/>
  <c r="H3730" i="3"/>
  <c r="S3729" i="3"/>
  <c r="R3729" i="3"/>
  <c r="K3729" i="3"/>
  <c r="H3729" i="3"/>
  <c r="S3728" i="3"/>
  <c r="R3728" i="3"/>
  <c r="K3728" i="3"/>
  <c r="H3728" i="3"/>
  <c r="S3727" i="3"/>
  <c r="R3727" i="3"/>
  <c r="K3727" i="3"/>
  <c r="H3727" i="3"/>
  <c r="S3726" i="3"/>
  <c r="R3726" i="3"/>
  <c r="K3726" i="3"/>
  <c r="H3726" i="3"/>
  <c r="S3725" i="3"/>
  <c r="R3725" i="3"/>
  <c r="K3725" i="3"/>
  <c r="H3725" i="3"/>
  <c r="S3724" i="3"/>
  <c r="R3724" i="3"/>
  <c r="K3724" i="3"/>
  <c r="H3724" i="3"/>
  <c r="S3723" i="3"/>
  <c r="R3723" i="3"/>
  <c r="K3723" i="3"/>
  <c r="H3723" i="3"/>
  <c r="S3722" i="3"/>
  <c r="R3722" i="3"/>
  <c r="K3722" i="3"/>
  <c r="H3722" i="3"/>
  <c r="S3721" i="3"/>
  <c r="R3721" i="3"/>
  <c r="K3721" i="3"/>
  <c r="H3721" i="3"/>
  <c r="S3720" i="3"/>
  <c r="R3720" i="3"/>
  <c r="K3720" i="3"/>
  <c r="H3720" i="3"/>
  <c r="S3719" i="3"/>
  <c r="R3719" i="3"/>
  <c r="K3719" i="3"/>
  <c r="H3719" i="3"/>
  <c r="S3718" i="3"/>
  <c r="R3718" i="3"/>
  <c r="K3718" i="3"/>
  <c r="H3718" i="3"/>
  <c r="S3717" i="3"/>
  <c r="R3717" i="3"/>
  <c r="K3717" i="3"/>
  <c r="H3717" i="3"/>
  <c r="S3716" i="3"/>
  <c r="R3716" i="3"/>
  <c r="K3716" i="3"/>
  <c r="H3716" i="3"/>
  <c r="S3715" i="3"/>
  <c r="R3715" i="3"/>
  <c r="K3715" i="3"/>
  <c r="H3715" i="3"/>
  <c r="S3714" i="3"/>
  <c r="R3714" i="3"/>
  <c r="K3714" i="3"/>
  <c r="H3714" i="3"/>
  <c r="S3713" i="3"/>
  <c r="R3713" i="3"/>
  <c r="K3713" i="3"/>
  <c r="H3713" i="3"/>
  <c r="S3712" i="3"/>
  <c r="R3712" i="3"/>
  <c r="K3712" i="3"/>
  <c r="H3712" i="3"/>
  <c r="S3711" i="3"/>
  <c r="R3711" i="3"/>
  <c r="K3711" i="3"/>
  <c r="H3711" i="3"/>
  <c r="S3710" i="3"/>
  <c r="R3710" i="3"/>
  <c r="K3710" i="3"/>
  <c r="H3710" i="3"/>
  <c r="S3709" i="3"/>
  <c r="R3709" i="3"/>
  <c r="K3709" i="3"/>
  <c r="H3709" i="3"/>
  <c r="S3708" i="3"/>
  <c r="R3708" i="3"/>
  <c r="K3708" i="3"/>
  <c r="H3708" i="3"/>
  <c r="S3707" i="3"/>
  <c r="R3707" i="3"/>
  <c r="K3707" i="3"/>
  <c r="H3707" i="3"/>
  <c r="S3706" i="3"/>
  <c r="R3706" i="3"/>
  <c r="K3706" i="3"/>
  <c r="H3706" i="3"/>
  <c r="S3705" i="3"/>
  <c r="R3705" i="3"/>
  <c r="K3705" i="3"/>
  <c r="H3705" i="3"/>
  <c r="S3704" i="3"/>
  <c r="R3704" i="3"/>
  <c r="K3704" i="3"/>
  <c r="H3704" i="3"/>
  <c r="S3703" i="3"/>
  <c r="R3703" i="3"/>
  <c r="K3703" i="3"/>
  <c r="H3703" i="3"/>
  <c r="S3702" i="3"/>
  <c r="R3702" i="3"/>
  <c r="K3702" i="3"/>
  <c r="H3702" i="3"/>
  <c r="S3701" i="3"/>
  <c r="R3701" i="3"/>
  <c r="K3701" i="3"/>
  <c r="H3701" i="3"/>
  <c r="S3700" i="3"/>
  <c r="R3700" i="3"/>
  <c r="K3700" i="3"/>
  <c r="H3700" i="3"/>
  <c r="S3699" i="3"/>
  <c r="R3699" i="3"/>
  <c r="K3699" i="3"/>
  <c r="H3699" i="3"/>
  <c r="S3698" i="3"/>
  <c r="R3698" i="3"/>
  <c r="K3698" i="3"/>
  <c r="H3698" i="3"/>
  <c r="S3697" i="3"/>
  <c r="R3697" i="3"/>
  <c r="K3697" i="3"/>
  <c r="H3697" i="3"/>
  <c r="S3696" i="3"/>
  <c r="R3696" i="3"/>
  <c r="K3696" i="3"/>
  <c r="H3696" i="3"/>
  <c r="S3695" i="3"/>
  <c r="R3695" i="3"/>
  <c r="K3695" i="3"/>
  <c r="H3695" i="3"/>
  <c r="S3694" i="3"/>
  <c r="R3694" i="3"/>
  <c r="K3694" i="3"/>
  <c r="H3694" i="3"/>
  <c r="S3693" i="3"/>
  <c r="R3693" i="3"/>
  <c r="K3693" i="3"/>
  <c r="H3693" i="3"/>
  <c r="S3692" i="3"/>
  <c r="R3692" i="3"/>
  <c r="K3692" i="3"/>
  <c r="H3692" i="3"/>
  <c r="S3691" i="3"/>
  <c r="R3691" i="3"/>
  <c r="K3691" i="3"/>
  <c r="H3691" i="3"/>
  <c r="S3690" i="3"/>
  <c r="R3690" i="3"/>
  <c r="K3690" i="3"/>
  <c r="H3690" i="3"/>
  <c r="S3689" i="3"/>
  <c r="R3689" i="3"/>
  <c r="K3689" i="3"/>
  <c r="H3689" i="3"/>
  <c r="S3688" i="3"/>
  <c r="R3688" i="3"/>
  <c r="K3688" i="3"/>
  <c r="H3688" i="3"/>
  <c r="S3687" i="3"/>
  <c r="R3687" i="3"/>
  <c r="K3687" i="3"/>
  <c r="H3687" i="3"/>
  <c r="S3686" i="3"/>
  <c r="R3686" i="3"/>
  <c r="K3686" i="3"/>
  <c r="H3686" i="3"/>
  <c r="S3685" i="3"/>
  <c r="R3685" i="3"/>
  <c r="K3685" i="3"/>
  <c r="H3685" i="3"/>
  <c r="S3684" i="3"/>
  <c r="R3684" i="3"/>
  <c r="K3684" i="3"/>
  <c r="H3684" i="3"/>
  <c r="S3683" i="3"/>
  <c r="R3683" i="3"/>
  <c r="K3683" i="3"/>
  <c r="H3683" i="3"/>
  <c r="S3682" i="3"/>
  <c r="R3682" i="3"/>
  <c r="K3682" i="3"/>
  <c r="H3682" i="3"/>
  <c r="S3681" i="3"/>
  <c r="R3681" i="3"/>
  <c r="K3681" i="3"/>
  <c r="H3681" i="3"/>
  <c r="S3680" i="3"/>
  <c r="R3680" i="3"/>
  <c r="K3680" i="3"/>
  <c r="H3680" i="3"/>
  <c r="S3679" i="3"/>
  <c r="R3679" i="3"/>
  <c r="K3679" i="3"/>
  <c r="H3679" i="3"/>
  <c r="S3678" i="3"/>
  <c r="R3678" i="3"/>
  <c r="K3678" i="3"/>
  <c r="H3678" i="3"/>
  <c r="S3677" i="3"/>
  <c r="R3677" i="3"/>
  <c r="K3677" i="3"/>
  <c r="H3677" i="3"/>
  <c r="S3676" i="3"/>
  <c r="R3676" i="3"/>
  <c r="K3676" i="3"/>
  <c r="H3676" i="3"/>
  <c r="S3675" i="3"/>
  <c r="R3675" i="3"/>
  <c r="K3675" i="3"/>
  <c r="H3675" i="3"/>
  <c r="S3674" i="3"/>
  <c r="R3674" i="3"/>
  <c r="K3674" i="3"/>
  <c r="H3674" i="3"/>
  <c r="S3673" i="3"/>
  <c r="R3673" i="3"/>
  <c r="K3673" i="3"/>
  <c r="H3673" i="3"/>
  <c r="S3672" i="3"/>
  <c r="R3672" i="3"/>
  <c r="K3672" i="3"/>
  <c r="H3672" i="3"/>
  <c r="S3671" i="3"/>
  <c r="R3671" i="3"/>
  <c r="K3671" i="3"/>
  <c r="H3671" i="3"/>
  <c r="S3670" i="3"/>
  <c r="R3670" i="3"/>
  <c r="K3670" i="3"/>
  <c r="H3670" i="3"/>
  <c r="S3669" i="3"/>
  <c r="R3669" i="3"/>
  <c r="K3669" i="3"/>
  <c r="H3669" i="3"/>
  <c r="S3668" i="3"/>
  <c r="R3668" i="3"/>
  <c r="K3668" i="3"/>
  <c r="H3668" i="3"/>
  <c r="S3667" i="3"/>
  <c r="R3667" i="3"/>
  <c r="K3667" i="3"/>
  <c r="H3667" i="3"/>
  <c r="S3666" i="3"/>
  <c r="R3666" i="3"/>
  <c r="K3666" i="3"/>
  <c r="H3666" i="3"/>
  <c r="S3665" i="3"/>
  <c r="R3665" i="3"/>
  <c r="K3665" i="3"/>
  <c r="H3665" i="3"/>
  <c r="S3664" i="3"/>
  <c r="R3664" i="3"/>
  <c r="K3664" i="3"/>
  <c r="H3664" i="3"/>
  <c r="S3663" i="3"/>
  <c r="R3663" i="3"/>
  <c r="K3663" i="3"/>
  <c r="H3663" i="3"/>
  <c r="S3662" i="3"/>
  <c r="R3662" i="3"/>
  <c r="K3662" i="3"/>
  <c r="H3662" i="3"/>
  <c r="S3661" i="3"/>
  <c r="R3661" i="3"/>
  <c r="K3661" i="3"/>
  <c r="H3661" i="3"/>
  <c r="S3660" i="3"/>
  <c r="R3660" i="3"/>
  <c r="K3660" i="3"/>
  <c r="H3660" i="3"/>
  <c r="S3659" i="3"/>
  <c r="R3659" i="3"/>
  <c r="K3659" i="3"/>
  <c r="H3659" i="3"/>
  <c r="S3658" i="3"/>
  <c r="R3658" i="3"/>
  <c r="K3658" i="3"/>
  <c r="H3658" i="3"/>
  <c r="S3657" i="3"/>
  <c r="R3657" i="3"/>
  <c r="K3657" i="3"/>
  <c r="H3657" i="3"/>
  <c r="S3656" i="3"/>
  <c r="R3656" i="3"/>
  <c r="K3656" i="3"/>
  <c r="H3656" i="3"/>
  <c r="S3655" i="3"/>
  <c r="R3655" i="3"/>
  <c r="K3655" i="3"/>
  <c r="H3655" i="3"/>
  <c r="S3654" i="3"/>
  <c r="R3654" i="3"/>
  <c r="K3654" i="3"/>
  <c r="H3654" i="3"/>
  <c r="S3653" i="3"/>
  <c r="R3653" i="3"/>
  <c r="K3653" i="3"/>
  <c r="H3653" i="3"/>
  <c r="S3652" i="3"/>
  <c r="R3652" i="3"/>
  <c r="K3652" i="3"/>
  <c r="H3652" i="3"/>
  <c r="S3651" i="3"/>
  <c r="R3651" i="3"/>
  <c r="K3651" i="3"/>
  <c r="H3651" i="3"/>
  <c r="S3650" i="3"/>
  <c r="R3650" i="3"/>
  <c r="K3650" i="3"/>
  <c r="H3650" i="3"/>
  <c r="S3649" i="3"/>
  <c r="R3649" i="3"/>
  <c r="K3649" i="3"/>
  <c r="H3649" i="3"/>
  <c r="S3648" i="3"/>
  <c r="R3648" i="3"/>
  <c r="K3648" i="3"/>
  <c r="H3648" i="3"/>
  <c r="S3647" i="3"/>
  <c r="R3647" i="3"/>
  <c r="K3647" i="3"/>
  <c r="H3647" i="3"/>
  <c r="S3646" i="3"/>
  <c r="R3646" i="3"/>
  <c r="K3646" i="3"/>
  <c r="H3646" i="3"/>
  <c r="S3645" i="3"/>
  <c r="R3645" i="3"/>
  <c r="K3645" i="3"/>
  <c r="H3645" i="3"/>
  <c r="S3644" i="3"/>
  <c r="R3644" i="3"/>
  <c r="K3644" i="3"/>
  <c r="H3644" i="3"/>
  <c r="S3643" i="3"/>
  <c r="R3643" i="3"/>
  <c r="K3643" i="3"/>
  <c r="H3643" i="3"/>
  <c r="S3642" i="3"/>
  <c r="R3642" i="3"/>
  <c r="K3642" i="3"/>
  <c r="H3642" i="3"/>
  <c r="S3641" i="3"/>
  <c r="R3641" i="3"/>
  <c r="K3641" i="3"/>
  <c r="H3641" i="3"/>
  <c r="S3640" i="3"/>
  <c r="R3640" i="3"/>
  <c r="K3640" i="3"/>
  <c r="H3640" i="3"/>
  <c r="S3639" i="3"/>
  <c r="R3639" i="3"/>
  <c r="K3639" i="3"/>
  <c r="H3639" i="3"/>
  <c r="S3638" i="3"/>
  <c r="R3638" i="3"/>
  <c r="K3638" i="3"/>
  <c r="H3638" i="3"/>
  <c r="S3637" i="3"/>
  <c r="R3637" i="3"/>
  <c r="K3637" i="3"/>
  <c r="H3637" i="3"/>
  <c r="S3636" i="3"/>
  <c r="R3636" i="3"/>
  <c r="K3636" i="3"/>
  <c r="H3636" i="3"/>
  <c r="S3635" i="3"/>
  <c r="R3635" i="3"/>
  <c r="K3635" i="3"/>
  <c r="H3635" i="3"/>
  <c r="S3634" i="3"/>
  <c r="R3634" i="3"/>
  <c r="K3634" i="3"/>
  <c r="H3634" i="3"/>
  <c r="S3633" i="3"/>
  <c r="R3633" i="3"/>
  <c r="K3633" i="3"/>
  <c r="H3633" i="3"/>
  <c r="S3632" i="3"/>
  <c r="R3632" i="3"/>
  <c r="K3632" i="3"/>
  <c r="H3632" i="3"/>
  <c r="S3631" i="3"/>
  <c r="R3631" i="3"/>
  <c r="K3631" i="3"/>
  <c r="H3631" i="3"/>
  <c r="S3630" i="3"/>
  <c r="R3630" i="3"/>
  <c r="K3630" i="3"/>
  <c r="H3630" i="3"/>
  <c r="S3629" i="3"/>
  <c r="R3629" i="3"/>
  <c r="K3629" i="3"/>
  <c r="H3629" i="3"/>
  <c r="S3628" i="3"/>
  <c r="R3628" i="3"/>
  <c r="K3628" i="3"/>
  <c r="H3628" i="3"/>
  <c r="S3627" i="3"/>
  <c r="R3627" i="3"/>
  <c r="K3627" i="3"/>
  <c r="H3627" i="3"/>
  <c r="S3626" i="3"/>
  <c r="R3626" i="3"/>
  <c r="K3626" i="3"/>
  <c r="H3626" i="3"/>
  <c r="S3625" i="3"/>
  <c r="R3625" i="3"/>
  <c r="K3625" i="3"/>
  <c r="H3625" i="3"/>
  <c r="S3624" i="3"/>
  <c r="R3624" i="3"/>
  <c r="K3624" i="3"/>
  <c r="H3624" i="3"/>
  <c r="S3623" i="3"/>
  <c r="R3623" i="3"/>
  <c r="K3623" i="3"/>
  <c r="H3623" i="3"/>
  <c r="S3622" i="3"/>
  <c r="R3622" i="3"/>
  <c r="K3622" i="3"/>
  <c r="H3622" i="3"/>
  <c r="S3621" i="3"/>
  <c r="R3621" i="3"/>
  <c r="K3621" i="3"/>
  <c r="H3621" i="3"/>
  <c r="S3620" i="3"/>
  <c r="R3620" i="3"/>
  <c r="K3620" i="3"/>
  <c r="H3620" i="3"/>
  <c r="S3619" i="3"/>
  <c r="R3619" i="3"/>
  <c r="K3619" i="3"/>
  <c r="H3619" i="3"/>
  <c r="S3618" i="3"/>
  <c r="R3618" i="3"/>
  <c r="K3618" i="3"/>
  <c r="H3618" i="3"/>
  <c r="S3617" i="3"/>
  <c r="R3617" i="3"/>
  <c r="K3617" i="3"/>
  <c r="H3617" i="3"/>
  <c r="S3616" i="3"/>
  <c r="R3616" i="3"/>
  <c r="K3616" i="3"/>
  <c r="H3616" i="3"/>
  <c r="S3615" i="3"/>
  <c r="R3615" i="3"/>
  <c r="K3615" i="3"/>
  <c r="H3615" i="3"/>
  <c r="S3614" i="3"/>
  <c r="R3614" i="3"/>
  <c r="K3614" i="3"/>
  <c r="H3614" i="3"/>
  <c r="S3613" i="3"/>
  <c r="R3613" i="3"/>
  <c r="K3613" i="3"/>
  <c r="H3613" i="3"/>
  <c r="S3612" i="3"/>
  <c r="R3612" i="3"/>
  <c r="K3612" i="3"/>
  <c r="H3612" i="3"/>
  <c r="S3611" i="3"/>
  <c r="R3611" i="3"/>
  <c r="K3611" i="3"/>
  <c r="H3611" i="3"/>
  <c r="S3610" i="3"/>
  <c r="R3610" i="3"/>
  <c r="K3610" i="3"/>
  <c r="H3610" i="3"/>
  <c r="S3609" i="3"/>
  <c r="R3609" i="3"/>
  <c r="K3609" i="3"/>
  <c r="H3609" i="3"/>
  <c r="S3608" i="3"/>
  <c r="R3608" i="3"/>
  <c r="K3608" i="3"/>
  <c r="H3608" i="3"/>
  <c r="S3607" i="3"/>
  <c r="R3607" i="3"/>
  <c r="K3607" i="3"/>
  <c r="H3607" i="3"/>
  <c r="S3606" i="3"/>
  <c r="R3606" i="3"/>
  <c r="K3606" i="3"/>
  <c r="H3606" i="3"/>
  <c r="S3605" i="3"/>
  <c r="R3605" i="3"/>
  <c r="K3605" i="3"/>
  <c r="H3605" i="3"/>
  <c r="S3604" i="3"/>
  <c r="R3604" i="3"/>
  <c r="K3604" i="3"/>
  <c r="H3604" i="3"/>
  <c r="S3603" i="3"/>
  <c r="R3603" i="3"/>
  <c r="K3603" i="3"/>
  <c r="H3603" i="3"/>
  <c r="S3602" i="3"/>
  <c r="R3602" i="3"/>
  <c r="K3602" i="3"/>
  <c r="H3602" i="3"/>
  <c r="S3601" i="3"/>
  <c r="R3601" i="3"/>
  <c r="K3601" i="3"/>
  <c r="H3601" i="3"/>
  <c r="S3600" i="3"/>
  <c r="R3600" i="3"/>
  <c r="K3600" i="3"/>
  <c r="H3600" i="3"/>
  <c r="S3599" i="3"/>
  <c r="R3599" i="3"/>
  <c r="K3599" i="3"/>
  <c r="H3599" i="3"/>
  <c r="S3598" i="3"/>
  <c r="R3598" i="3"/>
  <c r="K3598" i="3"/>
  <c r="H3598" i="3"/>
  <c r="S3597" i="3"/>
  <c r="R3597" i="3"/>
  <c r="K3597" i="3"/>
  <c r="H3597" i="3"/>
  <c r="S3596" i="3"/>
  <c r="R3596" i="3"/>
  <c r="K3596" i="3"/>
  <c r="H3596" i="3"/>
  <c r="S3595" i="3"/>
  <c r="R3595" i="3"/>
  <c r="K3595" i="3"/>
  <c r="H3595" i="3"/>
  <c r="S3594" i="3"/>
  <c r="R3594" i="3"/>
  <c r="K3594" i="3"/>
  <c r="H3594" i="3"/>
  <c r="S3593" i="3"/>
  <c r="R3593" i="3"/>
  <c r="K3593" i="3"/>
  <c r="H3593" i="3"/>
  <c r="S3592" i="3"/>
  <c r="R3592" i="3"/>
  <c r="K3592" i="3"/>
  <c r="H3592" i="3"/>
  <c r="S3591" i="3"/>
  <c r="R3591" i="3"/>
  <c r="K3591" i="3"/>
  <c r="H3591" i="3"/>
  <c r="S3590" i="3"/>
  <c r="R3590" i="3"/>
  <c r="K3590" i="3"/>
  <c r="H3590" i="3"/>
  <c r="S3589" i="3"/>
  <c r="R3589" i="3"/>
  <c r="K3589" i="3"/>
  <c r="H3589" i="3"/>
  <c r="S3588" i="3"/>
  <c r="R3588" i="3"/>
  <c r="K3588" i="3"/>
  <c r="H3588" i="3"/>
  <c r="S3587" i="3"/>
  <c r="R3587" i="3"/>
  <c r="K3587" i="3"/>
  <c r="H3587" i="3"/>
  <c r="S3586" i="3"/>
  <c r="R3586" i="3"/>
  <c r="K3586" i="3"/>
  <c r="H3586" i="3"/>
  <c r="S3585" i="3"/>
  <c r="R3585" i="3"/>
  <c r="K3585" i="3"/>
  <c r="H3585" i="3"/>
  <c r="S3584" i="3"/>
  <c r="R3584" i="3"/>
  <c r="K3584" i="3"/>
  <c r="H3584" i="3"/>
  <c r="S3583" i="3"/>
  <c r="R3583" i="3"/>
  <c r="K3583" i="3"/>
  <c r="H3583" i="3"/>
  <c r="S3582" i="3"/>
  <c r="R3582" i="3"/>
  <c r="K3582" i="3"/>
  <c r="H3582" i="3"/>
  <c r="S3581" i="3"/>
  <c r="R3581" i="3"/>
  <c r="K3581" i="3"/>
  <c r="H3581" i="3"/>
  <c r="S3580" i="3"/>
  <c r="R3580" i="3"/>
  <c r="K3580" i="3"/>
  <c r="H3580" i="3"/>
  <c r="S3579" i="3"/>
  <c r="R3579" i="3"/>
  <c r="K3579" i="3"/>
  <c r="H3579" i="3"/>
  <c r="S3578" i="3"/>
  <c r="R3578" i="3"/>
  <c r="K3578" i="3"/>
  <c r="H3578" i="3"/>
  <c r="S3577" i="3"/>
  <c r="R3577" i="3"/>
  <c r="K3577" i="3"/>
  <c r="H3577" i="3"/>
  <c r="S3576" i="3"/>
  <c r="R3576" i="3"/>
  <c r="K3576" i="3"/>
  <c r="H3576" i="3"/>
  <c r="S3575" i="3"/>
  <c r="R3575" i="3"/>
  <c r="K3575" i="3"/>
  <c r="H3575" i="3"/>
  <c r="S3574" i="3"/>
  <c r="R3574" i="3"/>
  <c r="K3574" i="3"/>
  <c r="H3574" i="3"/>
  <c r="S3573" i="3"/>
  <c r="R3573" i="3"/>
  <c r="K3573" i="3"/>
  <c r="H3573" i="3"/>
  <c r="S3572" i="3"/>
  <c r="R3572" i="3"/>
  <c r="K3572" i="3"/>
  <c r="H3572" i="3"/>
  <c r="S3571" i="3"/>
  <c r="R3571" i="3"/>
  <c r="K3571" i="3"/>
  <c r="H3571" i="3"/>
  <c r="S3570" i="3"/>
  <c r="R3570" i="3"/>
  <c r="K3570" i="3"/>
  <c r="H3570" i="3"/>
  <c r="S3569" i="3"/>
  <c r="R3569" i="3"/>
  <c r="K3569" i="3"/>
  <c r="H3569" i="3"/>
  <c r="S3568" i="3"/>
  <c r="R3568" i="3"/>
  <c r="K3568" i="3"/>
  <c r="H3568" i="3"/>
  <c r="S3567" i="3"/>
  <c r="R3567" i="3"/>
  <c r="K3567" i="3"/>
  <c r="H3567" i="3"/>
  <c r="S3566" i="3"/>
  <c r="R3566" i="3"/>
  <c r="K3566" i="3"/>
  <c r="H3566" i="3"/>
  <c r="S3565" i="3"/>
  <c r="R3565" i="3"/>
  <c r="K3565" i="3"/>
  <c r="H3565" i="3"/>
  <c r="S3564" i="3"/>
  <c r="R3564" i="3"/>
  <c r="K3564" i="3"/>
  <c r="H3564" i="3"/>
  <c r="S3563" i="3"/>
  <c r="R3563" i="3"/>
  <c r="K3563" i="3"/>
  <c r="H3563" i="3"/>
  <c r="S3562" i="3"/>
  <c r="R3562" i="3"/>
  <c r="K3562" i="3"/>
  <c r="H3562" i="3"/>
  <c r="S3561" i="3"/>
  <c r="R3561" i="3"/>
  <c r="K3561" i="3"/>
  <c r="H3561" i="3"/>
  <c r="S3560" i="3"/>
  <c r="R3560" i="3"/>
  <c r="K3560" i="3"/>
  <c r="H3560" i="3"/>
  <c r="S3559" i="3"/>
  <c r="R3559" i="3"/>
  <c r="K3559" i="3"/>
  <c r="H3559" i="3"/>
  <c r="S3558" i="3"/>
  <c r="R3558" i="3"/>
  <c r="K3558" i="3"/>
  <c r="H3558" i="3"/>
  <c r="S3557" i="3"/>
  <c r="R3557" i="3"/>
  <c r="K3557" i="3"/>
  <c r="H3557" i="3"/>
  <c r="S3556" i="3"/>
  <c r="R3556" i="3"/>
  <c r="K3556" i="3"/>
  <c r="H3556" i="3"/>
  <c r="S3555" i="3"/>
  <c r="R3555" i="3"/>
  <c r="K3555" i="3"/>
  <c r="H3555" i="3"/>
  <c r="S3554" i="3"/>
  <c r="R3554" i="3"/>
  <c r="K3554" i="3"/>
  <c r="H3554" i="3"/>
  <c r="S3553" i="3"/>
  <c r="R3553" i="3"/>
  <c r="K3553" i="3"/>
  <c r="H3553" i="3"/>
  <c r="S3552" i="3"/>
  <c r="R3552" i="3"/>
  <c r="K3552" i="3"/>
  <c r="H3552" i="3"/>
  <c r="S3551" i="3"/>
  <c r="R3551" i="3"/>
  <c r="K3551" i="3"/>
  <c r="H3551" i="3"/>
  <c r="S3550" i="3"/>
  <c r="R3550" i="3"/>
  <c r="K3550" i="3"/>
  <c r="H3550" i="3"/>
  <c r="S3549" i="3"/>
  <c r="R3549" i="3"/>
  <c r="K3549" i="3"/>
  <c r="H3549" i="3"/>
  <c r="S3548" i="3"/>
  <c r="R3548" i="3"/>
  <c r="K3548" i="3"/>
  <c r="H3548" i="3"/>
  <c r="S3547" i="3"/>
  <c r="R3547" i="3"/>
  <c r="K3547" i="3"/>
  <c r="H3547" i="3"/>
  <c r="S3546" i="3"/>
  <c r="R3546" i="3"/>
  <c r="K3546" i="3"/>
  <c r="H3546" i="3"/>
  <c r="S3545" i="3"/>
  <c r="R3545" i="3"/>
  <c r="K3545" i="3"/>
  <c r="H3545" i="3"/>
  <c r="S3544" i="3"/>
  <c r="R3544" i="3"/>
  <c r="K3544" i="3"/>
  <c r="H3544" i="3"/>
  <c r="S3543" i="3"/>
  <c r="R3543" i="3"/>
  <c r="K3543" i="3"/>
  <c r="H3543" i="3"/>
  <c r="S3542" i="3"/>
  <c r="R3542" i="3"/>
  <c r="K3542" i="3"/>
  <c r="H3542" i="3"/>
  <c r="S3541" i="3"/>
  <c r="R3541" i="3"/>
  <c r="K3541" i="3"/>
  <c r="H3541" i="3"/>
  <c r="S3540" i="3"/>
  <c r="R3540" i="3"/>
  <c r="K3540" i="3"/>
  <c r="H3540" i="3"/>
  <c r="S3539" i="3"/>
  <c r="R3539" i="3"/>
  <c r="K3539" i="3"/>
  <c r="H3539" i="3"/>
  <c r="S3538" i="3"/>
  <c r="R3538" i="3"/>
  <c r="K3538" i="3"/>
  <c r="H3538" i="3"/>
  <c r="S3537" i="3"/>
  <c r="R3537" i="3"/>
  <c r="K3537" i="3"/>
  <c r="H3537" i="3"/>
  <c r="S3536" i="3"/>
  <c r="R3536" i="3"/>
  <c r="K3536" i="3"/>
  <c r="H3536" i="3"/>
  <c r="S3535" i="3"/>
  <c r="R3535" i="3"/>
  <c r="K3535" i="3"/>
  <c r="H3535" i="3"/>
  <c r="S3534" i="3"/>
  <c r="R3534" i="3"/>
  <c r="K3534" i="3"/>
  <c r="H3534" i="3"/>
  <c r="S3533" i="3"/>
  <c r="R3533" i="3"/>
  <c r="K3533" i="3"/>
  <c r="H3533" i="3"/>
  <c r="S3532" i="3"/>
  <c r="R3532" i="3"/>
  <c r="K3532" i="3"/>
  <c r="H3532" i="3"/>
  <c r="S3531" i="3"/>
  <c r="R3531" i="3"/>
  <c r="K3531" i="3"/>
  <c r="H3531" i="3"/>
  <c r="S3530" i="3"/>
  <c r="R3530" i="3"/>
  <c r="K3530" i="3"/>
  <c r="H3530" i="3"/>
  <c r="S3529" i="3"/>
  <c r="R3529" i="3"/>
  <c r="K3529" i="3"/>
  <c r="H3529" i="3"/>
  <c r="S3528" i="3"/>
  <c r="R3528" i="3"/>
  <c r="K3528" i="3"/>
  <c r="H3528" i="3"/>
  <c r="S3527" i="3"/>
  <c r="R3527" i="3"/>
  <c r="K3527" i="3"/>
  <c r="H3527" i="3"/>
  <c r="S3526" i="3"/>
  <c r="R3526" i="3"/>
  <c r="K3526" i="3"/>
  <c r="H3526" i="3"/>
  <c r="S3525" i="3"/>
  <c r="R3525" i="3"/>
  <c r="K3525" i="3"/>
  <c r="H3525" i="3"/>
  <c r="S3524" i="3"/>
  <c r="R3524" i="3"/>
  <c r="K3524" i="3"/>
  <c r="H3524" i="3"/>
  <c r="S3523" i="3"/>
  <c r="R3523" i="3"/>
  <c r="K3523" i="3"/>
  <c r="H3523" i="3"/>
  <c r="S3522" i="3"/>
  <c r="R3522" i="3"/>
  <c r="K3522" i="3"/>
  <c r="H3522" i="3"/>
  <c r="S3521" i="3"/>
  <c r="R3521" i="3"/>
  <c r="K3521" i="3"/>
  <c r="H3521" i="3"/>
  <c r="S3520" i="3"/>
  <c r="R3520" i="3"/>
  <c r="K3520" i="3"/>
  <c r="H3520" i="3"/>
  <c r="S3519" i="3"/>
  <c r="R3519" i="3"/>
  <c r="K3519" i="3"/>
  <c r="H3519" i="3"/>
  <c r="S3518" i="3"/>
  <c r="R3518" i="3"/>
  <c r="K3518" i="3"/>
  <c r="H3518" i="3"/>
  <c r="S3517" i="3"/>
  <c r="R3517" i="3"/>
  <c r="K3517" i="3"/>
  <c r="H3517" i="3"/>
  <c r="S3516" i="3"/>
  <c r="R3516" i="3"/>
  <c r="K3516" i="3"/>
  <c r="H3516" i="3"/>
  <c r="S3515" i="3"/>
  <c r="R3515" i="3"/>
  <c r="K3515" i="3"/>
  <c r="H3515" i="3"/>
  <c r="S3514" i="3"/>
  <c r="R3514" i="3"/>
  <c r="K3514" i="3"/>
  <c r="H3514" i="3"/>
  <c r="S3513" i="3"/>
  <c r="R3513" i="3"/>
  <c r="K3513" i="3"/>
  <c r="H3513" i="3"/>
  <c r="S3512" i="3"/>
  <c r="R3512" i="3"/>
  <c r="K3512" i="3"/>
  <c r="H3512" i="3"/>
  <c r="S3511" i="3"/>
  <c r="R3511" i="3"/>
  <c r="K3511" i="3"/>
  <c r="H3511" i="3"/>
  <c r="S3510" i="3"/>
  <c r="R3510" i="3"/>
  <c r="K3510" i="3"/>
  <c r="H3510" i="3"/>
  <c r="S3509" i="3"/>
  <c r="R3509" i="3"/>
  <c r="K3509" i="3"/>
  <c r="H3509" i="3"/>
  <c r="S3508" i="3"/>
  <c r="R3508" i="3"/>
  <c r="K3508" i="3"/>
  <c r="H3508" i="3"/>
  <c r="S3507" i="3"/>
  <c r="R3507" i="3"/>
  <c r="K3507" i="3"/>
  <c r="H3507" i="3"/>
  <c r="S3506" i="3"/>
  <c r="R3506" i="3"/>
  <c r="K3506" i="3"/>
  <c r="H3506" i="3"/>
  <c r="S3505" i="3"/>
  <c r="R3505" i="3"/>
  <c r="K3505" i="3"/>
  <c r="H3505" i="3"/>
  <c r="S3504" i="3"/>
  <c r="R3504" i="3"/>
  <c r="K3504" i="3"/>
  <c r="H3504" i="3"/>
  <c r="S3503" i="3"/>
  <c r="R3503" i="3"/>
  <c r="K3503" i="3"/>
  <c r="H3503" i="3"/>
  <c r="S3502" i="3"/>
  <c r="R3502" i="3"/>
  <c r="K3502" i="3"/>
  <c r="H3502" i="3"/>
  <c r="S3501" i="3"/>
  <c r="R3501" i="3"/>
  <c r="K3501" i="3"/>
  <c r="H3501" i="3"/>
  <c r="S3500" i="3"/>
  <c r="R3500" i="3"/>
  <c r="K3500" i="3"/>
  <c r="H3500" i="3"/>
  <c r="S3499" i="3"/>
  <c r="R3499" i="3"/>
  <c r="K3499" i="3"/>
  <c r="H3499" i="3"/>
  <c r="S3498" i="3"/>
  <c r="R3498" i="3"/>
  <c r="K3498" i="3"/>
  <c r="H3498" i="3"/>
  <c r="S3497" i="3"/>
  <c r="R3497" i="3"/>
  <c r="K3497" i="3"/>
  <c r="H3497" i="3"/>
  <c r="S3496" i="3"/>
  <c r="R3496" i="3"/>
  <c r="K3496" i="3"/>
  <c r="H3496" i="3"/>
  <c r="S3495" i="3"/>
  <c r="R3495" i="3"/>
  <c r="K3495" i="3"/>
  <c r="H3495" i="3"/>
  <c r="S3494" i="3"/>
  <c r="R3494" i="3"/>
  <c r="K3494" i="3"/>
  <c r="H3494" i="3"/>
  <c r="S3493" i="3"/>
  <c r="R3493" i="3"/>
  <c r="K3493" i="3"/>
  <c r="H3493" i="3"/>
  <c r="S3492" i="3"/>
  <c r="R3492" i="3"/>
  <c r="K3492" i="3"/>
  <c r="H3492" i="3"/>
  <c r="S3491" i="3"/>
  <c r="R3491" i="3"/>
  <c r="K3491" i="3"/>
  <c r="H3491" i="3"/>
  <c r="S3490" i="3"/>
  <c r="R3490" i="3"/>
  <c r="K3490" i="3"/>
  <c r="H3490" i="3"/>
  <c r="S3489" i="3"/>
  <c r="R3489" i="3"/>
  <c r="K3489" i="3"/>
  <c r="H3489" i="3"/>
  <c r="S3488" i="3"/>
  <c r="R3488" i="3"/>
  <c r="K3488" i="3"/>
  <c r="H3488" i="3"/>
  <c r="S3487" i="3"/>
  <c r="R3487" i="3"/>
  <c r="K3487" i="3"/>
  <c r="H3487" i="3"/>
  <c r="S3486" i="3"/>
  <c r="R3486" i="3"/>
  <c r="K3486" i="3"/>
  <c r="H3486" i="3"/>
  <c r="S3485" i="3"/>
  <c r="R3485" i="3"/>
  <c r="K3485" i="3"/>
  <c r="H3485" i="3"/>
  <c r="S3484" i="3"/>
  <c r="R3484" i="3"/>
  <c r="K3484" i="3"/>
  <c r="H3484" i="3"/>
  <c r="S3483" i="3"/>
  <c r="R3483" i="3"/>
  <c r="K3483" i="3"/>
  <c r="H3483" i="3"/>
  <c r="S3482" i="3"/>
  <c r="R3482" i="3"/>
  <c r="K3482" i="3"/>
  <c r="H3482" i="3"/>
  <c r="S3481" i="3"/>
  <c r="R3481" i="3"/>
  <c r="K3481" i="3"/>
  <c r="H3481" i="3"/>
  <c r="S3480" i="3"/>
  <c r="R3480" i="3"/>
  <c r="K3480" i="3"/>
  <c r="H3480" i="3"/>
  <c r="S3479" i="3"/>
  <c r="R3479" i="3"/>
  <c r="K3479" i="3"/>
  <c r="H3479" i="3"/>
  <c r="S3478" i="3"/>
  <c r="R3478" i="3"/>
  <c r="K3478" i="3"/>
  <c r="H3478" i="3"/>
  <c r="S3477" i="3"/>
  <c r="R3477" i="3"/>
  <c r="K3477" i="3"/>
  <c r="H3477" i="3"/>
  <c r="S3476" i="3"/>
  <c r="R3476" i="3"/>
  <c r="K3476" i="3"/>
  <c r="H3476" i="3"/>
  <c r="S3475" i="3"/>
  <c r="R3475" i="3"/>
  <c r="K3475" i="3"/>
  <c r="H3475" i="3"/>
  <c r="S3474" i="3"/>
  <c r="R3474" i="3"/>
  <c r="K3474" i="3"/>
  <c r="H3474" i="3"/>
  <c r="S3473" i="3"/>
  <c r="R3473" i="3"/>
  <c r="K3473" i="3"/>
  <c r="H3473" i="3"/>
  <c r="S3472" i="3"/>
  <c r="R3472" i="3"/>
  <c r="K3472" i="3"/>
  <c r="H3472" i="3"/>
  <c r="S3471" i="3"/>
  <c r="R3471" i="3"/>
  <c r="K3471" i="3"/>
  <c r="H3471" i="3"/>
  <c r="S3470" i="3"/>
  <c r="R3470" i="3"/>
  <c r="K3470" i="3"/>
  <c r="H3470" i="3"/>
  <c r="S3469" i="3"/>
  <c r="R3469" i="3"/>
  <c r="K3469" i="3"/>
  <c r="H3469" i="3"/>
  <c r="S3468" i="3"/>
  <c r="R3468" i="3"/>
  <c r="K3468" i="3"/>
  <c r="H3468" i="3"/>
  <c r="S3467" i="3"/>
  <c r="R3467" i="3"/>
  <c r="K3467" i="3"/>
  <c r="H3467" i="3"/>
  <c r="S3466" i="3"/>
  <c r="R3466" i="3"/>
  <c r="K3466" i="3"/>
  <c r="H3466" i="3"/>
  <c r="S3465" i="3"/>
  <c r="R3465" i="3"/>
  <c r="K3465" i="3"/>
  <c r="H3465" i="3"/>
  <c r="S3464" i="3"/>
  <c r="R3464" i="3"/>
  <c r="K3464" i="3"/>
  <c r="H3464" i="3"/>
  <c r="S3463" i="3"/>
  <c r="R3463" i="3"/>
  <c r="K3463" i="3"/>
  <c r="H3463" i="3"/>
  <c r="S3462" i="3"/>
  <c r="R3462" i="3"/>
  <c r="K3462" i="3"/>
  <c r="H3462" i="3"/>
  <c r="S3461" i="3"/>
  <c r="R3461" i="3"/>
  <c r="K3461" i="3"/>
  <c r="H3461" i="3"/>
  <c r="S3460" i="3"/>
  <c r="R3460" i="3"/>
  <c r="K3460" i="3"/>
  <c r="H3460" i="3"/>
  <c r="S3459" i="3"/>
  <c r="R3459" i="3"/>
  <c r="K3459" i="3"/>
  <c r="H3459" i="3"/>
  <c r="S3458" i="3"/>
  <c r="R3458" i="3"/>
  <c r="K3458" i="3"/>
  <c r="H3458" i="3"/>
  <c r="S3457" i="3"/>
  <c r="R3457" i="3"/>
  <c r="K3457" i="3"/>
  <c r="H3457" i="3"/>
  <c r="S3456" i="3"/>
  <c r="R3456" i="3"/>
  <c r="K3456" i="3"/>
  <c r="H3456" i="3"/>
  <c r="S3455" i="3"/>
  <c r="R3455" i="3"/>
  <c r="K3455" i="3"/>
  <c r="H3455" i="3"/>
  <c r="S3454" i="3"/>
  <c r="R3454" i="3"/>
  <c r="K3454" i="3"/>
  <c r="H3454" i="3"/>
  <c r="S3453" i="3"/>
  <c r="R3453" i="3"/>
  <c r="K3453" i="3"/>
  <c r="H3453" i="3"/>
  <c r="S3452" i="3"/>
  <c r="R3452" i="3"/>
  <c r="K3452" i="3"/>
  <c r="H3452" i="3"/>
  <c r="S3451" i="3"/>
  <c r="R3451" i="3"/>
  <c r="K3451" i="3"/>
  <c r="H3451" i="3"/>
  <c r="S3450" i="3"/>
  <c r="R3450" i="3"/>
  <c r="K3450" i="3"/>
  <c r="H3450" i="3"/>
  <c r="S3449" i="3"/>
  <c r="R3449" i="3"/>
  <c r="K3449" i="3"/>
  <c r="H3449" i="3"/>
  <c r="S3448" i="3"/>
  <c r="R3448" i="3"/>
  <c r="K3448" i="3"/>
  <c r="H3448" i="3"/>
  <c r="S3447" i="3"/>
  <c r="R3447" i="3"/>
  <c r="K3447" i="3"/>
  <c r="H3447" i="3"/>
  <c r="S3446" i="3"/>
  <c r="R3446" i="3"/>
  <c r="K3446" i="3"/>
  <c r="H3446" i="3"/>
  <c r="S3445" i="3"/>
  <c r="R3445" i="3"/>
  <c r="K3445" i="3"/>
  <c r="H3445" i="3"/>
  <c r="S3444" i="3"/>
  <c r="R3444" i="3"/>
  <c r="K3444" i="3"/>
  <c r="H3444" i="3"/>
  <c r="S3443" i="3"/>
  <c r="R3443" i="3"/>
  <c r="K3443" i="3"/>
  <c r="H3443" i="3"/>
  <c r="S3442" i="3"/>
  <c r="R3442" i="3"/>
  <c r="K3442" i="3"/>
  <c r="H3442" i="3"/>
  <c r="S3441" i="3"/>
  <c r="R3441" i="3"/>
  <c r="K3441" i="3"/>
  <c r="H3441" i="3"/>
  <c r="S3440" i="3"/>
  <c r="R3440" i="3"/>
  <c r="K3440" i="3"/>
  <c r="H3440" i="3"/>
  <c r="S3439" i="3"/>
  <c r="R3439" i="3"/>
  <c r="K3439" i="3"/>
  <c r="H3439" i="3"/>
  <c r="S3438" i="3"/>
  <c r="R3438" i="3"/>
  <c r="K3438" i="3"/>
  <c r="H3438" i="3"/>
  <c r="S3437" i="3"/>
  <c r="R3437" i="3"/>
  <c r="K3437" i="3"/>
  <c r="H3437" i="3"/>
  <c r="S3436" i="3"/>
  <c r="R3436" i="3"/>
  <c r="K3436" i="3"/>
  <c r="H3436" i="3"/>
  <c r="S3435" i="3"/>
  <c r="R3435" i="3"/>
  <c r="K3435" i="3"/>
  <c r="H3435" i="3"/>
  <c r="S3434" i="3"/>
  <c r="R3434" i="3"/>
  <c r="K3434" i="3"/>
  <c r="H3434" i="3"/>
  <c r="S3433" i="3"/>
  <c r="R3433" i="3"/>
  <c r="K3433" i="3"/>
  <c r="H3433" i="3"/>
  <c r="S3432" i="3"/>
  <c r="R3432" i="3"/>
  <c r="K3432" i="3"/>
  <c r="H3432" i="3"/>
  <c r="S3431" i="3"/>
  <c r="R3431" i="3"/>
  <c r="K3431" i="3"/>
  <c r="H3431" i="3"/>
  <c r="S3430" i="3"/>
  <c r="R3430" i="3"/>
  <c r="K3430" i="3"/>
  <c r="H3430" i="3"/>
  <c r="S3429" i="3"/>
  <c r="R3429" i="3"/>
  <c r="K3429" i="3"/>
  <c r="H3429" i="3"/>
  <c r="S3428" i="3"/>
  <c r="R3428" i="3"/>
  <c r="K3428" i="3"/>
  <c r="H3428" i="3"/>
  <c r="S3427" i="3"/>
  <c r="R3427" i="3"/>
  <c r="K3427" i="3"/>
  <c r="H3427" i="3"/>
  <c r="S3426" i="3"/>
  <c r="R3426" i="3"/>
  <c r="K3426" i="3"/>
  <c r="H3426" i="3"/>
  <c r="S3425" i="3"/>
  <c r="R3425" i="3"/>
  <c r="K3425" i="3"/>
  <c r="H3425" i="3"/>
  <c r="S3424" i="3"/>
  <c r="R3424" i="3"/>
  <c r="K3424" i="3"/>
  <c r="H3424" i="3"/>
  <c r="S3423" i="3"/>
  <c r="R3423" i="3"/>
  <c r="K3423" i="3"/>
  <c r="H3423" i="3"/>
  <c r="S3422" i="3"/>
  <c r="R3422" i="3"/>
  <c r="K3422" i="3"/>
  <c r="H3422" i="3"/>
  <c r="S3421" i="3"/>
  <c r="R3421" i="3"/>
  <c r="K3421" i="3"/>
  <c r="H3421" i="3"/>
  <c r="S3420" i="3"/>
  <c r="R3420" i="3"/>
  <c r="K3420" i="3"/>
  <c r="H3420" i="3"/>
  <c r="S3419" i="3"/>
  <c r="R3419" i="3"/>
  <c r="K3419" i="3"/>
  <c r="H3419" i="3"/>
  <c r="S3418" i="3"/>
  <c r="R3418" i="3"/>
  <c r="K3418" i="3"/>
  <c r="H3418" i="3"/>
  <c r="S3417" i="3"/>
  <c r="R3417" i="3"/>
  <c r="K3417" i="3"/>
  <c r="H3417" i="3"/>
  <c r="S3416" i="3"/>
  <c r="R3416" i="3"/>
  <c r="K3416" i="3"/>
  <c r="H3416" i="3"/>
  <c r="S3415" i="3"/>
  <c r="R3415" i="3"/>
  <c r="K3415" i="3"/>
  <c r="H3415" i="3"/>
  <c r="S3414" i="3"/>
  <c r="R3414" i="3"/>
  <c r="K3414" i="3"/>
  <c r="H3414" i="3"/>
  <c r="S3413" i="3"/>
  <c r="R3413" i="3"/>
  <c r="K3413" i="3"/>
  <c r="H3413" i="3"/>
  <c r="S3412" i="3"/>
  <c r="R3412" i="3"/>
  <c r="K3412" i="3"/>
  <c r="H3412" i="3"/>
  <c r="S3411" i="3"/>
  <c r="R3411" i="3"/>
  <c r="K3411" i="3"/>
  <c r="H3411" i="3"/>
  <c r="S3410" i="3"/>
  <c r="R3410" i="3"/>
  <c r="K3410" i="3"/>
  <c r="H3410" i="3"/>
  <c r="S3409" i="3"/>
  <c r="R3409" i="3"/>
  <c r="K3409" i="3"/>
  <c r="H3409" i="3"/>
  <c r="S3408" i="3"/>
  <c r="R3408" i="3"/>
  <c r="K3408" i="3"/>
  <c r="H3408" i="3"/>
  <c r="S3407" i="3"/>
  <c r="R3407" i="3"/>
  <c r="K3407" i="3"/>
  <c r="H3407" i="3"/>
  <c r="S3406" i="3"/>
  <c r="R3406" i="3"/>
  <c r="K3406" i="3"/>
  <c r="H3406" i="3"/>
  <c r="S3405" i="3"/>
  <c r="R3405" i="3"/>
  <c r="K3405" i="3"/>
  <c r="H3405" i="3"/>
  <c r="S3404" i="3"/>
  <c r="R3404" i="3"/>
  <c r="K3404" i="3"/>
  <c r="H3404" i="3"/>
  <c r="S3403" i="3"/>
  <c r="R3403" i="3"/>
  <c r="K3403" i="3"/>
  <c r="H3403" i="3"/>
  <c r="S3402" i="3"/>
  <c r="R3402" i="3"/>
  <c r="K3402" i="3"/>
  <c r="H3402" i="3"/>
  <c r="S3401" i="3"/>
  <c r="R3401" i="3"/>
  <c r="K3401" i="3"/>
  <c r="H3401" i="3"/>
  <c r="S3400" i="3"/>
  <c r="R3400" i="3"/>
  <c r="K3400" i="3"/>
  <c r="H3400" i="3"/>
  <c r="S3399" i="3"/>
  <c r="R3399" i="3"/>
  <c r="K3399" i="3"/>
  <c r="H3399" i="3"/>
  <c r="S3398" i="3"/>
  <c r="R3398" i="3"/>
  <c r="K3398" i="3"/>
  <c r="H3398" i="3"/>
  <c r="S3397" i="3"/>
  <c r="R3397" i="3"/>
  <c r="K3397" i="3"/>
  <c r="H3397" i="3"/>
  <c r="S3396" i="3"/>
  <c r="R3396" i="3"/>
  <c r="K3396" i="3"/>
  <c r="H3396" i="3"/>
  <c r="S3395" i="3"/>
  <c r="R3395" i="3"/>
  <c r="K3395" i="3"/>
  <c r="H3395" i="3"/>
  <c r="S3394" i="3"/>
  <c r="R3394" i="3"/>
  <c r="K3394" i="3"/>
  <c r="H3394" i="3"/>
  <c r="S3393" i="3"/>
  <c r="R3393" i="3"/>
  <c r="K3393" i="3"/>
  <c r="H3393" i="3"/>
  <c r="S3392" i="3"/>
  <c r="R3392" i="3"/>
  <c r="K3392" i="3"/>
  <c r="H3392" i="3"/>
  <c r="S3391" i="3"/>
  <c r="R3391" i="3"/>
  <c r="K3391" i="3"/>
  <c r="H3391" i="3"/>
  <c r="S3390" i="3"/>
  <c r="R3390" i="3"/>
  <c r="K3390" i="3"/>
  <c r="H3390" i="3"/>
  <c r="S3389" i="3"/>
  <c r="R3389" i="3"/>
  <c r="K3389" i="3"/>
  <c r="H3389" i="3"/>
  <c r="S3388" i="3"/>
  <c r="R3388" i="3"/>
  <c r="K3388" i="3"/>
  <c r="H3388" i="3"/>
  <c r="S3387" i="3"/>
  <c r="R3387" i="3"/>
  <c r="K3387" i="3"/>
  <c r="H3387" i="3"/>
  <c r="S3386" i="3"/>
  <c r="R3386" i="3"/>
  <c r="K3386" i="3"/>
  <c r="H3386" i="3"/>
  <c r="S3385" i="3"/>
  <c r="R3385" i="3"/>
  <c r="K3385" i="3"/>
  <c r="H3385" i="3"/>
  <c r="S3384" i="3"/>
  <c r="R3384" i="3"/>
  <c r="K3384" i="3"/>
  <c r="H3384" i="3"/>
  <c r="S3383" i="3"/>
  <c r="R3383" i="3"/>
  <c r="K3383" i="3"/>
  <c r="H3383" i="3"/>
  <c r="S3382" i="3"/>
  <c r="R3382" i="3"/>
  <c r="K3382" i="3"/>
  <c r="H3382" i="3"/>
  <c r="S3381" i="3"/>
  <c r="R3381" i="3"/>
  <c r="K3381" i="3"/>
  <c r="H3381" i="3"/>
  <c r="S3380" i="3"/>
  <c r="R3380" i="3"/>
  <c r="K3380" i="3"/>
  <c r="H3380" i="3"/>
  <c r="S3379" i="3"/>
  <c r="R3379" i="3"/>
  <c r="K3379" i="3"/>
  <c r="H3379" i="3"/>
  <c r="S3378" i="3"/>
  <c r="R3378" i="3"/>
  <c r="K3378" i="3"/>
  <c r="H3378" i="3"/>
  <c r="S3377" i="3"/>
  <c r="R3377" i="3"/>
  <c r="K3377" i="3"/>
  <c r="H3377" i="3"/>
  <c r="S3376" i="3"/>
  <c r="R3376" i="3"/>
  <c r="K3376" i="3"/>
  <c r="H3376" i="3"/>
  <c r="S3375" i="3"/>
  <c r="R3375" i="3"/>
  <c r="K3375" i="3"/>
  <c r="H3375" i="3"/>
  <c r="S3374" i="3"/>
  <c r="R3374" i="3"/>
  <c r="K3374" i="3"/>
  <c r="H3374" i="3"/>
  <c r="S3373" i="3"/>
  <c r="R3373" i="3"/>
  <c r="K3373" i="3"/>
  <c r="H3373" i="3"/>
  <c r="S3372" i="3"/>
  <c r="R3372" i="3"/>
  <c r="K3372" i="3"/>
  <c r="H3372" i="3"/>
  <c r="S3371" i="3"/>
  <c r="R3371" i="3"/>
  <c r="K3371" i="3"/>
  <c r="H3371" i="3"/>
  <c r="S3370" i="3"/>
  <c r="R3370" i="3"/>
  <c r="K3370" i="3"/>
  <c r="H3370" i="3"/>
  <c r="S3369" i="3"/>
  <c r="R3369" i="3"/>
  <c r="K3369" i="3"/>
  <c r="H3369" i="3"/>
  <c r="S3368" i="3"/>
  <c r="R3368" i="3"/>
  <c r="K3368" i="3"/>
  <c r="H3368" i="3"/>
  <c r="S3367" i="3"/>
  <c r="R3367" i="3"/>
  <c r="K3367" i="3"/>
  <c r="H3367" i="3"/>
  <c r="S3366" i="3"/>
  <c r="R3366" i="3"/>
  <c r="K3366" i="3"/>
  <c r="H3366" i="3"/>
  <c r="S3365" i="3"/>
  <c r="R3365" i="3"/>
  <c r="K3365" i="3"/>
  <c r="H3365" i="3"/>
  <c r="S3364" i="3"/>
  <c r="R3364" i="3"/>
  <c r="K3364" i="3"/>
  <c r="H3364" i="3"/>
  <c r="S3363" i="3"/>
  <c r="R3363" i="3"/>
  <c r="K3363" i="3"/>
  <c r="H3363" i="3"/>
  <c r="S3362" i="3"/>
  <c r="R3362" i="3"/>
  <c r="K3362" i="3"/>
  <c r="H3362" i="3"/>
  <c r="S3361" i="3"/>
  <c r="R3361" i="3"/>
  <c r="K3361" i="3"/>
  <c r="H3361" i="3"/>
  <c r="S3360" i="3"/>
  <c r="R3360" i="3"/>
  <c r="K3360" i="3"/>
  <c r="H3360" i="3"/>
  <c r="S3359" i="3"/>
  <c r="R3359" i="3"/>
  <c r="K3359" i="3"/>
  <c r="H3359" i="3"/>
  <c r="S3358" i="3"/>
  <c r="R3358" i="3"/>
  <c r="K3358" i="3"/>
  <c r="H3358" i="3"/>
  <c r="S3357" i="3"/>
  <c r="R3357" i="3"/>
  <c r="K3357" i="3"/>
  <c r="H3357" i="3"/>
  <c r="S3356" i="3"/>
  <c r="R3356" i="3"/>
  <c r="K3356" i="3"/>
  <c r="H3356" i="3"/>
  <c r="S3355" i="3"/>
  <c r="R3355" i="3"/>
  <c r="K3355" i="3"/>
  <c r="H3355" i="3"/>
  <c r="S3354" i="3"/>
  <c r="R3354" i="3"/>
  <c r="K3354" i="3"/>
  <c r="H3354" i="3"/>
  <c r="S3353" i="3"/>
  <c r="R3353" i="3"/>
  <c r="K3353" i="3"/>
  <c r="H3353" i="3"/>
  <c r="S3352" i="3"/>
  <c r="R3352" i="3"/>
  <c r="K3352" i="3"/>
  <c r="H3352" i="3"/>
  <c r="S3351" i="3"/>
  <c r="R3351" i="3"/>
  <c r="K3351" i="3"/>
  <c r="H3351" i="3"/>
  <c r="S3350" i="3"/>
  <c r="R3350" i="3"/>
  <c r="K3350" i="3"/>
  <c r="H3350" i="3"/>
  <c r="S3349" i="3"/>
  <c r="R3349" i="3"/>
  <c r="K3349" i="3"/>
  <c r="H3349" i="3"/>
  <c r="S3348" i="3"/>
  <c r="R3348" i="3"/>
  <c r="K3348" i="3"/>
  <c r="H3348" i="3"/>
  <c r="S3347" i="3"/>
  <c r="R3347" i="3"/>
  <c r="K3347" i="3"/>
  <c r="H3347" i="3"/>
  <c r="S3346" i="3"/>
  <c r="R3346" i="3"/>
  <c r="K3346" i="3"/>
  <c r="H3346" i="3"/>
  <c r="S3345" i="3"/>
  <c r="R3345" i="3"/>
  <c r="K3345" i="3"/>
  <c r="H3345" i="3"/>
  <c r="S3344" i="3"/>
  <c r="R3344" i="3"/>
  <c r="K3344" i="3"/>
  <c r="H3344" i="3"/>
  <c r="S3343" i="3"/>
  <c r="R3343" i="3"/>
  <c r="K3343" i="3"/>
  <c r="H3343" i="3"/>
  <c r="S3342" i="3"/>
  <c r="R3342" i="3"/>
  <c r="K3342" i="3"/>
  <c r="H3342" i="3"/>
  <c r="S3341" i="3"/>
  <c r="R3341" i="3"/>
  <c r="K3341" i="3"/>
  <c r="H3341" i="3"/>
  <c r="S3340" i="3"/>
  <c r="R3340" i="3"/>
  <c r="K3340" i="3"/>
  <c r="H3340" i="3"/>
  <c r="S3339" i="3"/>
  <c r="R3339" i="3"/>
  <c r="K3339" i="3"/>
  <c r="H3339" i="3"/>
  <c r="S3338" i="3"/>
  <c r="R3338" i="3"/>
  <c r="K3338" i="3"/>
  <c r="H3338" i="3"/>
  <c r="S3337" i="3"/>
  <c r="R3337" i="3"/>
  <c r="K3337" i="3"/>
  <c r="H3337" i="3"/>
  <c r="S3336" i="3"/>
  <c r="R3336" i="3"/>
  <c r="K3336" i="3"/>
  <c r="H3336" i="3"/>
  <c r="S3335" i="3"/>
  <c r="R3335" i="3"/>
  <c r="K3335" i="3"/>
  <c r="H3335" i="3"/>
  <c r="S3334" i="3"/>
  <c r="R3334" i="3"/>
  <c r="K3334" i="3"/>
  <c r="H3334" i="3"/>
  <c r="S3333" i="3"/>
  <c r="R3333" i="3"/>
  <c r="K3333" i="3"/>
  <c r="H3333" i="3"/>
  <c r="S3332" i="3"/>
  <c r="R3332" i="3"/>
  <c r="K3332" i="3"/>
  <c r="H3332" i="3"/>
  <c r="S3331" i="3"/>
  <c r="R3331" i="3"/>
  <c r="K3331" i="3"/>
  <c r="H3331" i="3"/>
  <c r="S3330" i="3"/>
  <c r="R3330" i="3"/>
  <c r="K3330" i="3"/>
  <c r="H3330" i="3"/>
  <c r="S3329" i="3"/>
  <c r="R3329" i="3"/>
  <c r="K3329" i="3"/>
  <c r="H3329" i="3"/>
  <c r="S3328" i="3"/>
  <c r="R3328" i="3"/>
  <c r="K3328" i="3"/>
  <c r="H3328" i="3"/>
  <c r="S3327" i="3"/>
  <c r="R3327" i="3"/>
  <c r="K3327" i="3"/>
  <c r="H3327" i="3"/>
  <c r="S3326" i="3"/>
  <c r="R3326" i="3"/>
  <c r="K3326" i="3"/>
  <c r="H3326" i="3"/>
  <c r="S3325" i="3"/>
  <c r="R3325" i="3"/>
  <c r="K3325" i="3"/>
  <c r="H3325" i="3"/>
  <c r="S3324" i="3"/>
  <c r="R3324" i="3"/>
  <c r="K3324" i="3"/>
  <c r="H3324" i="3"/>
  <c r="S3323" i="3"/>
  <c r="R3323" i="3"/>
  <c r="K3323" i="3"/>
  <c r="H3323" i="3"/>
  <c r="S3322" i="3"/>
  <c r="R3322" i="3"/>
  <c r="K3322" i="3"/>
  <c r="H3322" i="3"/>
  <c r="S3321" i="3"/>
  <c r="R3321" i="3"/>
  <c r="K3321" i="3"/>
  <c r="H3321" i="3"/>
  <c r="S3320" i="3"/>
  <c r="R3320" i="3"/>
  <c r="K3320" i="3"/>
  <c r="H3320" i="3"/>
  <c r="S3319" i="3"/>
  <c r="R3319" i="3"/>
  <c r="K3319" i="3"/>
  <c r="H3319" i="3"/>
  <c r="S3318" i="3"/>
  <c r="R3318" i="3"/>
  <c r="K3318" i="3"/>
  <c r="H3318" i="3"/>
  <c r="S3317" i="3"/>
  <c r="R3317" i="3"/>
  <c r="K3317" i="3"/>
  <c r="H3317" i="3"/>
  <c r="S3316" i="3"/>
  <c r="R3316" i="3"/>
  <c r="K3316" i="3"/>
  <c r="H3316" i="3"/>
  <c r="S3315" i="3"/>
  <c r="R3315" i="3"/>
  <c r="K3315" i="3"/>
  <c r="H3315" i="3"/>
  <c r="S3314" i="3"/>
  <c r="R3314" i="3"/>
  <c r="K3314" i="3"/>
  <c r="H3314" i="3"/>
  <c r="S3313" i="3"/>
  <c r="R3313" i="3"/>
  <c r="K3313" i="3"/>
  <c r="H3313" i="3"/>
  <c r="S3312" i="3"/>
  <c r="R3312" i="3"/>
  <c r="K3312" i="3"/>
  <c r="H3312" i="3"/>
  <c r="S3311" i="3"/>
  <c r="R3311" i="3"/>
  <c r="K3311" i="3"/>
  <c r="H3311" i="3"/>
  <c r="S3310" i="3"/>
  <c r="R3310" i="3"/>
  <c r="K3310" i="3"/>
  <c r="H3310" i="3"/>
  <c r="S3309" i="3"/>
  <c r="R3309" i="3"/>
  <c r="K3309" i="3"/>
  <c r="H3309" i="3"/>
  <c r="S3308" i="3"/>
  <c r="R3308" i="3"/>
  <c r="K3308" i="3"/>
  <c r="H3308" i="3"/>
  <c r="S3307" i="3"/>
  <c r="R3307" i="3"/>
  <c r="K3307" i="3"/>
  <c r="H3307" i="3"/>
  <c r="S3306" i="3"/>
  <c r="R3306" i="3"/>
  <c r="K3306" i="3"/>
  <c r="H3306" i="3"/>
  <c r="S3305" i="3"/>
  <c r="R3305" i="3"/>
  <c r="K3305" i="3"/>
  <c r="H3305" i="3"/>
  <c r="S3304" i="3"/>
  <c r="R3304" i="3"/>
  <c r="K3304" i="3"/>
  <c r="H3304" i="3"/>
  <c r="S3303" i="3"/>
  <c r="R3303" i="3"/>
  <c r="K3303" i="3"/>
  <c r="H3303" i="3"/>
  <c r="S3302" i="3"/>
  <c r="R3302" i="3"/>
  <c r="K3302" i="3"/>
  <c r="H3302" i="3"/>
  <c r="S3301" i="3"/>
  <c r="R3301" i="3"/>
  <c r="K3301" i="3"/>
  <c r="H3301" i="3"/>
  <c r="S3300" i="3"/>
  <c r="R3300" i="3"/>
  <c r="K3300" i="3"/>
  <c r="H3300" i="3"/>
  <c r="S3299" i="3"/>
  <c r="R3299" i="3"/>
  <c r="K3299" i="3"/>
  <c r="H3299" i="3"/>
  <c r="S3298" i="3"/>
  <c r="R3298" i="3"/>
  <c r="K3298" i="3"/>
  <c r="H3298" i="3"/>
  <c r="S3297" i="3"/>
  <c r="R3297" i="3"/>
  <c r="K3297" i="3"/>
  <c r="H3297" i="3"/>
  <c r="S3296" i="3"/>
  <c r="R3296" i="3"/>
  <c r="K3296" i="3"/>
  <c r="H3296" i="3"/>
  <c r="S3295" i="3"/>
  <c r="R3295" i="3"/>
  <c r="K3295" i="3"/>
  <c r="H3295" i="3"/>
  <c r="S3294" i="3"/>
  <c r="R3294" i="3"/>
  <c r="K3294" i="3"/>
  <c r="H3294" i="3"/>
  <c r="S3293" i="3"/>
  <c r="R3293" i="3"/>
  <c r="K3293" i="3"/>
  <c r="H3293" i="3"/>
  <c r="S3292" i="3"/>
  <c r="R3292" i="3"/>
  <c r="K3292" i="3"/>
  <c r="H3292" i="3"/>
  <c r="S3291" i="3"/>
  <c r="R3291" i="3"/>
  <c r="K3291" i="3"/>
  <c r="H3291" i="3"/>
  <c r="S3290" i="3"/>
  <c r="R3290" i="3"/>
  <c r="K3290" i="3"/>
  <c r="H3290" i="3"/>
  <c r="S3289" i="3"/>
  <c r="R3289" i="3"/>
  <c r="K3289" i="3"/>
  <c r="H3289" i="3"/>
  <c r="S3288" i="3"/>
  <c r="R3288" i="3"/>
  <c r="K3288" i="3"/>
  <c r="H3288" i="3"/>
  <c r="S3287" i="3"/>
  <c r="R3287" i="3"/>
  <c r="K3287" i="3"/>
  <c r="H3287" i="3"/>
  <c r="S3286" i="3"/>
  <c r="R3286" i="3"/>
  <c r="K3286" i="3"/>
  <c r="H3286" i="3"/>
  <c r="S3285" i="3"/>
  <c r="R3285" i="3"/>
  <c r="K3285" i="3"/>
  <c r="H3285" i="3"/>
  <c r="S3284" i="3"/>
  <c r="R3284" i="3"/>
  <c r="K3284" i="3"/>
  <c r="H3284" i="3"/>
  <c r="S3283" i="3"/>
  <c r="R3283" i="3"/>
  <c r="K3283" i="3"/>
  <c r="H3283" i="3"/>
  <c r="S3282" i="3"/>
  <c r="R3282" i="3"/>
  <c r="K3282" i="3"/>
  <c r="H3282" i="3"/>
  <c r="S3281" i="3"/>
  <c r="R3281" i="3"/>
  <c r="K3281" i="3"/>
  <c r="H3281" i="3"/>
  <c r="S3280" i="3"/>
  <c r="R3280" i="3"/>
  <c r="K3280" i="3"/>
  <c r="H3280" i="3"/>
  <c r="S3279" i="3"/>
  <c r="R3279" i="3"/>
  <c r="K3279" i="3"/>
  <c r="H3279" i="3"/>
  <c r="S3278" i="3"/>
  <c r="R3278" i="3"/>
  <c r="K3278" i="3"/>
  <c r="H3278" i="3"/>
  <c r="S3277" i="3"/>
  <c r="R3277" i="3"/>
  <c r="K3277" i="3"/>
  <c r="H3277" i="3"/>
  <c r="S3276" i="3"/>
  <c r="R3276" i="3"/>
  <c r="K3276" i="3"/>
  <c r="H3276" i="3"/>
  <c r="S3275" i="3"/>
  <c r="R3275" i="3"/>
  <c r="K3275" i="3"/>
  <c r="H3275" i="3"/>
  <c r="S3274" i="3"/>
  <c r="R3274" i="3"/>
  <c r="K3274" i="3"/>
  <c r="H3274" i="3"/>
  <c r="S3273" i="3"/>
  <c r="R3273" i="3"/>
  <c r="K3273" i="3"/>
  <c r="H3273" i="3"/>
  <c r="S3272" i="3"/>
  <c r="R3272" i="3"/>
  <c r="K3272" i="3"/>
  <c r="H3272" i="3"/>
  <c r="S3271" i="3"/>
  <c r="R3271" i="3"/>
  <c r="K3271" i="3"/>
  <c r="H3271" i="3"/>
  <c r="S3270" i="3"/>
  <c r="R3270" i="3"/>
  <c r="K3270" i="3"/>
  <c r="H3270" i="3"/>
  <c r="S3269" i="3"/>
  <c r="R3269" i="3"/>
  <c r="K3269" i="3"/>
  <c r="H3269" i="3"/>
  <c r="S3268" i="3"/>
  <c r="R3268" i="3"/>
  <c r="K3268" i="3"/>
  <c r="H3268" i="3"/>
  <c r="S3267" i="3"/>
  <c r="R3267" i="3"/>
  <c r="K3267" i="3"/>
  <c r="H3267" i="3"/>
  <c r="S3266" i="3"/>
  <c r="R3266" i="3"/>
  <c r="K3266" i="3"/>
  <c r="H3266" i="3"/>
  <c r="S3265" i="3"/>
  <c r="R3265" i="3"/>
  <c r="K3265" i="3"/>
  <c r="H3265" i="3"/>
  <c r="S3264" i="3"/>
  <c r="R3264" i="3"/>
  <c r="K3264" i="3"/>
  <c r="H3264" i="3"/>
  <c r="S3263" i="3"/>
  <c r="R3263" i="3"/>
  <c r="K3263" i="3"/>
  <c r="H3263" i="3"/>
  <c r="S3262" i="3"/>
  <c r="R3262" i="3"/>
  <c r="K3262" i="3"/>
  <c r="H3262" i="3"/>
  <c r="S3261" i="3"/>
  <c r="R3261" i="3"/>
  <c r="K3261" i="3"/>
  <c r="H3261" i="3"/>
  <c r="S3260" i="3"/>
  <c r="R3260" i="3"/>
  <c r="K3260" i="3"/>
  <c r="H3260" i="3"/>
  <c r="S3259" i="3"/>
  <c r="R3259" i="3"/>
  <c r="K3259" i="3"/>
  <c r="H3259" i="3"/>
  <c r="S3258" i="3"/>
  <c r="R3258" i="3"/>
  <c r="K3258" i="3"/>
  <c r="H3258" i="3"/>
  <c r="S3257" i="3"/>
  <c r="R3257" i="3"/>
  <c r="K3257" i="3"/>
  <c r="H3257" i="3"/>
  <c r="S3256" i="3"/>
  <c r="R3256" i="3"/>
  <c r="K3256" i="3"/>
  <c r="H3256" i="3"/>
  <c r="S3255" i="3"/>
  <c r="R3255" i="3"/>
  <c r="K3255" i="3"/>
  <c r="H3255" i="3"/>
  <c r="S3254" i="3"/>
  <c r="R3254" i="3"/>
  <c r="K3254" i="3"/>
  <c r="H3254" i="3"/>
  <c r="S3253" i="3"/>
  <c r="R3253" i="3"/>
  <c r="K3253" i="3"/>
  <c r="H3253" i="3"/>
  <c r="S3252" i="3"/>
  <c r="R3252" i="3"/>
  <c r="K3252" i="3"/>
  <c r="H3252" i="3"/>
  <c r="S3251" i="3"/>
  <c r="R3251" i="3"/>
  <c r="K3251" i="3"/>
  <c r="H3251" i="3"/>
  <c r="S3250" i="3"/>
  <c r="R3250" i="3"/>
  <c r="K3250" i="3"/>
  <c r="H3250" i="3"/>
  <c r="S3249" i="3"/>
  <c r="R3249" i="3"/>
  <c r="K3249" i="3"/>
  <c r="H3249" i="3"/>
  <c r="S3248" i="3"/>
  <c r="R3248" i="3"/>
  <c r="K3248" i="3"/>
  <c r="H3248" i="3"/>
  <c r="S3247" i="3"/>
  <c r="R3247" i="3"/>
  <c r="K3247" i="3"/>
  <c r="H3247" i="3"/>
  <c r="S3246" i="3"/>
  <c r="R3246" i="3"/>
  <c r="K3246" i="3"/>
  <c r="H3246" i="3"/>
  <c r="S3245" i="3"/>
  <c r="R3245" i="3"/>
  <c r="K3245" i="3"/>
  <c r="H3245" i="3"/>
  <c r="S3244" i="3"/>
  <c r="R3244" i="3"/>
  <c r="K3244" i="3"/>
  <c r="H3244" i="3"/>
  <c r="S3243" i="3"/>
  <c r="R3243" i="3"/>
  <c r="K3243" i="3"/>
  <c r="H3243" i="3"/>
  <c r="S3242" i="3"/>
  <c r="R3242" i="3"/>
  <c r="K3242" i="3"/>
  <c r="H3242" i="3"/>
  <c r="S3241" i="3"/>
  <c r="R3241" i="3"/>
  <c r="K3241" i="3"/>
  <c r="H3241" i="3"/>
  <c r="S3240" i="3"/>
  <c r="R3240" i="3"/>
  <c r="K3240" i="3"/>
  <c r="H3240" i="3"/>
  <c r="S3239" i="3"/>
  <c r="R3239" i="3"/>
  <c r="K3239" i="3"/>
  <c r="H3239" i="3"/>
  <c r="S3238" i="3"/>
  <c r="R3238" i="3"/>
  <c r="K3238" i="3"/>
  <c r="H3238" i="3"/>
  <c r="S3237" i="3"/>
  <c r="R3237" i="3"/>
  <c r="K3237" i="3"/>
  <c r="H3237" i="3"/>
  <c r="S3236" i="3"/>
  <c r="R3236" i="3"/>
  <c r="K3236" i="3"/>
  <c r="H3236" i="3"/>
  <c r="S3235" i="3"/>
  <c r="R3235" i="3"/>
  <c r="K3235" i="3"/>
  <c r="H3235" i="3"/>
  <c r="S3234" i="3"/>
  <c r="R3234" i="3"/>
  <c r="K3234" i="3"/>
  <c r="H3234" i="3"/>
  <c r="S3233" i="3"/>
  <c r="R3233" i="3"/>
  <c r="K3233" i="3"/>
  <c r="H3233" i="3"/>
  <c r="S3232" i="3"/>
  <c r="R3232" i="3"/>
  <c r="K3232" i="3"/>
  <c r="H3232" i="3"/>
  <c r="S3231" i="3"/>
  <c r="R3231" i="3"/>
  <c r="K3231" i="3"/>
  <c r="H3231" i="3"/>
  <c r="S3230" i="3"/>
  <c r="R3230" i="3"/>
  <c r="K3230" i="3"/>
  <c r="H3230" i="3"/>
  <c r="S3229" i="3"/>
  <c r="R3229" i="3"/>
  <c r="K3229" i="3"/>
  <c r="H3229" i="3"/>
  <c r="S3228" i="3"/>
  <c r="R3228" i="3"/>
  <c r="K3228" i="3"/>
  <c r="H3228" i="3"/>
  <c r="S3227" i="3"/>
  <c r="R3227" i="3"/>
  <c r="K3227" i="3"/>
  <c r="H3227" i="3"/>
  <c r="S3226" i="3"/>
  <c r="R3226" i="3"/>
  <c r="K3226" i="3"/>
  <c r="H3226" i="3"/>
  <c r="S3225" i="3"/>
  <c r="R3225" i="3"/>
  <c r="K3225" i="3"/>
  <c r="H3225" i="3"/>
  <c r="S3224" i="3"/>
  <c r="R3224" i="3"/>
  <c r="K3224" i="3"/>
  <c r="H3224" i="3"/>
  <c r="S3223" i="3"/>
  <c r="R3223" i="3"/>
  <c r="K3223" i="3"/>
  <c r="H3223" i="3"/>
  <c r="S3222" i="3"/>
  <c r="R3222" i="3"/>
  <c r="K3222" i="3"/>
  <c r="H3222" i="3"/>
  <c r="S3221" i="3"/>
  <c r="R3221" i="3"/>
  <c r="K3221" i="3"/>
  <c r="H3221" i="3"/>
  <c r="S3220" i="3"/>
  <c r="R3220" i="3"/>
  <c r="K3220" i="3"/>
  <c r="H3220" i="3"/>
  <c r="S3219" i="3"/>
  <c r="R3219" i="3"/>
  <c r="K3219" i="3"/>
  <c r="H3219" i="3"/>
  <c r="S3218" i="3"/>
  <c r="R3218" i="3"/>
  <c r="K3218" i="3"/>
  <c r="H3218" i="3"/>
  <c r="S3217" i="3"/>
  <c r="R3217" i="3"/>
  <c r="K3217" i="3"/>
  <c r="H3217" i="3"/>
  <c r="S3216" i="3"/>
  <c r="R3216" i="3"/>
  <c r="K3216" i="3"/>
  <c r="H3216" i="3"/>
  <c r="S3215" i="3"/>
  <c r="R3215" i="3"/>
  <c r="K3215" i="3"/>
  <c r="H3215" i="3"/>
  <c r="S3214" i="3"/>
  <c r="R3214" i="3"/>
  <c r="K3214" i="3"/>
  <c r="H3214" i="3"/>
  <c r="S3213" i="3"/>
  <c r="R3213" i="3"/>
  <c r="K3213" i="3"/>
  <c r="H3213" i="3"/>
  <c r="S3212" i="3"/>
  <c r="R3212" i="3"/>
  <c r="K3212" i="3"/>
  <c r="H3212" i="3"/>
  <c r="S3211" i="3"/>
  <c r="R3211" i="3"/>
  <c r="K3211" i="3"/>
  <c r="H3211" i="3"/>
  <c r="S3210" i="3"/>
  <c r="R3210" i="3"/>
  <c r="K3210" i="3"/>
  <c r="H3210" i="3"/>
  <c r="S3209" i="3"/>
  <c r="R3209" i="3"/>
  <c r="K3209" i="3"/>
  <c r="H3209" i="3"/>
  <c r="S3208" i="3"/>
  <c r="R3208" i="3"/>
  <c r="K3208" i="3"/>
  <c r="H3208" i="3"/>
  <c r="S3207" i="3"/>
  <c r="R3207" i="3"/>
  <c r="K3207" i="3"/>
  <c r="H3207" i="3"/>
  <c r="S3206" i="3"/>
  <c r="R3206" i="3"/>
  <c r="K3206" i="3"/>
  <c r="H3206" i="3"/>
  <c r="S3205" i="3"/>
  <c r="R3205" i="3"/>
  <c r="K3205" i="3"/>
  <c r="H3205" i="3"/>
  <c r="S3204" i="3"/>
  <c r="R3204" i="3"/>
  <c r="K3204" i="3"/>
  <c r="H3204" i="3"/>
  <c r="S3203" i="3"/>
  <c r="R3203" i="3"/>
  <c r="K3203" i="3"/>
  <c r="H3203" i="3"/>
  <c r="S3202" i="3"/>
  <c r="R3202" i="3"/>
  <c r="K3202" i="3"/>
  <c r="H3202" i="3"/>
  <c r="S3201" i="3"/>
  <c r="R3201" i="3"/>
  <c r="K3201" i="3"/>
  <c r="H3201" i="3"/>
  <c r="S3200" i="3"/>
  <c r="R3200" i="3"/>
  <c r="K3200" i="3"/>
  <c r="H3200" i="3"/>
  <c r="S3199" i="3"/>
  <c r="R3199" i="3"/>
  <c r="K3199" i="3"/>
  <c r="H3199" i="3"/>
  <c r="S3198" i="3"/>
  <c r="R3198" i="3"/>
  <c r="K3198" i="3"/>
  <c r="H3198" i="3"/>
  <c r="S3197" i="3"/>
  <c r="R3197" i="3"/>
  <c r="K3197" i="3"/>
  <c r="H3197" i="3"/>
  <c r="S3196" i="3"/>
  <c r="R3196" i="3"/>
  <c r="K3196" i="3"/>
  <c r="H3196" i="3"/>
  <c r="S3195" i="3"/>
  <c r="R3195" i="3"/>
  <c r="K3195" i="3"/>
  <c r="H3195" i="3"/>
  <c r="S3194" i="3"/>
  <c r="R3194" i="3"/>
  <c r="K3194" i="3"/>
  <c r="H3194" i="3"/>
  <c r="S3193" i="3"/>
  <c r="R3193" i="3"/>
  <c r="K3193" i="3"/>
  <c r="H3193" i="3"/>
  <c r="S3192" i="3"/>
  <c r="R3192" i="3"/>
  <c r="K3192" i="3"/>
  <c r="H3192" i="3"/>
  <c r="S3191" i="3"/>
  <c r="R3191" i="3"/>
  <c r="K3191" i="3"/>
  <c r="H3191" i="3"/>
  <c r="S3190" i="3"/>
  <c r="R3190" i="3"/>
  <c r="K3190" i="3"/>
  <c r="H3190" i="3"/>
  <c r="S3189" i="3"/>
  <c r="R3189" i="3"/>
  <c r="K3189" i="3"/>
  <c r="H3189" i="3"/>
  <c r="S3188" i="3"/>
  <c r="R3188" i="3"/>
  <c r="K3188" i="3"/>
  <c r="H3188" i="3"/>
  <c r="S3187" i="3"/>
  <c r="R3187" i="3"/>
  <c r="K3187" i="3"/>
  <c r="H3187" i="3"/>
  <c r="S3186" i="3"/>
  <c r="R3186" i="3"/>
  <c r="K3186" i="3"/>
  <c r="H3186" i="3"/>
  <c r="S3185" i="3"/>
  <c r="R3185" i="3"/>
  <c r="K3185" i="3"/>
  <c r="H3185" i="3"/>
  <c r="S3184" i="3"/>
  <c r="R3184" i="3"/>
  <c r="K3184" i="3"/>
  <c r="H3184" i="3"/>
  <c r="S3183" i="3"/>
  <c r="R3183" i="3"/>
  <c r="K3183" i="3"/>
  <c r="H3183" i="3"/>
  <c r="S3182" i="3"/>
  <c r="R3182" i="3"/>
  <c r="K3182" i="3"/>
  <c r="H3182" i="3"/>
  <c r="S3181" i="3"/>
  <c r="R3181" i="3"/>
  <c r="K3181" i="3"/>
  <c r="H3181" i="3"/>
  <c r="S3180" i="3"/>
  <c r="R3180" i="3"/>
  <c r="K3180" i="3"/>
  <c r="H3180" i="3"/>
  <c r="S3179" i="3"/>
  <c r="R3179" i="3"/>
  <c r="K3179" i="3"/>
  <c r="H3179" i="3"/>
  <c r="S3178" i="3"/>
  <c r="R3178" i="3"/>
  <c r="K3178" i="3"/>
  <c r="H3178" i="3"/>
  <c r="S3177" i="3"/>
  <c r="R3177" i="3"/>
  <c r="K3177" i="3"/>
  <c r="H3177" i="3"/>
  <c r="S3176" i="3"/>
  <c r="R3176" i="3"/>
  <c r="K3176" i="3"/>
  <c r="H3176" i="3"/>
  <c r="S3175" i="3"/>
  <c r="R3175" i="3"/>
  <c r="K3175" i="3"/>
  <c r="H3175" i="3"/>
  <c r="S3174" i="3"/>
  <c r="R3174" i="3"/>
  <c r="K3174" i="3"/>
  <c r="H3174" i="3"/>
  <c r="S3173" i="3"/>
  <c r="R3173" i="3"/>
  <c r="K3173" i="3"/>
  <c r="H3173" i="3"/>
  <c r="S3172" i="3"/>
  <c r="R3172" i="3"/>
  <c r="K3172" i="3"/>
  <c r="H3172" i="3"/>
  <c r="S3171" i="3"/>
  <c r="R3171" i="3"/>
  <c r="K3171" i="3"/>
  <c r="H3171" i="3"/>
  <c r="S3170" i="3"/>
  <c r="R3170" i="3"/>
  <c r="K3170" i="3"/>
  <c r="H3170" i="3"/>
  <c r="S3169" i="3"/>
  <c r="R3169" i="3"/>
  <c r="K3169" i="3"/>
  <c r="H3169" i="3"/>
  <c r="S3168" i="3"/>
  <c r="R3168" i="3"/>
  <c r="K3168" i="3"/>
  <c r="H3168" i="3"/>
  <c r="S3167" i="3"/>
  <c r="R3167" i="3"/>
  <c r="K3167" i="3"/>
  <c r="H3167" i="3"/>
  <c r="S3166" i="3"/>
  <c r="R3166" i="3"/>
  <c r="K3166" i="3"/>
  <c r="H3166" i="3"/>
  <c r="S3165" i="3"/>
  <c r="R3165" i="3"/>
  <c r="K3165" i="3"/>
  <c r="H3165" i="3"/>
  <c r="S3164" i="3"/>
  <c r="R3164" i="3"/>
  <c r="K3164" i="3"/>
  <c r="H3164" i="3"/>
  <c r="S3163" i="3"/>
  <c r="R3163" i="3"/>
  <c r="K3163" i="3"/>
  <c r="H3163" i="3"/>
  <c r="S3162" i="3"/>
  <c r="R3162" i="3"/>
  <c r="K3162" i="3"/>
  <c r="H3162" i="3"/>
  <c r="S3161" i="3"/>
  <c r="R3161" i="3"/>
  <c r="K3161" i="3"/>
  <c r="H3161" i="3"/>
  <c r="S3160" i="3"/>
  <c r="R3160" i="3"/>
  <c r="K3160" i="3"/>
  <c r="H3160" i="3"/>
  <c r="S3159" i="3"/>
  <c r="R3159" i="3"/>
  <c r="K3159" i="3"/>
  <c r="H3159" i="3"/>
  <c r="S3158" i="3"/>
  <c r="R3158" i="3"/>
  <c r="K3158" i="3"/>
  <c r="H3158" i="3"/>
  <c r="S3157" i="3"/>
  <c r="R3157" i="3"/>
  <c r="K3157" i="3"/>
  <c r="H3157" i="3"/>
  <c r="S3156" i="3"/>
  <c r="R3156" i="3"/>
  <c r="K3156" i="3"/>
  <c r="H3156" i="3"/>
  <c r="S3155" i="3"/>
  <c r="R3155" i="3"/>
  <c r="K3155" i="3"/>
  <c r="H3155" i="3"/>
  <c r="S3154" i="3"/>
  <c r="R3154" i="3"/>
  <c r="K3154" i="3"/>
  <c r="H3154" i="3"/>
  <c r="S3153" i="3"/>
  <c r="R3153" i="3"/>
  <c r="K3153" i="3"/>
  <c r="H3153" i="3"/>
  <c r="S3152" i="3"/>
  <c r="R3152" i="3"/>
  <c r="K3152" i="3"/>
  <c r="H3152" i="3"/>
  <c r="S3151" i="3"/>
  <c r="R3151" i="3"/>
  <c r="K3151" i="3"/>
  <c r="H3151" i="3"/>
  <c r="S3150" i="3"/>
  <c r="R3150" i="3"/>
  <c r="K3150" i="3"/>
  <c r="H3150" i="3"/>
  <c r="S3149" i="3"/>
  <c r="R3149" i="3"/>
  <c r="K3149" i="3"/>
  <c r="H3149" i="3"/>
  <c r="S3148" i="3"/>
  <c r="R3148" i="3"/>
  <c r="K3148" i="3"/>
  <c r="H3148" i="3"/>
  <c r="S3147" i="3"/>
  <c r="R3147" i="3"/>
  <c r="K3147" i="3"/>
  <c r="H3147" i="3"/>
  <c r="S3146" i="3"/>
  <c r="R3146" i="3"/>
  <c r="K3146" i="3"/>
  <c r="H3146" i="3"/>
  <c r="S3145" i="3"/>
  <c r="R3145" i="3"/>
  <c r="K3145" i="3"/>
  <c r="H3145" i="3"/>
  <c r="S3144" i="3"/>
  <c r="R3144" i="3"/>
  <c r="K3144" i="3"/>
  <c r="H3144" i="3"/>
  <c r="S3143" i="3"/>
  <c r="R3143" i="3"/>
  <c r="K3143" i="3"/>
  <c r="H3143" i="3"/>
  <c r="S3142" i="3"/>
  <c r="R3142" i="3"/>
  <c r="K3142" i="3"/>
  <c r="H3142" i="3"/>
  <c r="S3141" i="3"/>
  <c r="R3141" i="3"/>
  <c r="K3141" i="3"/>
  <c r="H3141" i="3"/>
  <c r="S3140" i="3"/>
  <c r="R3140" i="3"/>
  <c r="K3140" i="3"/>
  <c r="H3140" i="3"/>
  <c r="S3139" i="3"/>
  <c r="R3139" i="3"/>
  <c r="K3139" i="3"/>
  <c r="H3139" i="3"/>
  <c r="S3138" i="3"/>
  <c r="R3138" i="3"/>
  <c r="K3138" i="3"/>
  <c r="H3138" i="3"/>
  <c r="S3137" i="3"/>
  <c r="R3137" i="3"/>
  <c r="K3137" i="3"/>
  <c r="H3137" i="3"/>
  <c r="S3136" i="3"/>
  <c r="R3136" i="3"/>
  <c r="K3136" i="3"/>
  <c r="H3136" i="3"/>
  <c r="S3135" i="3"/>
  <c r="R3135" i="3"/>
  <c r="K3135" i="3"/>
  <c r="H3135" i="3"/>
  <c r="S3134" i="3"/>
  <c r="R3134" i="3"/>
  <c r="K3134" i="3"/>
  <c r="H3134" i="3"/>
  <c r="S3133" i="3"/>
  <c r="R3133" i="3"/>
  <c r="K3133" i="3"/>
  <c r="H3133" i="3"/>
  <c r="S3132" i="3"/>
  <c r="R3132" i="3"/>
  <c r="K3132" i="3"/>
  <c r="H3132" i="3"/>
  <c r="S3131" i="3"/>
  <c r="R3131" i="3"/>
  <c r="K3131" i="3"/>
  <c r="H3131" i="3"/>
  <c r="S3130" i="3"/>
  <c r="R3130" i="3"/>
  <c r="K3130" i="3"/>
  <c r="H3130" i="3"/>
  <c r="S3129" i="3"/>
  <c r="R3129" i="3"/>
  <c r="K3129" i="3"/>
  <c r="H3129" i="3"/>
  <c r="S3128" i="3"/>
  <c r="R3128" i="3"/>
  <c r="K3128" i="3"/>
  <c r="H3128" i="3"/>
  <c r="S3127" i="3"/>
  <c r="R3127" i="3"/>
  <c r="K3127" i="3"/>
  <c r="H3127" i="3"/>
  <c r="S3126" i="3"/>
  <c r="R3126" i="3"/>
  <c r="K3126" i="3"/>
  <c r="H3126" i="3"/>
  <c r="S3125" i="3"/>
  <c r="R3125" i="3"/>
  <c r="K3125" i="3"/>
  <c r="H3125" i="3"/>
  <c r="S3124" i="3"/>
  <c r="R3124" i="3"/>
  <c r="K3124" i="3"/>
  <c r="H3124" i="3"/>
  <c r="S3123" i="3"/>
  <c r="R3123" i="3"/>
  <c r="K3123" i="3"/>
  <c r="H3123" i="3"/>
  <c r="S3122" i="3"/>
  <c r="R3122" i="3"/>
  <c r="K3122" i="3"/>
  <c r="H3122" i="3"/>
  <c r="S3121" i="3"/>
  <c r="R3121" i="3"/>
  <c r="K3121" i="3"/>
  <c r="H3121" i="3"/>
  <c r="S3120" i="3"/>
  <c r="R3120" i="3"/>
  <c r="K3120" i="3"/>
  <c r="H3120" i="3"/>
  <c r="S3119" i="3"/>
  <c r="R3119" i="3"/>
  <c r="K3119" i="3"/>
  <c r="H3119" i="3"/>
  <c r="S3118" i="3"/>
  <c r="R3118" i="3"/>
  <c r="K3118" i="3"/>
  <c r="H3118" i="3"/>
  <c r="S3117" i="3"/>
  <c r="R3117" i="3"/>
  <c r="K3117" i="3"/>
  <c r="H3117" i="3"/>
  <c r="S3116" i="3"/>
  <c r="R3116" i="3"/>
  <c r="K3116" i="3"/>
  <c r="H3116" i="3"/>
  <c r="S3115" i="3"/>
  <c r="R3115" i="3"/>
  <c r="K3115" i="3"/>
  <c r="H3115" i="3"/>
  <c r="S3114" i="3"/>
  <c r="R3114" i="3"/>
  <c r="K3114" i="3"/>
  <c r="H3114" i="3"/>
  <c r="S3113" i="3"/>
  <c r="R3113" i="3"/>
  <c r="K3113" i="3"/>
  <c r="H3113" i="3"/>
  <c r="S3112" i="3"/>
  <c r="R3112" i="3"/>
  <c r="K3112" i="3"/>
  <c r="H3112" i="3"/>
  <c r="S3111" i="3"/>
  <c r="R3111" i="3"/>
  <c r="K3111" i="3"/>
  <c r="H3111" i="3"/>
  <c r="S3110" i="3"/>
  <c r="R3110" i="3"/>
  <c r="K3110" i="3"/>
  <c r="H3110" i="3"/>
  <c r="S3109" i="3"/>
  <c r="R3109" i="3"/>
  <c r="K3109" i="3"/>
  <c r="H3109" i="3"/>
  <c r="S3108" i="3"/>
  <c r="R3108" i="3"/>
  <c r="K3108" i="3"/>
  <c r="H3108" i="3"/>
  <c r="S3107" i="3"/>
  <c r="R3107" i="3"/>
  <c r="K3107" i="3"/>
  <c r="H3107" i="3"/>
  <c r="S3106" i="3"/>
  <c r="R3106" i="3"/>
  <c r="K3106" i="3"/>
  <c r="H3106" i="3"/>
  <c r="S3105" i="3"/>
  <c r="R3105" i="3"/>
  <c r="K3105" i="3"/>
  <c r="H3105" i="3"/>
  <c r="S3104" i="3"/>
  <c r="R3104" i="3"/>
  <c r="K3104" i="3"/>
  <c r="H3104" i="3"/>
  <c r="S3103" i="3"/>
  <c r="R3103" i="3"/>
  <c r="K3103" i="3"/>
  <c r="H3103" i="3"/>
  <c r="S3102" i="3"/>
  <c r="R3102" i="3"/>
  <c r="K3102" i="3"/>
  <c r="H3102" i="3"/>
  <c r="S3101" i="3"/>
  <c r="R3101" i="3"/>
  <c r="K3101" i="3"/>
  <c r="H3101" i="3"/>
  <c r="S3100" i="3"/>
  <c r="R3100" i="3"/>
  <c r="K3100" i="3"/>
  <c r="H3100" i="3"/>
  <c r="S3099" i="3"/>
  <c r="R3099" i="3"/>
  <c r="K3099" i="3"/>
  <c r="H3099" i="3"/>
  <c r="S3098" i="3"/>
  <c r="R3098" i="3"/>
  <c r="K3098" i="3"/>
  <c r="H3098" i="3"/>
  <c r="S3097" i="3"/>
  <c r="R3097" i="3"/>
  <c r="K3097" i="3"/>
  <c r="H3097" i="3"/>
  <c r="S3096" i="3"/>
  <c r="R3096" i="3"/>
  <c r="K3096" i="3"/>
  <c r="H3096" i="3"/>
  <c r="S3095" i="3"/>
  <c r="R3095" i="3"/>
  <c r="K3095" i="3"/>
  <c r="H3095" i="3"/>
  <c r="S3094" i="3"/>
  <c r="R3094" i="3"/>
  <c r="K3094" i="3"/>
  <c r="H3094" i="3"/>
  <c r="S3093" i="3"/>
  <c r="R3093" i="3"/>
  <c r="K3093" i="3"/>
  <c r="H3093" i="3"/>
  <c r="S3092" i="3"/>
  <c r="R3092" i="3"/>
  <c r="K3092" i="3"/>
  <c r="H3092" i="3"/>
  <c r="S3091" i="3"/>
  <c r="R3091" i="3"/>
  <c r="K3091" i="3"/>
  <c r="H3091" i="3"/>
  <c r="S3090" i="3"/>
  <c r="R3090" i="3"/>
  <c r="K3090" i="3"/>
  <c r="H3090" i="3"/>
  <c r="S3089" i="3"/>
  <c r="R3089" i="3"/>
  <c r="K3089" i="3"/>
  <c r="H3089" i="3"/>
  <c r="S3088" i="3"/>
  <c r="R3088" i="3"/>
  <c r="K3088" i="3"/>
  <c r="H3088" i="3"/>
  <c r="S3087" i="3"/>
  <c r="R3087" i="3"/>
  <c r="K3087" i="3"/>
  <c r="H3087" i="3"/>
  <c r="S3086" i="3"/>
  <c r="R3086" i="3"/>
  <c r="K3086" i="3"/>
  <c r="H3086" i="3"/>
  <c r="S3085" i="3"/>
  <c r="R3085" i="3"/>
  <c r="K3085" i="3"/>
  <c r="H3085" i="3"/>
  <c r="S3084" i="3"/>
  <c r="R3084" i="3"/>
  <c r="K3084" i="3"/>
  <c r="H3084" i="3"/>
  <c r="S3083" i="3"/>
  <c r="R3083" i="3"/>
  <c r="K3083" i="3"/>
  <c r="H3083" i="3"/>
  <c r="S3082" i="3"/>
  <c r="R3082" i="3"/>
  <c r="K3082" i="3"/>
  <c r="H3082" i="3"/>
  <c r="S3081" i="3"/>
  <c r="R3081" i="3"/>
  <c r="K3081" i="3"/>
  <c r="H3081" i="3"/>
  <c r="S3080" i="3"/>
  <c r="R3080" i="3"/>
  <c r="K3080" i="3"/>
  <c r="H3080" i="3"/>
  <c r="S3079" i="3"/>
  <c r="R3079" i="3"/>
  <c r="K3079" i="3"/>
  <c r="H3079" i="3"/>
  <c r="S3078" i="3"/>
  <c r="R3078" i="3"/>
  <c r="K3078" i="3"/>
  <c r="H3078" i="3"/>
  <c r="S3077" i="3"/>
  <c r="R3077" i="3"/>
  <c r="K3077" i="3"/>
  <c r="H3077" i="3"/>
  <c r="S3076" i="3"/>
  <c r="R3076" i="3"/>
  <c r="K3076" i="3"/>
  <c r="H3076" i="3"/>
  <c r="S3075" i="3"/>
  <c r="R3075" i="3"/>
  <c r="K3075" i="3"/>
  <c r="H3075" i="3"/>
  <c r="S3074" i="3"/>
  <c r="R3074" i="3"/>
  <c r="K3074" i="3"/>
  <c r="H3074" i="3"/>
  <c r="S3073" i="3"/>
  <c r="R3073" i="3"/>
  <c r="K3073" i="3"/>
  <c r="H3073" i="3"/>
  <c r="S3072" i="3"/>
  <c r="R3072" i="3"/>
  <c r="K3072" i="3"/>
  <c r="H3072" i="3"/>
  <c r="S3071" i="3"/>
  <c r="R3071" i="3"/>
  <c r="K3071" i="3"/>
  <c r="H3071" i="3"/>
  <c r="S3070" i="3"/>
  <c r="R3070" i="3"/>
  <c r="K3070" i="3"/>
  <c r="H3070" i="3"/>
  <c r="S3069" i="3"/>
  <c r="R3069" i="3"/>
  <c r="K3069" i="3"/>
  <c r="H3069" i="3"/>
  <c r="S3068" i="3"/>
  <c r="R3068" i="3"/>
  <c r="K3068" i="3"/>
  <c r="H3068" i="3"/>
  <c r="S3067" i="3"/>
  <c r="R3067" i="3"/>
  <c r="K3067" i="3"/>
  <c r="H3067" i="3"/>
  <c r="S3066" i="3"/>
  <c r="R3066" i="3"/>
  <c r="K3066" i="3"/>
  <c r="H3066" i="3"/>
  <c r="S3065" i="3"/>
  <c r="R3065" i="3"/>
  <c r="K3065" i="3"/>
  <c r="H3065" i="3"/>
  <c r="S3064" i="3"/>
  <c r="R3064" i="3"/>
  <c r="K3064" i="3"/>
  <c r="H3064" i="3"/>
  <c r="S3063" i="3"/>
  <c r="R3063" i="3"/>
  <c r="K3063" i="3"/>
  <c r="H3063" i="3"/>
  <c r="S3062" i="3"/>
  <c r="R3062" i="3"/>
  <c r="K3062" i="3"/>
  <c r="H3062" i="3"/>
  <c r="S3061" i="3"/>
  <c r="R3061" i="3"/>
  <c r="K3061" i="3"/>
  <c r="H3061" i="3"/>
  <c r="S3060" i="3"/>
  <c r="R3060" i="3"/>
  <c r="K3060" i="3"/>
  <c r="H3060" i="3"/>
  <c r="S3059" i="3"/>
  <c r="R3059" i="3"/>
  <c r="K3059" i="3"/>
  <c r="H3059" i="3"/>
  <c r="S3058" i="3"/>
  <c r="R3058" i="3"/>
  <c r="K3058" i="3"/>
  <c r="H3058" i="3"/>
  <c r="S3057" i="3"/>
  <c r="R3057" i="3"/>
  <c r="K3057" i="3"/>
  <c r="H3057" i="3"/>
  <c r="S3056" i="3"/>
  <c r="R3056" i="3"/>
  <c r="K3056" i="3"/>
  <c r="H3056" i="3"/>
  <c r="S3055" i="3"/>
  <c r="R3055" i="3"/>
  <c r="K3055" i="3"/>
  <c r="H3055" i="3"/>
  <c r="S3054" i="3"/>
  <c r="R3054" i="3"/>
  <c r="K3054" i="3"/>
  <c r="H3054" i="3"/>
  <c r="S3053" i="3"/>
  <c r="R3053" i="3"/>
  <c r="K3053" i="3"/>
  <c r="H3053" i="3"/>
  <c r="S3052" i="3"/>
  <c r="R3052" i="3"/>
  <c r="K3052" i="3"/>
  <c r="H3052" i="3"/>
  <c r="S3051" i="3"/>
  <c r="R3051" i="3"/>
  <c r="K3051" i="3"/>
  <c r="H3051" i="3"/>
  <c r="S3050" i="3"/>
  <c r="R3050" i="3"/>
  <c r="K3050" i="3"/>
  <c r="H3050" i="3"/>
  <c r="S3049" i="3"/>
  <c r="R3049" i="3"/>
  <c r="K3049" i="3"/>
  <c r="H3049" i="3"/>
  <c r="S3048" i="3"/>
  <c r="R3048" i="3"/>
  <c r="K3048" i="3"/>
  <c r="H3048" i="3"/>
  <c r="S3047" i="3"/>
  <c r="R3047" i="3"/>
  <c r="K3047" i="3"/>
  <c r="H3047" i="3"/>
  <c r="S3046" i="3"/>
  <c r="R3046" i="3"/>
  <c r="K3046" i="3"/>
  <c r="H3046" i="3"/>
  <c r="S3045" i="3"/>
  <c r="R3045" i="3"/>
  <c r="K3045" i="3"/>
  <c r="H3045" i="3"/>
  <c r="S3044" i="3"/>
  <c r="R3044" i="3"/>
  <c r="K3044" i="3"/>
  <c r="H3044" i="3"/>
  <c r="S3043" i="3"/>
  <c r="R3043" i="3"/>
  <c r="K3043" i="3"/>
  <c r="H3043" i="3"/>
  <c r="S3042" i="3"/>
  <c r="R3042" i="3"/>
  <c r="K3042" i="3"/>
  <c r="H3042" i="3"/>
  <c r="S3041" i="3"/>
  <c r="R3041" i="3"/>
  <c r="K3041" i="3"/>
  <c r="H3041" i="3"/>
  <c r="S3040" i="3"/>
  <c r="R3040" i="3"/>
  <c r="K3040" i="3"/>
  <c r="H3040" i="3"/>
  <c r="S3039" i="3"/>
  <c r="R3039" i="3"/>
  <c r="K3039" i="3"/>
  <c r="H3039" i="3"/>
  <c r="S3038" i="3"/>
  <c r="R3038" i="3"/>
  <c r="K3038" i="3"/>
  <c r="H3038" i="3"/>
  <c r="S3037" i="3"/>
  <c r="R3037" i="3"/>
  <c r="K3037" i="3"/>
  <c r="H3037" i="3"/>
  <c r="S3036" i="3"/>
  <c r="R3036" i="3"/>
  <c r="K3036" i="3"/>
  <c r="H3036" i="3"/>
  <c r="S3035" i="3"/>
  <c r="R3035" i="3"/>
  <c r="K3035" i="3"/>
  <c r="H3035" i="3"/>
  <c r="S3034" i="3"/>
  <c r="R3034" i="3"/>
  <c r="K3034" i="3"/>
  <c r="H3034" i="3"/>
  <c r="S3033" i="3"/>
  <c r="R3033" i="3"/>
  <c r="K3033" i="3"/>
  <c r="H3033" i="3"/>
  <c r="S3032" i="3"/>
  <c r="R3032" i="3"/>
  <c r="K3032" i="3"/>
  <c r="H3032" i="3"/>
  <c r="S3031" i="3"/>
  <c r="R3031" i="3"/>
  <c r="K3031" i="3"/>
  <c r="H3031" i="3"/>
  <c r="S3030" i="3"/>
  <c r="R3030" i="3"/>
  <c r="K3030" i="3"/>
  <c r="H3030" i="3"/>
  <c r="S3029" i="3"/>
  <c r="R3029" i="3"/>
  <c r="K3029" i="3"/>
  <c r="H3029" i="3"/>
  <c r="S3028" i="3"/>
  <c r="R3028" i="3"/>
  <c r="K3028" i="3"/>
  <c r="H3028" i="3"/>
  <c r="S3027" i="3"/>
  <c r="R3027" i="3"/>
  <c r="K3027" i="3"/>
  <c r="H3027" i="3"/>
  <c r="S3026" i="3"/>
  <c r="R3026" i="3"/>
  <c r="K3026" i="3"/>
  <c r="H3026" i="3"/>
  <c r="S3025" i="3"/>
  <c r="R3025" i="3"/>
  <c r="K3025" i="3"/>
  <c r="H3025" i="3"/>
  <c r="S3024" i="3"/>
  <c r="R3024" i="3"/>
  <c r="K3024" i="3"/>
  <c r="H3024" i="3"/>
  <c r="S3023" i="3"/>
  <c r="R3023" i="3"/>
  <c r="K3023" i="3"/>
  <c r="H3023" i="3"/>
  <c r="S3022" i="3"/>
  <c r="R3022" i="3"/>
  <c r="K3022" i="3"/>
  <c r="H3022" i="3"/>
  <c r="S3021" i="3"/>
  <c r="R3021" i="3"/>
  <c r="K3021" i="3"/>
  <c r="H3021" i="3"/>
  <c r="S3020" i="3"/>
  <c r="R3020" i="3"/>
  <c r="K3020" i="3"/>
  <c r="H3020" i="3"/>
  <c r="S3019" i="3"/>
  <c r="R3019" i="3"/>
  <c r="K3019" i="3"/>
  <c r="H3019" i="3"/>
  <c r="S3018" i="3"/>
  <c r="R3018" i="3"/>
  <c r="K3018" i="3"/>
  <c r="H3018" i="3"/>
  <c r="S3017" i="3"/>
  <c r="R3017" i="3"/>
  <c r="K3017" i="3"/>
  <c r="H3017" i="3"/>
  <c r="S3016" i="3"/>
  <c r="R3016" i="3"/>
  <c r="K3016" i="3"/>
  <c r="H3016" i="3"/>
  <c r="S3015" i="3"/>
  <c r="R3015" i="3"/>
  <c r="K3015" i="3"/>
  <c r="H3015" i="3"/>
  <c r="S3014" i="3"/>
  <c r="R3014" i="3"/>
  <c r="K3014" i="3"/>
  <c r="H3014" i="3"/>
  <c r="S3013" i="3"/>
  <c r="R3013" i="3"/>
  <c r="K3013" i="3"/>
  <c r="H3013" i="3"/>
  <c r="S3012" i="3"/>
  <c r="R3012" i="3"/>
  <c r="K3012" i="3"/>
  <c r="H3012" i="3"/>
  <c r="S3011" i="3"/>
  <c r="R3011" i="3"/>
  <c r="K3011" i="3"/>
  <c r="H3011" i="3"/>
  <c r="S3010" i="3"/>
  <c r="R3010" i="3"/>
  <c r="K3010" i="3"/>
  <c r="H3010" i="3"/>
  <c r="S3009" i="3"/>
  <c r="R3009" i="3"/>
  <c r="K3009" i="3"/>
  <c r="H3009" i="3"/>
  <c r="S3008" i="3"/>
  <c r="R3008" i="3"/>
  <c r="K3008" i="3"/>
  <c r="H3008" i="3"/>
  <c r="S3007" i="3"/>
  <c r="R3007" i="3"/>
  <c r="K3007" i="3"/>
  <c r="H3007" i="3"/>
  <c r="S3006" i="3"/>
  <c r="R3006" i="3"/>
  <c r="K3006" i="3"/>
  <c r="H3006" i="3"/>
  <c r="S3005" i="3"/>
  <c r="R3005" i="3"/>
  <c r="K3005" i="3"/>
  <c r="H3005" i="3"/>
  <c r="S3004" i="3"/>
  <c r="R3004" i="3"/>
  <c r="K3004" i="3"/>
  <c r="H3004" i="3"/>
  <c r="S3003" i="3"/>
  <c r="R3003" i="3"/>
  <c r="K3003" i="3"/>
  <c r="H3003" i="3"/>
  <c r="S3002" i="3"/>
  <c r="R3002" i="3"/>
  <c r="K3002" i="3"/>
  <c r="H3002" i="3"/>
  <c r="S3001" i="3"/>
  <c r="R3001" i="3"/>
  <c r="K3001" i="3"/>
  <c r="H3001" i="3"/>
  <c r="S3000" i="3"/>
  <c r="R3000" i="3"/>
  <c r="K3000" i="3"/>
  <c r="H3000" i="3"/>
  <c r="S2999" i="3"/>
  <c r="R2999" i="3"/>
  <c r="K2999" i="3"/>
  <c r="H2999" i="3"/>
  <c r="S2998" i="3"/>
  <c r="R2998" i="3"/>
  <c r="K2998" i="3"/>
  <c r="H2998" i="3"/>
  <c r="S2997" i="3"/>
  <c r="R2997" i="3"/>
  <c r="K2997" i="3"/>
  <c r="H2997" i="3"/>
  <c r="S2996" i="3"/>
  <c r="R2996" i="3"/>
  <c r="K2996" i="3"/>
  <c r="H2996" i="3"/>
  <c r="S2995" i="3"/>
  <c r="R2995" i="3"/>
  <c r="K2995" i="3"/>
  <c r="H2995" i="3"/>
  <c r="S2994" i="3"/>
  <c r="R2994" i="3"/>
  <c r="K2994" i="3"/>
  <c r="H2994" i="3"/>
  <c r="S2993" i="3"/>
  <c r="R2993" i="3"/>
  <c r="K2993" i="3"/>
  <c r="H2993" i="3"/>
  <c r="S2992" i="3"/>
  <c r="R2992" i="3"/>
  <c r="K2992" i="3"/>
  <c r="H2992" i="3"/>
  <c r="S2991" i="3"/>
  <c r="R2991" i="3"/>
  <c r="K2991" i="3"/>
  <c r="H2991" i="3"/>
  <c r="S2990" i="3"/>
  <c r="R2990" i="3"/>
  <c r="K2990" i="3"/>
  <c r="H2990" i="3"/>
  <c r="S2989" i="3"/>
  <c r="R2989" i="3"/>
  <c r="K2989" i="3"/>
  <c r="H2989" i="3"/>
  <c r="S2988" i="3"/>
  <c r="R2988" i="3"/>
  <c r="K2988" i="3"/>
  <c r="H2988" i="3"/>
  <c r="S2987" i="3"/>
  <c r="R2987" i="3"/>
  <c r="K2987" i="3"/>
  <c r="H2987" i="3"/>
  <c r="S2986" i="3"/>
  <c r="R2986" i="3"/>
  <c r="K2986" i="3"/>
  <c r="H2986" i="3"/>
  <c r="S2985" i="3"/>
  <c r="R2985" i="3"/>
  <c r="K2985" i="3"/>
  <c r="H2985" i="3"/>
  <c r="S2984" i="3"/>
  <c r="R2984" i="3"/>
  <c r="K2984" i="3"/>
  <c r="H2984" i="3"/>
  <c r="S2983" i="3"/>
  <c r="R2983" i="3"/>
  <c r="K2983" i="3"/>
  <c r="H2983" i="3"/>
  <c r="S2982" i="3"/>
  <c r="R2982" i="3"/>
  <c r="K2982" i="3"/>
  <c r="H2982" i="3"/>
  <c r="S2981" i="3"/>
  <c r="R2981" i="3"/>
  <c r="K2981" i="3"/>
  <c r="H2981" i="3"/>
  <c r="S2980" i="3"/>
  <c r="R2980" i="3"/>
  <c r="K2980" i="3"/>
  <c r="H2980" i="3"/>
  <c r="S2979" i="3"/>
  <c r="R2979" i="3"/>
  <c r="K2979" i="3"/>
  <c r="H2979" i="3"/>
  <c r="S2978" i="3"/>
  <c r="R2978" i="3"/>
  <c r="K2978" i="3"/>
  <c r="H2978" i="3"/>
  <c r="S2977" i="3"/>
  <c r="R2977" i="3"/>
  <c r="K2977" i="3"/>
  <c r="H2977" i="3"/>
  <c r="S2976" i="3"/>
  <c r="R2976" i="3"/>
  <c r="K2976" i="3"/>
  <c r="H2976" i="3"/>
  <c r="S2975" i="3"/>
  <c r="R2975" i="3"/>
  <c r="K2975" i="3"/>
  <c r="H2975" i="3"/>
  <c r="S2974" i="3"/>
  <c r="R2974" i="3"/>
  <c r="K2974" i="3"/>
  <c r="H2974" i="3"/>
  <c r="S2973" i="3"/>
  <c r="R2973" i="3"/>
  <c r="K2973" i="3"/>
  <c r="H2973" i="3"/>
  <c r="S2972" i="3"/>
  <c r="R2972" i="3"/>
  <c r="K2972" i="3"/>
  <c r="H2972" i="3"/>
  <c r="S2971" i="3"/>
  <c r="R2971" i="3"/>
  <c r="K2971" i="3"/>
  <c r="H2971" i="3"/>
  <c r="S2970" i="3"/>
  <c r="R2970" i="3"/>
  <c r="K2970" i="3"/>
  <c r="H2970" i="3"/>
  <c r="S2969" i="3"/>
  <c r="R2969" i="3"/>
  <c r="K2969" i="3"/>
  <c r="H2969" i="3"/>
  <c r="S2968" i="3"/>
  <c r="R2968" i="3"/>
  <c r="K2968" i="3"/>
  <c r="H2968" i="3"/>
  <c r="S2967" i="3"/>
  <c r="R2967" i="3"/>
  <c r="K2967" i="3"/>
  <c r="H2967" i="3"/>
  <c r="S2966" i="3"/>
  <c r="R2966" i="3"/>
  <c r="K2966" i="3"/>
  <c r="H2966" i="3"/>
  <c r="S2965" i="3"/>
  <c r="R2965" i="3"/>
  <c r="K2965" i="3"/>
  <c r="H2965" i="3"/>
  <c r="S2964" i="3"/>
  <c r="R2964" i="3"/>
  <c r="K2964" i="3"/>
  <c r="H2964" i="3"/>
  <c r="S2963" i="3"/>
  <c r="R2963" i="3"/>
  <c r="K2963" i="3"/>
  <c r="H2963" i="3"/>
  <c r="S2962" i="3"/>
  <c r="R2962" i="3"/>
  <c r="K2962" i="3"/>
  <c r="H2962" i="3"/>
  <c r="S2961" i="3"/>
  <c r="R2961" i="3"/>
  <c r="K2961" i="3"/>
  <c r="H2961" i="3"/>
  <c r="S2960" i="3"/>
  <c r="R2960" i="3"/>
  <c r="K2960" i="3"/>
  <c r="H2960" i="3"/>
  <c r="S2959" i="3"/>
  <c r="R2959" i="3"/>
  <c r="K2959" i="3"/>
  <c r="H2959" i="3"/>
  <c r="S2958" i="3"/>
  <c r="R2958" i="3"/>
  <c r="K2958" i="3"/>
  <c r="H2958" i="3"/>
  <c r="S2957" i="3"/>
  <c r="R2957" i="3"/>
  <c r="K2957" i="3"/>
  <c r="H2957" i="3"/>
  <c r="S2956" i="3"/>
  <c r="R2956" i="3"/>
  <c r="K2956" i="3"/>
  <c r="H2956" i="3"/>
  <c r="S2955" i="3"/>
  <c r="R2955" i="3"/>
  <c r="K2955" i="3"/>
  <c r="H2955" i="3"/>
  <c r="S2954" i="3"/>
  <c r="R2954" i="3"/>
  <c r="K2954" i="3"/>
  <c r="H2954" i="3"/>
  <c r="S2953" i="3"/>
  <c r="R2953" i="3"/>
  <c r="K2953" i="3"/>
  <c r="H2953" i="3"/>
  <c r="S2952" i="3"/>
  <c r="R2952" i="3"/>
  <c r="K2952" i="3"/>
  <c r="H2952" i="3"/>
  <c r="S2951" i="3"/>
  <c r="R2951" i="3"/>
  <c r="K2951" i="3"/>
  <c r="H2951" i="3"/>
  <c r="S2950" i="3"/>
  <c r="R2950" i="3"/>
  <c r="K2950" i="3"/>
  <c r="H2950" i="3"/>
  <c r="S2949" i="3"/>
  <c r="R2949" i="3"/>
  <c r="K2949" i="3"/>
  <c r="H2949" i="3"/>
  <c r="S2948" i="3"/>
  <c r="R2948" i="3"/>
  <c r="K2948" i="3"/>
  <c r="H2948" i="3"/>
  <c r="S2947" i="3"/>
  <c r="R2947" i="3"/>
  <c r="K2947" i="3"/>
  <c r="H2947" i="3"/>
  <c r="S2946" i="3"/>
  <c r="R2946" i="3"/>
  <c r="K2946" i="3"/>
  <c r="H2946" i="3"/>
  <c r="S2945" i="3"/>
  <c r="R2945" i="3"/>
  <c r="K2945" i="3"/>
  <c r="H2945" i="3"/>
  <c r="S2944" i="3"/>
  <c r="R2944" i="3"/>
  <c r="K2944" i="3"/>
  <c r="H2944" i="3"/>
  <c r="S2943" i="3"/>
  <c r="R2943" i="3"/>
  <c r="K2943" i="3"/>
  <c r="H2943" i="3"/>
  <c r="S2942" i="3"/>
  <c r="R2942" i="3"/>
  <c r="K2942" i="3"/>
  <c r="H2942" i="3"/>
  <c r="S2941" i="3"/>
  <c r="R2941" i="3"/>
  <c r="K2941" i="3"/>
  <c r="H2941" i="3"/>
  <c r="S2940" i="3"/>
  <c r="R2940" i="3"/>
  <c r="K2940" i="3"/>
  <c r="H2940" i="3"/>
  <c r="S2939" i="3"/>
  <c r="R2939" i="3"/>
  <c r="K2939" i="3"/>
  <c r="H2939" i="3"/>
  <c r="S2938" i="3"/>
  <c r="R2938" i="3"/>
  <c r="K2938" i="3"/>
  <c r="H2938" i="3"/>
  <c r="S2937" i="3"/>
  <c r="R2937" i="3"/>
  <c r="K2937" i="3"/>
  <c r="H2937" i="3"/>
  <c r="S2936" i="3"/>
  <c r="R2936" i="3"/>
  <c r="K2936" i="3"/>
  <c r="H2936" i="3"/>
  <c r="S2935" i="3"/>
  <c r="R2935" i="3"/>
  <c r="K2935" i="3"/>
  <c r="H2935" i="3"/>
  <c r="S2934" i="3"/>
  <c r="R2934" i="3"/>
  <c r="K2934" i="3"/>
  <c r="H2934" i="3"/>
  <c r="S2933" i="3"/>
  <c r="R2933" i="3"/>
  <c r="K2933" i="3"/>
  <c r="H2933" i="3"/>
  <c r="S2932" i="3"/>
  <c r="R2932" i="3"/>
  <c r="K2932" i="3"/>
  <c r="H2932" i="3"/>
  <c r="S2931" i="3"/>
  <c r="R2931" i="3"/>
  <c r="K2931" i="3"/>
  <c r="H2931" i="3"/>
  <c r="S2930" i="3"/>
  <c r="R2930" i="3"/>
  <c r="K2930" i="3"/>
  <c r="H2930" i="3"/>
  <c r="S2929" i="3"/>
  <c r="R2929" i="3"/>
  <c r="K2929" i="3"/>
  <c r="H2929" i="3"/>
  <c r="S2928" i="3"/>
  <c r="R2928" i="3"/>
  <c r="K2928" i="3"/>
  <c r="H2928" i="3"/>
  <c r="S2927" i="3"/>
  <c r="R2927" i="3"/>
  <c r="K2927" i="3"/>
  <c r="H2927" i="3"/>
  <c r="S2926" i="3"/>
  <c r="R2926" i="3"/>
  <c r="K2926" i="3"/>
  <c r="H2926" i="3"/>
  <c r="S2925" i="3"/>
  <c r="R2925" i="3"/>
  <c r="K2925" i="3"/>
  <c r="H2925" i="3"/>
  <c r="S2924" i="3"/>
  <c r="R2924" i="3"/>
  <c r="K2924" i="3"/>
  <c r="H2924" i="3"/>
  <c r="S2923" i="3"/>
  <c r="R2923" i="3"/>
  <c r="K2923" i="3"/>
  <c r="H2923" i="3"/>
  <c r="S2922" i="3"/>
  <c r="R2922" i="3"/>
  <c r="K2922" i="3"/>
  <c r="H2922" i="3"/>
  <c r="S2921" i="3"/>
  <c r="R2921" i="3"/>
  <c r="K2921" i="3"/>
  <c r="H2921" i="3"/>
  <c r="S2920" i="3"/>
  <c r="R2920" i="3"/>
  <c r="K2920" i="3"/>
  <c r="H2920" i="3"/>
  <c r="S2919" i="3"/>
  <c r="R2919" i="3"/>
  <c r="K2919" i="3"/>
  <c r="H2919" i="3"/>
  <c r="S2918" i="3"/>
  <c r="R2918" i="3"/>
  <c r="K2918" i="3"/>
  <c r="H2918" i="3"/>
  <c r="S2917" i="3"/>
  <c r="R2917" i="3"/>
  <c r="K2917" i="3"/>
  <c r="H2917" i="3"/>
  <c r="S2916" i="3"/>
  <c r="R2916" i="3"/>
  <c r="K2916" i="3"/>
  <c r="H2916" i="3"/>
  <c r="S2915" i="3"/>
  <c r="R2915" i="3"/>
  <c r="K2915" i="3"/>
  <c r="H2915" i="3"/>
  <c r="S2914" i="3"/>
  <c r="R2914" i="3"/>
  <c r="K2914" i="3"/>
  <c r="H2914" i="3"/>
  <c r="S2913" i="3"/>
  <c r="R2913" i="3"/>
  <c r="K2913" i="3"/>
  <c r="H2913" i="3"/>
  <c r="S2912" i="3"/>
  <c r="R2912" i="3"/>
  <c r="K2912" i="3"/>
  <c r="H2912" i="3"/>
  <c r="S2911" i="3"/>
  <c r="R2911" i="3"/>
  <c r="K2911" i="3"/>
  <c r="H2911" i="3"/>
  <c r="S2910" i="3"/>
  <c r="R2910" i="3"/>
  <c r="K2910" i="3"/>
  <c r="H2910" i="3"/>
  <c r="S2909" i="3"/>
  <c r="R2909" i="3"/>
  <c r="K2909" i="3"/>
  <c r="H2909" i="3"/>
  <c r="S2908" i="3"/>
  <c r="R2908" i="3"/>
  <c r="K2908" i="3"/>
  <c r="H2908" i="3"/>
  <c r="S2907" i="3"/>
  <c r="R2907" i="3"/>
  <c r="K2907" i="3"/>
  <c r="H2907" i="3"/>
  <c r="S2906" i="3"/>
  <c r="R2906" i="3"/>
  <c r="K2906" i="3"/>
  <c r="H2906" i="3"/>
  <c r="S2905" i="3"/>
  <c r="R2905" i="3"/>
  <c r="K2905" i="3"/>
  <c r="H2905" i="3"/>
  <c r="S2904" i="3"/>
  <c r="R2904" i="3"/>
  <c r="K2904" i="3"/>
  <c r="H2904" i="3"/>
  <c r="S2903" i="3"/>
  <c r="R2903" i="3"/>
  <c r="K2903" i="3"/>
  <c r="H2903" i="3"/>
  <c r="S2902" i="3"/>
  <c r="R2902" i="3"/>
  <c r="K2902" i="3"/>
  <c r="H2902" i="3"/>
  <c r="S2901" i="3"/>
  <c r="R2901" i="3"/>
  <c r="K2901" i="3"/>
  <c r="H2901" i="3"/>
  <c r="S2900" i="3"/>
  <c r="R2900" i="3"/>
  <c r="K2900" i="3"/>
  <c r="H2900" i="3"/>
  <c r="S2899" i="3"/>
  <c r="R2899" i="3"/>
  <c r="K2899" i="3"/>
  <c r="H2899" i="3"/>
  <c r="S2898" i="3"/>
  <c r="R2898" i="3"/>
  <c r="K2898" i="3"/>
  <c r="H2898" i="3"/>
  <c r="S2897" i="3"/>
  <c r="R2897" i="3"/>
  <c r="K2897" i="3"/>
  <c r="H2897" i="3"/>
  <c r="S2896" i="3"/>
  <c r="R2896" i="3"/>
  <c r="K2896" i="3"/>
  <c r="H2896" i="3"/>
  <c r="S2895" i="3"/>
  <c r="R2895" i="3"/>
  <c r="K2895" i="3"/>
  <c r="H2895" i="3"/>
  <c r="S2894" i="3"/>
  <c r="R2894" i="3"/>
  <c r="K2894" i="3"/>
  <c r="H2894" i="3"/>
  <c r="S2893" i="3"/>
  <c r="R2893" i="3"/>
  <c r="K2893" i="3"/>
  <c r="H2893" i="3"/>
  <c r="S2892" i="3"/>
  <c r="R2892" i="3"/>
  <c r="K2892" i="3"/>
  <c r="H2892" i="3"/>
  <c r="S2891" i="3"/>
  <c r="R2891" i="3"/>
  <c r="K2891" i="3"/>
  <c r="H2891" i="3"/>
  <c r="S2890" i="3"/>
  <c r="R2890" i="3"/>
  <c r="K2890" i="3"/>
  <c r="H2890" i="3"/>
  <c r="S2889" i="3"/>
  <c r="R2889" i="3"/>
  <c r="K2889" i="3"/>
  <c r="H2889" i="3"/>
  <c r="S2888" i="3"/>
  <c r="R2888" i="3"/>
  <c r="K2888" i="3"/>
  <c r="H2888" i="3"/>
  <c r="S2887" i="3"/>
  <c r="R2887" i="3"/>
  <c r="K2887" i="3"/>
  <c r="H2887" i="3"/>
  <c r="S2886" i="3"/>
  <c r="R2886" i="3"/>
  <c r="K2886" i="3"/>
  <c r="H2886" i="3"/>
  <c r="S2885" i="3"/>
  <c r="R2885" i="3"/>
  <c r="K2885" i="3"/>
  <c r="H2885" i="3"/>
  <c r="S2884" i="3"/>
  <c r="R2884" i="3"/>
  <c r="K2884" i="3"/>
  <c r="H2884" i="3"/>
  <c r="S2883" i="3"/>
  <c r="R2883" i="3"/>
  <c r="K2883" i="3"/>
  <c r="H2883" i="3"/>
  <c r="S2882" i="3"/>
  <c r="R2882" i="3"/>
  <c r="K2882" i="3"/>
  <c r="H2882" i="3"/>
  <c r="S2881" i="3"/>
  <c r="R2881" i="3"/>
  <c r="K2881" i="3"/>
  <c r="H2881" i="3"/>
  <c r="S2880" i="3"/>
  <c r="R2880" i="3"/>
  <c r="K2880" i="3"/>
  <c r="H2880" i="3"/>
  <c r="S2879" i="3"/>
  <c r="R2879" i="3"/>
  <c r="K2879" i="3"/>
  <c r="H2879" i="3"/>
  <c r="S2878" i="3"/>
  <c r="R2878" i="3"/>
  <c r="K2878" i="3"/>
  <c r="H2878" i="3"/>
  <c r="S2877" i="3"/>
  <c r="R2877" i="3"/>
  <c r="K2877" i="3"/>
  <c r="H2877" i="3"/>
  <c r="S2876" i="3"/>
  <c r="R2876" i="3"/>
  <c r="K2876" i="3"/>
  <c r="H2876" i="3"/>
  <c r="S2875" i="3"/>
  <c r="R2875" i="3"/>
  <c r="K2875" i="3"/>
  <c r="H2875" i="3"/>
  <c r="S2874" i="3"/>
  <c r="R2874" i="3"/>
  <c r="K2874" i="3"/>
  <c r="H2874" i="3"/>
  <c r="S2873" i="3"/>
  <c r="R2873" i="3"/>
  <c r="K2873" i="3"/>
  <c r="H2873" i="3"/>
  <c r="S2872" i="3"/>
  <c r="R2872" i="3"/>
  <c r="K2872" i="3"/>
  <c r="H2872" i="3"/>
  <c r="S2871" i="3"/>
  <c r="R2871" i="3"/>
  <c r="K2871" i="3"/>
  <c r="H2871" i="3"/>
  <c r="S2870" i="3"/>
  <c r="R2870" i="3"/>
  <c r="K2870" i="3"/>
  <c r="H2870" i="3"/>
  <c r="S2869" i="3"/>
  <c r="R2869" i="3"/>
  <c r="K2869" i="3"/>
  <c r="H2869" i="3"/>
  <c r="S2868" i="3"/>
  <c r="R2868" i="3"/>
  <c r="K2868" i="3"/>
  <c r="H2868" i="3"/>
  <c r="S2867" i="3"/>
  <c r="R2867" i="3"/>
  <c r="K2867" i="3"/>
  <c r="H2867" i="3"/>
  <c r="S2866" i="3"/>
  <c r="R2866" i="3"/>
  <c r="K2866" i="3"/>
  <c r="H2866" i="3"/>
  <c r="S2865" i="3"/>
  <c r="R2865" i="3"/>
  <c r="K2865" i="3"/>
  <c r="H2865" i="3"/>
  <c r="S2864" i="3"/>
  <c r="R2864" i="3"/>
  <c r="K2864" i="3"/>
  <c r="H2864" i="3"/>
  <c r="S2863" i="3"/>
  <c r="R2863" i="3"/>
  <c r="K2863" i="3"/>
  <c r="H2863" i="3"/>
  <c r="S2862" i="3"/>
  <c r="R2862" i="3"/>
  <c r="K2862" i="3"/>
  <c r="H2862" i="3"/>
  <c r="S2861" i="3"/>
  <c r="R2861" i="3"/>
  <c r="K2861" i="3"/>
  <c r="H2861" i="3"/>
  <c r="S2860" i="3"/>
  <c r="R2860" i="3"/>
  <c r="K2860" i="3"/>
  <c r="H2860" i="3"/>
  <c r="S2859" i="3"/>
  <c r="R2859" i="3"/>
  <c r="K2859" i="3"/>
  <c r="H2859" i="3"/>
  <c r="S2858" i="3"/>
  <c r="R2858" i="3"/>
  <c r="K2858" i="3"/>
  <c r="H2858" i="3"/>
  <c r="S2857" i="3"/>
  <c r="R2857" i="3"/>
  <c r="K2857" i="3"/>
  <c r="H2857" i="3"/>
  <c r="S2856" i="3"/>
  <c r="R2856" i="3"/>
  <c r="K2856" i="3"/>
  <c r="H2856" i="3"/>
  <c r="S2855" i="3"/>
  <c r="R2855" i="3"/>
  <c r="K2855" i="3"/>
  <c r="H2855" i="3"/>
  <c r="S2854" i="3"/>
  <c r="R2854" i="3"/>
  <c r="K2854" i="3"/>
  <c r="H2854" i="3"/>
  <c r="S2853" i="3"/>
  <c r="R2853" i="3"/>
  <c r="K2853" i="3"/>
  <c r="H2853" i="3"/>
  <c r="S2852" i="3"/>
  <c r="R2852" i="3"/>
  <c r="K2852" i="3"/>
  <c r="H2852" i="3"/>
  <c r="S2851" i="3"/>
  <c r="R2851" i="3"/>
  <c r="K2851" i="3"/>
  <c r="H2851" i="3"/>
  <c r="S2850" i="3"/>
  <c r="R2850" i="3"/>
  <c r="K2850" i="3"/>
  <c r="H2850" i="3"/>
  <c r="S2849" i="3"/>
  <c r="R2849" i="3"/>
  <c r="K2849" i="3"/>
  <c r="H2849" i="3"/>
  <c r="S2848" i="3"/>
  <c r="R2848" i="3"/>
  <c r="K2848" i="3"/>
  <c r="H2848" i="3"/>
  <c r="S2847" i="3"/>
  <c r="R2847" i="3"/>
  <c r="K2847" i="3"/>
  <c r="H2847" i="3"/>
  <c r="S2846" i="3"/>
  <c r="R2846" i="3"/>
  <c r="K2846" i="3"/>
  <c r="H2846" i="3"/>
  <c r="S2845" i="3"/>
  <c r="R2845" i="3"/>
  <c r="K2845" i="3"/>
  <c r="H2845" i="3"/>
  <c r="S2844" i="3"/>
  <c r="R2844" i="3"/>
  <c r="K2844" i="3"/>
  <c r="H2844" i="3"/>
  <c r="S2843" i="3"/>
  <c r="R2843" i="3"/>
  <c r="K2843" i="3"/>
  <c r="H2843" i="3"/>
  <c r="S2842" i="3"/>
  <c r="R2842" i="3"/>
  <c r="K2842" i="3"/>
  <c r="H2842" i="3"/>
  <c r="S2841" i="3"/>
  <c r="R2841" i="3"/>
  <c r="K2841" i="3"/>
  <c r="H2841" i="3"/>
  <c r="S2840" i="3"/>
  <c r="R2840" i="3"/>
  <c r="K2840" i="3"/>
  <c r="H2840" i="3"/>
  <c r="S2839" i="3"/>
  <c r="R2839" i="3"/>
  <c r="K2839" i="3"/>
  <c r="H2839" i="3"/>
  <c r="S2838" i="3"/>
  <c r="R2838" i="3"/>
  <c r="K2838" i="3"/>
  <c r="H2838" i="3"/>
  <c r="S2837" i="3"/>
  <c r="R2837" i="3"/>
  <c r="K2837" i="3"/>
  <c r="H2837" i="3"/>
  <c r="S2836" i="3"/>
  <c r="R2836" i="3"/>
  <c r="K2836" i="3"/>
  <c r="H2836" i="3"/>
  <c r="S2835" i="3"/>
  <c r="R2835" i="3"/>
  <c r="K2835" i="3"/>
  <c r="H2835" i="3"/>
  <c r="S2834" i="3"/>
  <c r="R2834" i="3"/>
  <c r="K2834" i="3"/>
  <c r="H2834" i="3"/>
  <c r="S2833" i="3"/>
  <c r="R2833" i="3"/>
  <c r="K2833" i="3"/>
  <c r="H2833" i="3"/>
  <c r="S2832" i="3"/>
  <c r="R2832" i="3"/>
  <c r="K2832" i="3"/>
  <c r="H2832" i="3"/>
  <c r="S2831" i="3"/>
  <c r="R2831" i="3"/>
  <c r="K2831" i="3"/>
  <c r="H2831" i="3"/>
  <c r="S2830" i="3"/>
  <c r="R2830" i="3"/>
  <c r="K2830" i="3"/>
  <c r="H2830" i="3"/>
  <c r="S2829" i="3"/>
  <c r="R2829" i="3"/>
  <c r="K2829" i="3"/>
  <c r="H2829" i="3"/>
  <c r="S2828" i="3"/>
  <c r="R2828" i="3"/>
  <c r="K2828" i="3"/>
  <c r="H2828" i="3"/>
  <c r="S2827" i="3"/>
  <c r="R2827" i="3"/>
  <c r="K2827" i="3"/>
  <c r="H2827" i="3"/>
  <c r="S2826" i="3"/>
  <c r="R2826" i="3"/>
  <c r="K2826" i="3"/>
  <c r="H2826" i="3"/>
  <c r="S2825" i="3"/>
  <c r="R2825" i="3"/>
  <c r="K2825" i="3"/>
  <c r="H2825" i="3"/>
  <c r="S2824" i="3"/>
  <c r="R2824" i="3"/>
  <c r="K2824" i="3"/>
  <c r="H2824" i="3"/>
  <c r="S2823" i="3"/>
  <c r="R2823" i="3"/>
  <c r="K2823" i="3"/>
  <c r="H2823" i="3"/>
  <c r="S2822" i="3"/>
  <c r="R2822" i="3"/>
  <c r="K2822" i="3"/>
  <c r="H2822" i="3"/>
  <c r="S2821" i="3"/>
  <c r="R2821" i="3"/>
  <c r="K2821" i="3"/>
  <c r="H2821" i="3"/>
  <c r="S2820" i="3"/>
  <c r="R2820" i="3"/>
  <c r="K2820" i="3"/>
  <c r="H2820" i="3"/>
  <c r="S2819" i="3"/>
  <c r="R2819" i="3"/>
  <c r="K2819" i="3"/>
  <c r="H2819" i="3"/>
  <c r="S2818" i="3"/>
  <c r="R2818" i="3"/>
  <c r="K2818" i="3"/>
  <c r="H2818" i="3"/>
  <c r="S2817" i="3"/>
  <c r="R2817" i="3"/>
  <c r="K2817" i="3"/>
  <c r="H2817" i="3"/>
  <c r="S2816" i="3"/>
  <c r="R2816" i="3"/>
  <c r="K2816" i="3"/>
  <c r="H2816" i="3"/>
  <c r="S2815" i="3"/>
  <c r="R2815" i="3"/>
  <c r="K2815" i="3"/>
  <c r="H2815" i="3"/>
  <c r="S2814" i="3"/>
  <c r="R2814" i="3"/>
  <c r="K2814" i="3"/>
  <c r="H2814" i="3"/>
  <c r="S2813" i="3"/>
  <c r="R2813" i="3"/>
  <c r="K2813" i="3"/>
  <c r="H2813" i="3"/>
  <c r="S2812" i="3"/>
  <c r="R2812" i="3"/>
  <c r="K2812" i="3"/>
  <c r="H2812" i="3"/>
  <c r="S2811" i="3"/>
  <c r="R2811" i="3"/>
  <c r="K2811" i="3"/>
  <c r="H2811" i="3"/>
  <c r="S2810" i="3"/>
  <c r="R2810" i="3"/>
  <c r="K2810" i="3"/>
  <c r="H2810" i="3"/>
  <c r="S2809" i="3"/>
  <c r="R2809" i="3"/>
  <c r="K2809" i="3"/>
  <c r="H2809" i="3"/>
  <c r="S2808" i="3"/>
  <c r="R2808" i="3"/>
  <c r="K2808" i="3"/>
  <c r="H2808" i="3"/>
  <c r="S2807" i="3"/>
  <c r="R2807" i="3"/>
  <c r="K2807" i="3"/>
  <c r="H2807" i="3"/>
  <c r="S2806" i="3"/>
  <c r="R2806" i="3"/>
  <c r="K2806" i="3"/>
  <c r="H2806" i="3"/>
  <c r="S2805" i="3"/>
  <c r="R2805" i="3"/>
  <c r="K2805" i="3"/>
  <c r="H2805" i="3"/>
  <c r="S2804" i="3"/>
  <c r="R2804" i="3"/>
  <c r="K2804" i="3"/>
  <c r="H2804" i="3"/>
  <c r="S2803" i="3"/>
  <c r="R2803" i="3"/>
  <c r="K2803" i="3"/>
  <c r="H2803" i="3"/>
  <c r="S2802" i="3"/>
  <c r="R2802" i="3"/>
  <c r="K2802" i="3"/>
  <c r="H2802" i="3"/>
  <c r="S2801" i="3"/>
  <c r="R2801" i="3"/>
  <c r="K2801" i="3"/>
  <c r="H2801" i="3"/>
  <c r="S2800" i="3"/>
  <c r="R2800" i="3"/>
  <c r="K2800" i="3"/>
  <c r="H2800" i="3"/>
  <c r="S2799" i="3"/>
  <c r="R2799" i="3"/>
  <c r="K2799" i="3"/>
  <c r="H2799" i="3"/>
  <c r="S2798" i="3"/>
  <c r="R2798" i="3"/>
  <c r="K2798" i="3"/>
  <c r="H2798" i="3"/>
  <c r="S2797" i="3"/>
  <c r="R2797" i="3"/>
  <c r="K2797" i="3"/>
  <c r="H2797" i="3"/>
  <c r="S2796" i="3"/>
  <c r="R2796" i="3"/>
  <c r="K2796" i="3"/>
  <c r="H2796" i="3"/>
  <c r="S2795" i="3"/>
  <c r="R2795" i="3"/>
  <c r="K2795" i="3"/>
  <c r="H2795" i="3"/>
  <c r="S2794" i="3"/>
  <c r="R2794" i="3"/>
  <c r="K2794" i="3"/>
  <c r="H2794" i="3"/>
  <c r="S2793" i="3"/>
  <c r="R2793" i="3"/>
  <c r="K2793" i="3"/>
  <c r="H2793" i="3"/>
  <c r="S2792" i="3"/>
  <c r="R2792" i="3"/>
  <c r="K2792" i="3"/>
  <c r="H2792" i="3"/>
  <c r="S2791" i="3"/>
  <c r="R2791" i="3"/>
  <c r="K2791" i="3"/>
  <c r="H2791" i="3"/>
  <c r="S2790" i="3"/>
  <c r="R2790" i="3"/>
  <c r="K2790" i="3"/>
  <c r="H2790" i="3"/>
  <c r="S2789" i="3"/>
  <c r="R2789" i="3"/>
  <c r="K2789" i="3"/>
  <c r="H2789" i="3"/>
  <c r="S2788" i="3"/>
  <c r="R2788" i="3"/>
  <c r="K2788" i="3"/>
  <c r="H2788" i="3"/>
  <c r="S2787" i="3"/>
  <c r="R2787" i="3"/>
  <c r="K2787" i="3"/>
  <c r="H2787" i="3"/>
  <c r="S2786" i="3"/>
  <c r="R2786" i="3"/>
  <c r="K2786" i="3"/>
  <c r="H2786" i="3"/>
  <c r="S2785" i="3"/>
  <c r="R2785" i="3"/>
  <c r="K2785" i="3"/>
  <c r="H2785" i="3"/>
  <c r="S2784" i="3"/>
  <c r="R2784" i="3"/>
  <c r="K2784" i="3"/>
  <c r="H2784" i="3"/>
  <c r="S2783" i="3"/>
  <c r="R2783" i="3"/>
  <c r="K2783" i="3"/>
  <c r="H2783" i="3"/>
  <c r="S2782" i="3"/>
  <c r="R2782" i="3"/>
  <c r="K2782" i="3"/>
  <c r="H2782" i="3"/>
  <c r="S2781" i="3"/>
  <c r="R2781" i="3"/>
  <c r="K2781" i="3"/>
  <c r="H2781" i="3"/>
  <c r="S2780" i="3"/>
  <c r="R2780" i="3"/>
  <c r="K2780" i="3"/>
  <c r="H2780" i="3"/>
  <c r="S2779" i="3"/>
  <c r="R2779" i="3"/>
  <c r="K2779" i="3"/>
  <c r="H2779" i="3"/>
  <c r="S2778" i="3"/>
  <c r="R2778" i="3"/>
  <c r="K2778" i="3"/>
  <c r="H2778" i="3"/>
  <c r="S2777" i="3"/>
  <c r="R2777" i="3"/>
  <c r="K2777" i="3"/>
  <c r="H2777" i="3"/>
  <c r="S2776" i="3"/>
  <c r="R2776" i="3"/>
  <c r="K2776" i="3"/>
  <c r="H2776" i="3"/>
  <c r="S2775" i="3"/>
  <c r="R2775" i="3"/>
  <c r="K2775" i="3"/>
  <c r="H2775" i="3"/>
  <c r="S2774" i="3"/>
  <c r="R2774" i="3"/>
  <c r="K2774" i="3"/>
  <c r="H2774" i="3"/>
  <c r="S2773" i="3"/>
  <c r="R2773" i="3"/>
  <c r="K2773" i="3"/>
  <c r="H2773" i="3"/>
  <c r="S2772" i="3"/>
  <c r="R2772" i="3"/>
  <c r="K2772" i="3"/>
  <c r="H2772" i="3"/>
  <c r="S2771" i="3"/>
  <c r="R2771" i="3"/>
  <c r="K2771" i="3"/>
  <c r="H2771" i="3"/>
  <c r="S2770" i="3"/>
  <c r="R2770" i="3"/>
  <c r="K2770" i="3"/>
  <c r="H2770" i="3"/>
  <c r="S2769" i="3"/>
  <c r="R2769" i="3"/>
  <c r="K2769" i="3"/>
  <c r="H2769" i="3"/>
  <c r="S2768" i="3"/>
  <c r="R2768" i="3"/>
  <c r="K2768" i="3"/>
  <c r="H2768" i="3"/>
  <c r="S2767" i="3"/>
  <c r="R2767" i="3"/>
  <c r="K2767" i="3"/>
  <c r="H2767" i="3"/>
  <c r="S2766" i="3"/>
  <c r="R2766" i="3"/>
  <c r="K2766" i="3"/>
  <c r="H2766" i="3"/>
  <c r="S2765" i="3"/>
  <c r="R2765" i="3"/>
  <c r="K2765" i="3"/>
  <c r="H2765" i="3"/>
  <c r="S2764" i="3"/>
  <c r="R2764" i="3"/>
  <c r="K2764" i="3"/>
  <c r="H2764" i="3"/>
  <c r="S2763" i="3"/>
  <c r="R2763" i="3"/>
  <c r="K2763" i="3"/>
  <c r="H2763" i="3"/>
  <c r="S2762" i="3"/>
  <c r="R2762" i="3"/>
  <c r="K2762" i="3"/>
  <c r="H2762" i="3"/>
  <c r="S2761" i="3"/>
  <c r="R2761" i="3"/>
  <c r="K2761" i="3"/>
  <c r="H2761" i="3"/>
  <c r="S2760" i="3"/>
  <c r="R2760" i="3"/>
  <c r="K2760" i="3"/>
  <c r="H2760" i="3"/>
  <c r="S2759" i="3"/>
  <c r="R2759" i="3"/>
  <c r="K2759" i="3"/>
  <c r="H2759" i="3"/>
  <c r="S2758" i="3"/>
  <c r="R2758" i="3"/>
  <c r="K2758" i="3"/>
  <c r="H2758" i="3"/>
  <c r="S2757" i="3"/>
  <c r="R2757" i="3"/>
  <c r="K2757" i="3"/>
  <c r="H2757" i="3"/>
  <c r="S2756" i="3"/>
  <c r="R2756" i="3"/>
  <c r="K2756" i="3"/>
  <c r="H2756" i="3"/>
  <c r="S2755" i="3"/>
  <c r="R2755" i="3"/>
  <c r="K2755" i="3"/>
  <c r="H2755" i="3"/>
  <c r="S2754" i="3"/>
  <c r="R2754" i="3"/>
  <c r="K2754" i="3"/>
  <c r="H2754" i="3"/>
  <c r="S2753" i="3"/>
  <c r="R2753" i="3"/>
  <c r="K2753" i="3"/>
  <c r="H2753" i="3"/>
  <c r="S2752" i="3"/>
  <c r="R2752" i="3"/>
  <c r="K2752" i="3"/>
  <c r="H2752" i="3"/>
  <c r="S2751" i="3"/>
  <c r="R2751" i="3"/>
  <c r="K2751" i="3"/>
  <c r="H2751" i="3"/>
  <c r="S2750" i="3"/>
  <c r="R2750" i="3"/>
  <c r="K2750" i="3"/>
  <c r="H2750" i="3"/>
  <c r="S2749" i="3"/>
  <c r="R2749" i="3"/>
  <c r="K2749" i="3"/>
  <c r="H2749" i="3"/>
  <c r="S2748" i="3"/>
  <c r="R2748" i="3"/>
  <c r="K2748" i="3"/>
  <c r="H2748" i="3"/>
  <c r="S2747" i="3"/>
  <c r="R2747" i="3"/>
  <c r="K2747" i="3"/>
  <c r="H2747" i="3"/>
  <c r="S2746" i="3"/>
  <c r="R2746" i="3"/>
  <c r="K2746" i="3"/>
  <c r="H2746" i="3"/>
  <c r="S2745" i="3"/>
  <c r="R2745" i="3"/>
  <c r="K2745" i="3"/>
  <c r="H2745" i="3"/>
  <c r="S2744" i="3"/>
  <c r="R2744" i="3"/>
  <c r="K2744" i="3"/>
  <c r="H2744" i="3"/>
  <c r="S2743" i="3"/>
  <c r="R2743" i="3"/>
  <c r="K2743" i="3"/>
  <c r="H2743" i="3"/>
  <c r="S2742" i="3"/>
  <c r="R2742" i="3"/>
  <c r="K2742" i="3"/>
  <c r="H2742" i="3"/>
  <c r="S2741" i="3"/>
  <c r="R2741" i="3"/>
  <c r="K2741" i="3"/>
  <c r="H2741" i="3"/>
  <c r="S2740" i="3"/>
  <c r="R2740" i="3"/>
  <c r="K2740" i="3"/>
  <c r="H2740" i="3"/>
  <c r="S2739" i="3"/>
  <c r="R2739" i="3"/>
  <c r="K2739" i="3"/>
  <c r="H2739" i="3"/>
  <c r="S2738" i="3"/>
  <c r="R2738" i="3"/>
  <c r="K2738" i="3"/>
  <c r="H2738" i="3"/>
  <c r="S2737" i="3"/>
  <c r="R2737" i="3"/>
  <c r="K2737" i="3"/>
  <c r="H2737" i="3"/>
  <c r="S2736" i="3"/>
  <c r="R2736" i="3"/>
  <c r="K2736" i="3"/>
  <c r="H2736" i="3"/>
  <c r="S2735" i="3"/>
  <c r="R2735" i="3"/>
  <c r="K2735" i="3"/>
  <c r="H2735" i="3"/>
  <c r="S2734" i="3"/>
  <c r="R2734" i="3"/>
  <c r="K2734" i="3"/>
  <c r="H2734" i="3"/>
  <c r="S2733" i="3"/>
  <c r="R2733" i="3"/>
  <c r="K2733" i="3"/>
  <c r="H2733" i="3"/>
  <c r="S2732" i="3"/>
  <c r="R2732" i="3"/>
  <c r="K2732" i="3"/>
  <c r="H2732" i="3"/>
  <c r="S2731" i="3"/>
  <c r="R2731" i="3"/>
  <c r="K2731" i="3"/>
  <c r="H2731" i="3"/>
  <c r="S2730" i="3"/>
  <c r="R2730" i="3"/>
  <c r="K2730" i="3"/>
  <c r="H2730" i="3"/>
  <c r="S2729" i="3"/>
  <c r="R2729" i="3"/>
  <c r="K2729" i="3"/>
  <c r="H2729" i="3"/>
  <c r="S2728" i="3"/>
  <c r="R2728" i="3"/>
  <c r="K2728" i="3"/>
  <c r="H2728" i="3"/>
  <c r="S2727" i="3"/>
  <c r="R2727" i="3"/>
  <c r="K2727" i="3"/>
  <c r="H2727" i="3"/>
  <c r="S2726" i="3"/>
  <c r="R2726" i="3"/>
  <c r="K2726" i="3"/>
  <c r="H2726" i="3"/>
  <c r="S2725" i="3"/>
  <c r="R2725" i="3"/>
  <c r="K2725" i="3"/>
  <c r="H2725" i="3"/>
  <c r="S2724" i="3"/>
  <c r="R2724" i="3"/>
  <c r="K2724" i="3"/>
  <c r="H2724" i="3"/>
  <c r="S2723" i="3"/>
  <c r="R2723" i="3"/>
  <c r="K2723" i="3"/>
  <c r="H2723" i="3"/>
  <c r="S2722" i="3"/>
  <c r="R2722" i="3"/>
  <c r="K2722" i="3"/>
  <c r="H2722" i="3"/>
  <c r="S2721" i="3"/>
  <c r="R2721" i="3"/>
  <c r="K2721" i="3"/>
  <c r="H2721" i="3"/>
  <c r="S2720" i="3"/>
  <c r="R2720" i="3"/>
  <c r="K2720" i="3"/>
  <c r="H2720" i="3"/>
  <c r="S2719" i="3"/>
  <c r="R2719" i="3"/>
  <c r="K2719" i="3"/>
  <c r="H2719" i="3"/>
  <c r="S2718" i="3"/>
  <c r="R2718" i="3"/>
  <c r="K2718" i="3"/>
  <c r="H2718" i="3"/>
  <c r="S2717" i="3"/>
  <c r="R2717" i="3"/>
  <c r="K2717" i="3"/>
  <c r="H2717" i="3"/>
  <c r="S2716" i="3"/>
  <c r="R2716" i="3"/>
  <c r="K2716" i="3"/>
  <c r="H2716" i="3"/>
  <c r="S2715" i="3"/>
  <c r="R2715" i="3"/>
  <c r="K2715" i="3"/>
  <c r="H2715" i="3"/>
  <c r="S2714" i="3"/>
  <c r="R2714" i="3"/>
  <c r="K2714" i="3"/>
  <c r="H2714" i="3"/>
  <c r="S2713" i="3"/>
  <c r="R2713" i="3"/>
  <c r="K2713" i="3"/>
  <c r="H2713" i="3"/>
  <c r="S2712" i="3"/>
  <c r="R2712" i="3"/>
  <c r="K2712" i="3"/>
  <c r="H2712" i="3"/>
  <c r="S2711" i="3"/>
  <c r="R2711" i="3"/>
  <c r="K2711" i="3"/>
  <c r="H2711" i="3"/>
  <c r="S2710" i="3"/>
  <c r="R2710" i="3"/>
  <c r="K2710" i="3"/>
  <c r="H2710" i="3"/>
  <c r="S2709" i="3"/>
  <c r="R2709" i="3"/>
  <c r="K2709" i="3"/>
  <c r="H2709" i="3"/>
  <c r="S2708" i="3"/>
  <c r="R2708" i="3"/>
  <c r="K2708" i="3"/>
  <c r="H2708" i="3"/>
  <c r="S2707" i="3"/>
  <c r="R2707" i="3"/>
  <c r="K2707" i="3"/>
  <c r="H2707" i="3"/>
  <c r="S2706" i="3"/>
  <c r="R2706" i="3"/>
  <c r="K2706" i="3"/>
  <c r="H2706" i="3"/>
  <c r="S2705" i="3"/>
  <c r="R2705" i="3"/>
  <c r="K2705" i="3"/>
  <c r="H2705" i="3"/>
  <c r="S2704" i="3"/>
  <c r="R2704" i="3"/>
  <c r="K2704" i="3"/>
  <c r="H2704" i="3"/>
  <c r="S2703" i="3"/>
  <c r="R2703" i="3"/>
  <c r="K2703" i="3"/>
  <c r="H2703" i="3"/>
  <c r="S2702" i="3"/>
  <c r="R2702" i="3"/>
  <c r="K2702" i="3"/>
  <c r="H2702" i="3"/>
  <c r="S2701" i="3"/>
  <c r="R2701" i="3"/>
  <c r="K2701" i="3"/>
  <c r="H2701" i="3"/>
  <c r="S2700" i="3"/>
  <c r="R2700" i="3"/>
  <c r="K2700" i="3"/>
  <c r="H2700" i="3"/>
  <c r="S2699" i="3"/>
  <c r="R2699" i="3"/>
  <c r="K2699" i="3"/>
  <c r="H2699" i="3"/>
  <c r="S2698" i="3"/>
  <c r="R2698" i="3"/>
  <c r="K2698" i="3"/>
  <c r="H2698" i="3"/>
  <c r="S2697" i="3"/>
  <c r="R2697" i="3"/>
  <c r="K2697" i="3"/>
  <c r="H2697" i="3"/>
  <c r="S2696" i="3"/>
  <c r="R2696" i="3"/>
  <c r="K2696" i="3"/>
  <c r="H2696" i="3"/>
  <c r="S2695" i="3"/>
  <c r="R2695" i="3"/>
  <c r="K2695" i="3"/>
  <c r="H2695" i="3"/>
  <c r="S2694" i="3"/>
  <c r="R2694" i="3"/>
  <c r="K2694" i="3"/>
  <c r="H2694" i="3"/>
  <c r="S2693" i="3"/>
  <c r="R2693" i="3"/>
  <c r="K2693" i="3"/>
  <c r="H2693" i="3"/>
  <c r="S2692" i="3"/>
  <c r="R2692" i="3"/>
  <c r="K2692" i="3"/>
  <c r="H2692" i="3"/>
  <c r="S2691" i="3"/>
  <c r="R2691" i="3"/>
  <c r="K2691" i="3"/>
  <c r="H2691" i="3"/>
  <c r="S2690" i="3"/>
  <c r="R2690" i="3"/>
  <c r="K2690" i="3"/>
  <c r="H2690" i="3"/>
  <c r="S2689" i="3"/>
  <c r="R2689" i="3"/>
  <c r="K2689" i="3"/>
  <c r="H2689" i="3"/>
  <c r="S2688" i="3"/>
  <c r="R2688" i="3"/>
  <c r="K2688" i="3"/>
  <c r="H2688" i="3"/>
  <c r="S2687" i="3"/>
  <c r="R2687" i="3"/>
  <c r="K2687" i="3"/>
  <c r="H2687" i="3"/>
  <c r="S2686" i="3"/>
  <c r="R2686" i="3"/>
  <c r="K2686" i="3"/>
  <c r="H2686" i="3"/>
  <c r="S2685" i="3"/>
  <c r="R2685" i="3"/>
  <c r="K2685" i="3"/>
  <c r="H2685" i="3"/>
  <c r="S2684" i="3"/>
  <c r="R2684" i="3"/>
  <c r="K2684" i="3"/>
  <c r="H2684" i="3"/>
  <c r="S2683" i="3"/>
  <c r="R2683" i="3"/>
  <c r="K2683" i="3"/>
  <c r="H2683" i="3"/>
  <c r="S2682" i="3"/>
  <c r="R2682" i="3"/>
  <c r="K2682" i="3"/>
  <c r="H2682" i="3"/>
  <c r="S2681" i="3"/>
  <c r="R2681" i="3"/>
  <c r="K2681" i="3"/>
  <c r="H2681" i="3"/>
  <c r="S2680" i="3"/>
  <c r="R2680" i="3"/>
  <c r="K2680" i="3"/>
  <c r="H2680" i="3"/>
  <c r="S2679" i="3"/>
  <c r="R2679" i="3"/>
  <c r="K2679" i="3"/>
  <c r="H2679" i="3"/>
  <c r="S2678" i="3"/>
  <c r="R2678" i="3"/>
  <c r="K2678" i="3"/>
  <c r="H2678" i="3"/>
  <c r="S2677" i="3"/>
  <c r="R2677" i="3"/>
  <c r="K2677" i="3"/>
  <c r="H2677" i="3"/>
  <c r="S2676" i="3"/>
  <c r="R2676" i="3"/>
  <c r="K2676" i="3"/>
  <c r="H2676" i="3"/>
  <c r="S2675" i="3"/>
  <c r="R2675" i="3"/>
  <c r="K2675" i="3"/>
  <c r="H2675" i="3"/>
  <c r="S2674" i="3"/>
  <c r="R2674" i="3"/>
  <c r="K2674" i="3"/>
  <c r="H2674" i="3"/>
  <c r="S2673" i="3"/>
  <c r="R2673" i="3"/>
  <c r="K2673" i="3"/>
  <c r="H2673" i="3"/>
  <c r="S2672" i="3"/>
  <c r="R2672" i="3"/>
  <c r="K2672" i="3"/>
  <c r="H2672" i="3"/>
  <c r="S2671" i="3"/>
  <c r="R2671" i="3"/>
  <c r="K2671" i="3"/>
  <c r="H2671" i="3"/>
  <c r="S2670" i="3"/>
  <c r="R2670" i="3"/>
  <c r="K2670" i="3"/>
  <c r="H2670" i="3"/>
  <c r="S2669" i="3"/>
  <c r="R2669" i="3"/>
  <c r="K2669" i="3"/>
  <c r="H2669" i="3"/>
  <c r="S2668" i="3"/>
  <c r="R2668" i="3"/>
  <c r="K2668" i="3"/>
  <c r="H2668" i="3"/>
  <c r="S2667" i="3"/>
  <c r="R2667" i="3"/>
  <c r="K2667" i="3"/>
  <c r="H2667" i="3"/>
  <c r="S2666" i="3"/>
  <c r="R2666" i="3"/>
  <c r="K2666" i="3"/>
  <c r="H2666" i="3"/>
  <c r="S2665" i="3"/>
  <c r="R2665" i="3"/>
  <c r="K2665" i="3"/>
  <c r="H2665" i="3"/>
  <c r="S2664" i="3"/>
  <c r="R2664" i="3"/>
  <c r="K2664" i="3"/>
  <c r="H2664" i="3"/>
  <c r="S2663" i="3"/>
  <c r="R2663" i="3"/>
  <c r="K2663" i="3"/>
  <c r="H2663" i="3"/>
  <c r="S2662" i="3"/>
  <c r="R2662" i="3"/>
  <c r="K2662" i="3"/>
  <c r="H2662" i="3"/>
  <c r="S2661" i="3"/>
  <c r="R2661" i="3"/>
  <c r="K2661" i="3"/>
  <c r="H2661" i="3"/>
  <c r="S2660" i="3"/>
  <c r="R2660" i="3"/>
  <c r="K2660" i="3"/>
  <c r="H2660" i="3"/>
  <c r="S2659" i="3"/>
  <c r="R2659" i="3"/>
  <c r="K2659" i="3"/>
  <c r="H2659" i="3"/>
  <c r="S2658" i="3"/>
  <c r="R2658" i="3"/>
  <c r="K2658" i="3"/>
  <c r="H2658" i="3"/>
  <c r="S2657" i="3"/>
  <c r="R2657" i="3"/>
  <c r="K2657" i="3"/>
  <c r="H2657" i="3"/>
  <c r="S2656" i="3"/>
  <c r="R2656" i="3"/>
  <c r="K2656" i="3"/>
  <c r="H2656" i="3"/>
  <c r="S2655" i="3"/>
  <c r="R2655" i="3"/>
  <c r="K2655" i="3"/>
  <c r="H2655" i="3"/>
  <c r="S2654" i="3"/>
  <c r="R2654" i="3"/>
  <c r="K2654" i="3"/>
  <c r="H2654" i="3"/>
  <c r="S2653" i="3"/>
  <c r="R2653" i="3"/>
  <c r="K2653" i="3"/>
  <c r="H2653" i="3"/>
  <c r="S2652" i="3"/>
  <c r="R2652" i="3"/>
  <c r="K2652" i="3"/>
  <c r="H2652" i="3"/>
  <c r="S2651" i="3"/>
  <c r="R2651" i="3"/>
  <c r="K2651" i="3"/>
  <c r="H2651" i="3"/>
  <c r="S2650" i="3"/>
  <c r="R2650" i="3"/>
  <c r="K2650" i="3"/>
  <c r="H2650" i="3"/>
  <c r="S2649" i="3"/>
  <c r="R2649" i="3"/>
  <c r="K2649" i="3"/>
  <c r="H2649" i="3"/>
  <c r="S2648" i="3"/>
  <c r="R2648" i="3"/>
  <c r="K2648" i="3"/>
  <c r="H2648" i="3"/>
  <c r="S2647" i="3"/>
  <c r="R2647" i="3"/>
  <c r="K2647" i="3"/>
  <c r="H2647" i="3"/>
  <c r="S2646" i="3"/>
  <c r="R2646" i="3"/>
  <c r="K2646" i="3"/>
  <c r="H2646" i="3"/>
  <c r="S2645" i="3"/>
  <c r="R2645" i="3"/>
  <c r="K2645" i="3"/>
  <c r="H2645" i="3"/>
  <c r="S2644" i="3"/>
  <c r="R2644" i="3"/>
  <c r="K2644" i="3"/>
  <c r="H2644" i="3"/>
  <c r="S2643" i="3"/>
  <c r="R2643" i="3"/>
  <c r="K2643" i="3"/>
  <c r="H2643" i="3"/>
  <c r="S2642" i="3"/>
  <c r="R2642" i="3"/>
  <c r="K2642" i="3"/>
  <c r="H2642" i="3"/>
  <c r="S2641" i="3"/>
  <c r="R2641" i="3"/>
  <c r="K2641" i="3"/>
  <c r="H2641" i="3"/>
  <c r="S2640" i="3"/>
  <c r="R2640" i="3"/>
  <c r="K2640" i="3"/>
  <c r="H2640" i="3"/>
  <c r="S2639" i="3"/>
  <c r="R2639" i="3"/>
  <c r="K2639" i="3"/>
  <c r="H2639" i="3"/>
  <c r="S2638" i="3"/>
  <c r="R2638" i="3"/>
  <c r="K2638" i="3"/>
  <c r="H2638" i="3"/>
  <c r="S2637" i="3"/>
  <c r="R2637" i="3"/>
  <c r="K2637" i="3"/>
  <c r="H2637" i="3"/>
  <c r="S2636" i="3"/>
  <c r="R2636" i="3"/>
  <c r="K2636" i="3"/>
  <c r="H2636" i="3"/>
  <c r="S2635" i="3"/>
  <c r="R2635" i="3"/>
  <c r="K2635" i="3"/>
  <c r="H2635" i="3"/>
  <c r="S2634" i="3"/>
  <c r="R2634" i="3"/>
  <c r="K2634" i="3"/>
  <c r="H2634" i="3"/>
  <c r="S2633" i="3"/>
  <c r="R2633" i="3"/>
  <c r="K2633" i="3"/>
  <c r="H2633" i="3"/>
  <c r="S2632" i="3"/>
  <c r="R2632" i="3"/>
  <c r="K2632" i="3"/>
  <c r="H2632" i="3"/>
  <c r="S2631" i="3"/>
  <c r="R2631" i="3"/>
  <c r="K2631" i="3"/>
  <c r="H2631" i="3"/>
  <c r="S2630" i="3"/>
  <c r="R2630" i="3"/>
  <c r="K2630" i="3"/>
  <c r="H2630" i="3"/>
  <c r="S2629" i="3"/>
  <c r="R2629" i="3"/>
  <c r="K2629" i="3"/>
  <c r="H2629" i="3"/>
  <c r="S2628" i="3"/>
  <c r="R2628" i="3"/>
  <c r="K2628" i="3"/>
  <c r="H2628" i="3"/>
  <c r="S2627" i="3"/>
  <c r="R2627" i="3"/>
  <c r="K2627" i="3"/>
  <c r="H2627" i="3"/>
  <c r="S2626" i="3"/>
  <c r="R2626" i="3"/>
  <c r="K2626" i="3"/>
  <c r="H2626" i="3"/>
  <c r="S2625" i="3"/>
  <c r="R2625" i="3"/>
  <c r="K2625" i="3"/>
  <c r="H2625" i="3"/>
  <c r="S2624" i="3"/>
  <c r="R2624" i="3"/>
  <c r="K2624" i="3"/>
  <c r="H2624" i="3"/>
  <c r="S2623" i="3"/>
  <c r="R2623" i="3"/>
  <c r="K2623" i="3"/>
  <c r="H2623" i="3"/>
  <c r="S2622" i="3"/>
  <c r="R2622" i="3"/>
  <c r="K2622" i="3"/>
  <c r="H2622" i="3"/>
  <c r="S2621" i="3"/>
  <c r="R2621" i="3"/>
  <c r="K2621" i="3"/>
  <c r="H2621" i="3"/>
  <c r="S2620" i="3"/>
  <c r="R2620" i="3"/>
  <c r="K2620" i="3"/>
  <c r="H2620" i="3"/>
  <c r="S2619" i="3"/>
  <c r="R2619" i="3"/>
  <c r="K2619" i="3"/>
  <c r="H2619" i="3"/>
  <c r="S2618" i="3"/>
  <c r="R2618" i="3"/>
  <c r="K2618" i="3"/>
  <c r="H2618" i="3"/>
  <c r="S2617" i="3"/>
  <c r="R2617" i="3"/>
  <c r="K2617" i="3"/>
  <c r="H2617" i="3"/>
  <c r="S2616" i="3"/>
  <c r="R2616" i="3"/>
  <c r="K2616" i="3"/>
  <c r="H2616" i="3"/>
  <c r="S2615" i="3"/>
  <c r="R2615" i="3"/>
  <c r="K2615" i="3"/>
  <c r="H2615" i="3"/>
  <c r="S2614" i="3"/>
  <c r="R2614" i="3"/>
  <c r="K2614" i="3"/>
  <c r="H2614" i="3"/>
  <c r="S2613" i="3"/>
  <c r="R2613" i="3"/>
  <c r="K2613" i="3"/>
  <c r="H2613" i="3"/>
  <c r="S2612" i="3"/>
  <c r="R2612" i="3"/>
  <c r="K2612" i="3"/>
  <c r="H2612" i="3"/>
  <c r="S2611" i="3"/>
  <c r="R2611" i="3"/>
  <c r="K2611" i="3"/>
  <c r="H2611" i="3"/>
  <c r="S2610" i="3"/>
  <c r="R2610" i="3"/>
  <c r="K2610" i="3"/>
  <c r="H2610" i="3"/>
  <c r="S2609" i="3"/>
  <c r="R2609" i="3"/>
  <c r="K2609" i="3"/>
  <c r="H2609" i="3"/>
  <c r="S2608" i="3"/>
  <c r="R2608" i="3"/>
  <c r="K2608" i="3"/>
  <c r="H2608" i="3"/>
  <c r="S2607" i="3"/>
  <c r="R2607" i="3"/>
  <c r="K2607" i="3"/>
  <c r="H2607" i="3"/>
  <c r="S2606" i="3"/>
  <c r="R2606" i="3"/>
  <c r="K2606" i="3"/>
  <c r="H2606" i="3"/>
  <c r="S2605" i="3"/>
  <c r="R2605" i="3"/>
  <c r="K2605" i="3"/>
  <c r="H2605" i="3"/>
  <c r="S2604" i="3"/>
  <c r="R2604" i="3"/>
  <c r="K2604" i="3"/>
  <c r="H2604" i="3"/>
  <c r="S2603" i="3"/>
  <c r="R2603" i="3"/>
  <c r="K2603" i="3"/>
  <c r="H2603" i="3"/>
  <c r="S2602" i="3"/>
  <c r="R2602" i="3"/>
  <c r="K2602" i="3"/>
  <c r="H2602" i="3"/>
  <c r="S2601" i="3"/>
  <c r="R2601" i="3"/>
  <c r="K2601" i="3"/>
  <c r="H2601" i="3"/>
  <c r="S2600" i="3"/>
  <c r="R2600" i="3"/>
  <c r="K2600" i="3"/>
  <c r="H2600" i="3"/>
  <c r="S2599" i="3"/>
  <c r="R2599" i="3"/>
  <c r="K2599" i="3"/>
  <c r="H2599" i="3"/>
  <c r="S2598" i="3"/>
  <c r="R2598" i="3"/>
  <c r="K2598" i="3"/>
  <c r="H2598" i="3"/>
  <c r="S2597" i="3"/>
  <c r="R2597" i="3"/>
  <c r="K2597" i="3"/>
  <c r="H2597" i="3"/>
  <c r="S2596" i="3"/>
  <c r="R2596" i="3"/>
  <c r="K2596" i="3"/>
  <c r="H2596" i="3"/>
  <c r="S2595" i="3"/>
  <c r="R2595" i="3"/>
  <c r="K2595" i="3"/>
  <c r="H2595" i="3"/>
  <c r="S2594" i="3"/>
  <c r="R2594" i="3"/>
  <c r="K2594" i="3"/>
  <c r="H2594" i="3"/>
  <c r="S2593" i="3"/>
  <c r="R2593" i="3"/>
  <c r="K2593" i="3"/>
  <c r="H2593" i="3"/>
  <c r="S2592" i="3"/>
  <c r="R2592" i="3"/>
  <c r="K2592" i="3"/>
  <c r="H2592" i="3"/>
  <c r="S2591" i="3"/>
  <c r="R2591" i="3"/>
  <c r="K2591" i="3"/>
  <c r="H2591" i="3"/>
  <c r="S2590" i="3"/>
  <c r="R2590" i="3"/>
  <c r="K2590" i="3"/>
  <c r="H2590" i="3"/>
  <c r="S2589" i="3"/>
  <c r="R2589" i="3"/>
  <c r="K2589" i="3"/>
  <c r="H2589" i="3"/>
  <c r="S2588" i="3"/>
  <c r="R2588" i="3"/>
  <c r="K2588" i="3"/>
  <c r="H2588" i="3"/>
  <c r="S2587" i="3"/>
  <c r="R2587" i="3"/>
  <c r="K2587" i="3"/>
  <c r="H2587" i="3"/>
  <c r="S2586" i="3"/>
  <c r="R2586" i="3"/>
  <c r="K2586" i="3"/>
  <c r="H2586" i="3"/>
  <c r="S2585" i="3"/>
  <c r="R2585" i="3"/>
  <c r="K2585" i="3"/>
  <c r="H2585" i="3"/>
  <c r="S2584" i="3"/>
  <c r="R2584" i="3"/>
  <c r="K2584" i="3"/>
  <c r="H2584" i="3"/>
  <c r="S2583" i="3"/>
  <c r="R2583" i="3"/>
  <c r="K2583" i="3"/>
  <c r="H2583" i="3"/>
  <c r="S2582" i="3"/>
  <c r="R2582" i="3"/>
  <c r="K2582" i="3"/>
  <c r="H2582" i="3"/>
  <c r="S2581" i="3"/>
  <c r="R2581" i="3"/>
  <c r="K2581" i="3"/>
  <c r="H2581" i="3"/>
  <c r="S2580" i="3"/>
  <c r="R2580" i="3"/>
  <c r="K2580" i="3"/>
  <c r="H2580" i="3"/>
  <c r="S2579" i="3"/>
  <c r="R2579" i="3"/>
  <c r="K2579" i="3"/>
  <c r="H2579" i="3"/>
  <c r="S2578" i="3"/>
  <c r="R2578" i="3"/>
  <c r="K2578" i="3"/>
  <c r="H2578" i="3"/>
  <c r="S2577" i="3"/>
  <c r="R2577" i="3"/>
  <c r="K2577" i="3"/>
  <c r="H2577" i="3"/>
  <c r="S2576" i="3"/>
  <c r="R2576" i="3"/>
  <c r="K2576" i="3"/>
  <c r="H2576" i="3"/>
  <c r="S2575" i="3"/>
  <c r="R2575" i="3"/>
  <c r="K2575" i="3"/>
  <c r="H2575" i="3"/>
  <c r="S2574" i="3"/>
  <c r="R2574" i="3"/>
  <c r="K2574" i="3"/>
  <c r="H2574" i="3"/>
  <c r="S2573" i="3"/>
  <c r="R2573" i="3"/>
  <c r="K2573" i="3"/>
  <c r="H2573" i="3"/>
  <c r="S2572" i="3"/>
  <c r="R2572" i="3"/>
  <c r="K2572" i="3"/>
  <c r="H2572" i="3"/>
  <c r="S2571" i="3"/>
  <c r="R2571" i="3"/>
  <c r="K2571" i="3"/>
  <c r="H2571" i="3"/>
  <c r="S2570" i="3"/>
  <c r="R2570" i="3"/>
  <c r="K2570" i="3"/>
  <c r="H2570" i="3"/>
  <c r="S2569" i="3"/>
  <c r="R2569" i="3"/>
  <c r="K2569" i="3"/>
  <c r="H2569" i="3"/>
  <c r="S2568" i="3"/>
  <c r="R2568" i="3"/>
  <c r="K2568" i="3"/>
  <c r="H2568" i="3"/>
  <c r="S2567" i="3"/>
  <c r="R2567" i="3"/>
  <c r="K2567" i="3"/>
  <c r="H2567" i="3"/>
  <c r="S2566" i="3"/>
  <c r="R2566" i="3"/>
  <c r="K2566" i="3"/>
  <c r="H2566" i="3"/>
  <c r="S2565" i="3"/>
  <c r="R2565" i="3"/>
  <c r="K2565" i="3"/>
  <c r="H2565" i="3"/>
  <c r="S2564" i="3"/>
  <c r="R2564" i="3"/>
  <c r="K2564" i="3"/>
  <c r="H2564" i="3"/>
  <c r="S2563" i="3"/>
  <c r="R2563" i="3"/>
  <c r="K2563" i="3"/>
  <c r="H2563" i="3"/>
  <c r="S2562" i="3"/>
  <c r="R2562" i="3"/>
  <c r="K2562" i="3"/>
  <c r="H2562" i="3"/>
  <c r="S2561" i="3"/>
  <c r="R2561" i="3"/>
  <c r="K2561" i="3"/>
  <c r="H2561" i="3"/>
  <c r="S2560" i="3"/>
  <c r="R2560" i="3"/>
  <c r="K2560" i="3"/>
  <c r="H2560" i="3"/>
  <c r="S2559" i="3"/>
  <c r="R2559" i="3"/>
  <c r="K2559" i="3"/>
  <c r="H2559" i="3"/>
  <c r="S2558" i="3"/>
  <c r="R2558" i="3"/>
  <c r="K2558" i="3"/>
  <c r="H2558" i="3"/>
  <c r="S2557" i="3"/>
  <c r="R2557" i="3"/>
  <c r="K2557" i="3"/>
  <c r="H2557" i="3"/>
  <c r="S2556" i="3"/>
  <c r="R2556" i="3"/>
  <c r="K2556" i="3"/>
  <c r="H2556" i="3"/>
  <c r="S2555" i="3"/>
  <c r="R2555" i="3"/>
  <c r="K2555" i="3"/>
  <c r="H2555" i="3"/>
  <c r="S2554" i="3"/>
  <c r="R2554" i="3"/>
  <c r="K2554" i="3"/>
  <c r="H2554" i="3"/>
  <c r="S2553" i="3"/>
  <c r="R2553" i="3"/>
  <c r="K2553" i="3"/>
  <c r="H2553" i="3"/>
  <c r="S2552" i="3"/>
  <c r="R2552" i="3"/>
  <c r="K2552" i="3"/>
  <c r="H2552" i="3"/>
  <c r="S2551" i="3"/>
  <c r="R2551" i="3"/>
  <c r="K2551" i="3"/>
  <c r="H2551" i="3"/>
  <c r="S2550" i="3"/>
  <c r="R2550" i="3"/>
  <c r="K2550" i="3"/>
  <c r="H2550" i="3"/>
  <c r="S2549" i="3"/>
  <c r="R2549" i="3"/>
  <c r="K2549" i="3"/>
  <c r="H2549" i="3"/>
  <c r="S2548" i="3"/>
  <c r="R2548" i="3"/>
  <c r="K2548" i="3"/>
  <c r="H2548" i="3"/>
  <c r="S2547" i="3"/>
  <c r="R2547" i="3"/>
  <c r="K2547" i="3"/>
  <c r="H2547" i="3"/>
  <c r="S2546" i="3"/>
  <c r="R2546" i="3"/>
  <c r="K2546" i="3"/>
  <c r="H2546" i="3"/>
  <c r="S2545" i="3"/>
  <c r="R2545" i="3"/>
  <c r="K2545" i="3"/>
  <c r="H2545" i="3"/>
  <c r="S2544" i="3"/>
  <c r="R2544" i="3"/>
  <c r="K2544" i="3"/>
  <c r="H2544" i="3"/>
  <c r="S2543" i="3"/>
  <c r="R2543" i="3"/>
  <c r="K2543" i="3"/>
  <c r="H2543" i="3"/>
  <c r="S2542" i="3"/>
  <c r="R2542" i="3"/>
  <c r="K2542" i="3"/>
  <c r="H2542" i="3"/>
  <c r="S2541" i="3"/>
  <c r="R2541" i="3"/>
  <c r="K2541" i="3"/>
  <c r="H2541" i="3"/>
  <c r="S2540" i="3"/>
  <c r="R2540" i="3"/>
  <c r="K2540" i="3"/>
  <c r="H2540" i="3"/>
  <c r="S2539" i="3"/>
  <c r="R2539" i="3"/>
  <c r="K2539" i="3"/>
  <c r="H2539" i="3"/>
  <c r="S2538" i="3"/>
  <c r="R2538" i="3"/>
  <c r="K2538" i="3"/>
  <c r="H2538" i="3"/>
  <c r="S2537" i="3"/>
  <c r="R2537" i="3"/>
  <c r="K2537" i="3"/>
  <c r="H2537" i="3"/>
  <c r="S2536" i="3"/>
  <c r="R2536" i="3"/>
  <c r="K2536" i="3"/>
  <c r="H2536" i="3"/>
  <c r="S2535" i="3"/>
  <c r="R2535" i="3"/>
  <c r="K2535" i="3"/>
  <c r="H2535" i="3"/>
  <c r="S2534" i="3"/>
  <c r="R2534" i="3"/>
  <c r="K2534" i="3"/>
  <c r="H2534" i="3"/>
  <c r="S2533" i="3"/>
  <c r="R2533" i="3"/>
  <c r="K2533" i="3"/>
  <c r="H2533" i="3"/>
  <c r="S2532" i="3"/>
  <c r="R2532" i="3"/>
  <c r="K2532" i="3"/>
  <c r="H2532" i="3"/>
  <c r="S2531" i="3"/>
  <c r="R2531" i="3"/>
  <c r="K2531" i="3"/>
  <c r="H2531" i="3"/>
  <c r="S2530" i="3"/>
  <c r="R2530" i="3"/>
  <c r="K2530" i="3"/>
  <c r="H2530" i="3"/>
  <c r="S2529" i="3"/>
  <c r="R2529" i="3"/>
  <c r="K2529" i="3"/>
  <c r="H2529" i="3"/>
  <c r="S2528" i="3"/>
  <c r="R2528" i="3"/>
  <c r="K2528" i="3"/>
  <c r="H2528" i="3"/>
  <c r="S2527" i="3"/>
  <c r="R2527" i="3"/>
  <c r="K2527" i="3"/>
  <c r="H2527" i="3"/>
  <c r="S2526" i="3"/>
  <c r="R2526" i="3"/>
  <c r="K2526" i="3"/>
  <c r="H2526" i="3"/>
  <c r="S2525" i="3"/>
  <c r="R2525" i="3"/>
  <c r="K2525" i="3"/>
  <c r="H2525" i="3"/>
  <c r="S2524" i="3"/>
  <c r="R2524" i="3"/>
  <c r="K2524" i="3"/>
  <c r="H2524" i="3"/>
  <c r="S2523" i="3"/>
  <c r="R2523" i="3"/>
  <c r="K2523" i="3"/>
  <c r="H2523" i="3"/>
  <c r="S2522" i="3"/>
  <c r="R2522" i="3"/>
  <c r="K2522" i="3"/>
  <c r="H2522" i="3"/>
  <c r="S2521" i="3"/>
  <c r="R2521" i="3"/>
  <c r="K2521" i="3"/>
  <c r="H2521" i="3"/>
  <c r="S2520" i="3"/>
  <c r="R2520" i="3"/>
  <c r="K2520" i="3"/>
  <c r="H2520" i="3"/>
  <c r="S2519" i="3"/>
  <c r="R2519" i="3"/>
  <c r="K2519" i="3"/>
  <c r="H2519" i="3"/>
  <c r="S2518" i="3"/>
  <c r="R2518" i="3"/>
  <c r="K2518" i="3"/>
  <c r="H2518" i="3"/>
  <c r="S2517" i="3"/>
  <c r="R2517" i="3"/>
  <c r="K2517" i="3"/>
  <c r="H2517" i="3"/>
  <c r="S2516" i="3"/>
  <c r="R2516" i="3"/>
  <c r="K2516" i="3"/>
  <c r="H2516" i="3"/>
  <c r="S2515" i="3"/>
  <c r="R2515" i="3"/>
  <c r="K2515" i="3"/>
  <c r="H2515" i="3"/>
  <c r="S2514" i="3"/>
  <c r="R2514" i="3"/>
  <c r="K2514" i="3"/>
  <c r="H2514" i="3"/>
  <c r="S2513" i="3"/>
  <c r="R2513" i="3"/>
  <c r="K2513" i="3"/>
  <c r="H2513" i="3"/>
  <c r="S2512" i="3"/>
  <c r="R2512" i="3"/>
  <c r="K2512" i="3"/>
  <c r="H2512" i="3"/>
  <c r="S2511" i="3"/>
  <c r="R2511" i="3"/>
  <c r="K2511" i="3"/>
  <c r="H2511" i="3"/>
  <c r="S2510" i="3"/>
  <c r="R2510" i="3"/>
  <c r="K2510" i="3"/>
  <c r="H2510" i="3"/>
  <c r="S2509" i="3"/>
  <c r="R2509" i="3"/>
  <c r="K2509" i="3"/>
  <c r="H2509" i="3"/>
  <c r="S2508" i="3"/>
  <c r="R2508" i="3"/>
  <c r="K2508" i="3"/>
  <c r="H2508" i="3"/>
  <c r="S2507" i="3"/>
  <c r="R2507" i="3"/>
  <c r="K2507" i="3"/>
  <c r="H2507" i="3"/>
  <c r="S2506" i="3"/>
  <c r="R2506" i="3"/>
  <c r="K2506" i="3"/>
  <c r="H2506" i="3"/>
  <c r="S2505" i="3"/>
  <c r="R2505" i="3"/>
  <c r="K2505" i="3"/>
  <c r="H2505" i="3"/>
  <c r="S2504" i="3"/>
  <c r="R2504" i="3"/>
  <c r="K2504" i="3"/>
  <c r="H2504" i="3"/>
  <c r="S2503" i="3"/>
  <c r="R2503" i="3"/>
  <c r="K2503" i="3"/>
  <c r="H2503" i="3"/>
  <c r="S2502" i="3"/>
  <c r="R2502" i="3"/>
  <c r="K2502" i="3"/>
  <c r="H2502" i="3"/>
  <c r="S2501" i="3"/>
  <c r="R2501" i="3"/>
  <c r="K2501" i="3"/>
  <c r="H2501" i="3"/>
  <c r="S2500" i="3"/>
  <c r="R2500" i="3"/>
  <c r="K2500" i="3"/>
  <c r="H2500" i="3"/>
  <c r="S2499" i="3"/>
  <c r="R2499" i="3"/>
  <c r="K2499" i="3"/>
  <c r="H2499" i="3"/>
  <c r="S2498" i="3"/>
  <c r="R2498" i="3"/>
  <c r="K2498" i="3"/>
  <c r="H2498" i="3"/>
  <c r="S2497" i="3"/>
  <c r="R2497" i="3"/>
  <c r="K2497" i="3"/>
  <c r="H2497" i="3"/>
  <c r="S2496" i="3"/>
  <c r="R2496" i="3"/>
  <c r="K2496" i="3"/>
  <c r="H2496" i="3"/>
  <c r="S2495" i="3"/>
  <c r="R2495" i="3"/>
  <c r="K2495" i="3"/>
  <c r="H2495" i="3"/>
  <c r="S2494" i="3"/>
  <c r="R2494" i="3"/>
  <c r="K2494" i="3"/>
  <c r="H2494" i="3"/>
  <c r="S2493" i="3"/>
  <c r="R2493" i="3"/>
  <c r="K2493" i="3"/>
  <c r="H2493" i="3"/>
  <c r="S2492" i="3"/>
  <c r="R2492" i="3"/>
  <c r="K2492" i="3"/>
  <c r="H2492" i="3"/>
  <c r="S2491" i="3"/>
  <c r="R2491" i="3"/>
  <c r="K2491" i="3"/>
  <c r="H2491" i="3"/>
  <c r="S2490" i="3"/>
  <c r="R2490" i="3"/>
  <c r="K2490" i="3"/>
  <c r="H2490" i="3"/>
  <c r="S2489" i="3"/>
  <c r="R2489" i="3"/>
  <c r="K2489" i="3"/>
  <c r="H2489" i="3"/>
  <c r="S2488" i="3"/>
  <c r="R2488" i="3"/>
  <c r="K2488" i="3"/>
  <c r="H2488" i="3"/>
  <c r="S2487" i="3"/>
  <c r="R2487" i="3"/>
  <c r="K2487" i="3"/>
  <c r="H2487" i="3"/>
  <c r="S2486" i="3"/>
  <c r="R2486" i="3"/>
  <c r="K2486" i="3"/>
  <c r="H2486" i="3"/>
  <c r="S2485" i="3"/>
  <c r="R2485" i="3"/>
  <c r="K2485" i="3"/>
  <c r="H2485" i="3"/>
  <c r="S2484" i="3"/>
  <c r="R2484" i="3"/>
  <c r="K2484" i="3"/>
  <c r="H2484" i="3"/>
  <c r="S2483" i="3"/>
  <c r="R2483" i="3"/>
  <c r="K2483" i="3"/>
  <c r="H2483" i="3"/>
  <c r="S2482" i="3"/>
  <c r="R2482" i="3"/>
  <c r="K2482" i="3"/>
  <c r="H2482" i="3"/>
  <c r="S2481" i="3"/>
  <c r="R2481" i="3"/>
  <c r="K2481" i="3"/>
  <c r="H2481" i="3"/>
  <c r="S2480" i="3"/>
  <c r="R2480" i="3"/>
  <c r="K2480" i="3"/>
  <c r="H2480" i="3"/>
  <c r="S2479" i="3"/>
  <c r="R2479" i="3"/>
  <c r="K2479" i="3"/>
  <c r="H2479" i="3"/>
  <c r="S2478" i="3"/>
  <c r="R2478" i="3"/>
  <c r="K2478" i="3"/>
  <c r="H2478" i="3"/>
  <c r="S2477" i="3"/>
  <c r="R2477" i="3"/>
  <c r="K2477" i="3"/>
  <c r="H2477" i="3"/>
  <c r="S2476" i="3"/>
  <c r="R2476" i="3"/>
  <c r="K2476" i="3"/>
  <c r="H2476" i="3"/>
  <c r="S2475" i="3"/>
  <c r="R2475" i="3"/>
  <c r="K2475" i="3"/>
  <c r="H2475" i="3"/>
  <c r="S2474" i="3"/>
  <c r="R2474" i="3"/>
  <c r="K2474" i="3"/>
  <c r="H2474" i="3"/>
  <c r="S2473" i="3"/>
  <c r="R2473" i="3"/>
  <c r="K2473" i="3"/>
  <c r="H2473" i="3"/>
  <c r="S2472" i="3"/>
  <c r="R2472" i="3"/>
  <c r="K2472" i="3"/>
  <c r="H2472" i="3"/>
  <c r="S2471" i="3"/>
  <c r="R2471" i="3"/>
  <c r="K2471" i="3"/>
  <c r="H2471" i="3"/>
  <c r="S2470" i="3"/>
  <c r="R2470" i="3"/>
  <c r="K2470" i="3"/>
  <c r="H2470" i="3"/>
  <c r="S2469" i="3"/>
  <c r="R2469" i="3"/>
  <c r="K2469" i="3"/>
  <c r="H2469" i="3"/>
  <c r="S2468" i="3"/>
  <c r="R2468" i="3"/>
  <c r="K2468" i="3"/>
  <c r="H2468" i="3"/>
  <c r="S2467" i="3"/>
  <c r="R2467" i="3"/>
  <c r="K2467" i="3"/>
  <c r="H2467" i="3"/>
  <c r="S2466" i="3"/>
  <c r="R2466" i="3"/>
  <c r="K2466" i="3"/>
  <c r="H2466" i="3"/>
  <c r="S2465" i="3"/>
  <c r="R2465" i="3"/>
  <c r="K2465" i="3"/>
  <c r="H2465" i="3"/>
  <c r="S2464" i="3"/>
  <c r="R2464" i="3"/>
  <c r="K2464" i="3"/>
  <c r="H2464" i="3"/>
  <c r="S2463" i="3"/>
  <c r="R2463" i="3"/>
  <c r="K2463" i="3"/>
  <c r="H2463" i="3"/>
  <c r="S2462" i="3"/>
  <c r="R2462" i="3"/>
  <c r="K2462" i="3"/>
  <c r="H2462" i="3"/>
  <c r="S2461" i="3"/>
  <c r="R2461" i="3"/>
  <c r="K2461" i="3"/>
  <c r="H2461" i="3"/>
  <c r="S2460" i="3"/>
  <c r="R2460" i="3"/>
  <c r="K2460" i="3"/>
  <c r="H2460" i="3"/>
  <c r="S2459" i="3"/>
  <c r="R2459" i="3"/>
  <c r="K2459" i="3"/>
  <c r="H2459" i="3"/>
  <c r="S2458" i="3"/>
  <c r="R2458" i="3"/>
  <c r="K2458" i="3"/>
  <c r="H2458" i="3"/>
  <c r="S2457" i="3"/>
  <c r="R2457" i="3"/>
  <c r="K2457" i="3"/>
  <c r="H2457" i="3"/>
  <c r="S2456" i="3"/>
  <c r="R2456" i="3"/>
  <c r="K2456" i="3"/>
  <c r="H2456" i="3"/>
  <c r="S2455" i="3"/>
  <c r="R2455" i="3"/>
  <c r="K2455" i="3"/>
  <c r="H2455" i="3"/>
  <c r="S2454" i="3"/>
  <c r="R2454" i="3"/>
  <c r="K2454" i="3"/>
  <c r="H2454" i="3"/>
  <c r="S2453" i="3"/>
  <c r="R2453" i="3"/>
  <c r="K2453" i="3"/>
  <c r="H2453" i="3"/>
  <c r="S2452" i="3"/>
  <c r="R2452" i="3"/>
  <c r="K2452" i="3"/>
  <c r="H2452" i="3"/>
  <c r="S2451" i="3"/>
  <c r="R2451" i="3"/>
  <c r="K2451" i="3"/>
  <c r="H2451" i="3"/>
  <c r="S2450" i="3"/>
  <c r="R2450" i="3"/>
  <c r="K2450" i="3"/>
  <c r="H2450" i="3"/>
  <c r="S2449" i="3"/>
  <c r="R2449" i="3"/>
  <c r="K2449" i="3"/>
  <c r="H2449" i="3"/>
  <c r="S2448" i="3"/>
  <c r="R2448" i="3"/>
  <c r="K2448" i="3"/>
  <c r="H2448" i="3"/>
  <c r="S2447" i="3"/>
  <c r="R2447" i="3"/>
  <c r="K2447" i="3"/>
  <c r="H2447" i="3"/>
  <c r="S2446" i="3"/>
  <c r="R2446" i="3"/>
  <c r="K2446" i="3"/>
  <c r="H2446" i="3"/>
  <c r="S2445" i="3"/>
  <c r="R2445" i="3"/>
  <c r="K2445" i="3"/>
  <c r="H2445" i="3"/>
  <c r="S2444" i="3"/>
  <c r="R2444" i="3"/>
  <c r="K2444" i="3"/>
  <c r="H2444" i="3"/>
  <c r="S2443" i="3"/>
  <c r="R2443" i="3"/>
  <c r="K2443" i="3"/>
  <c r="H2443" i="3"/>
  <c r="S2442" i="3"/>
  <c r="R2442" i="3"/>
  <c r="K2442" i="3"/>
  <c r="H2442" i="3"/>
  <c r="S2441" i="3"/>
  <c r="R2441" i="3"/>
  <c r="K2441" i="3"/>
  <c r="H2441" i="3"/>
  <c r="S2440" i="3"/>
  <c r="R2440" i="3"/>
  <c r="K2440" i="3"/>
  <c r="H2440" i="3"/>
  <c r="S2439" i="3"/>
  <c r="R2439" i="3"/>
  <c r="K2439" i="3"/>
  <c r="H2439" i="3"/>
  <c r="S2438" i="3"/>
  <c r="R2438" i="3"/>
  <c r="K2438" i="3"/>
  <c r="H2438" i="3"/>
  <c r="S2437" i="3"/>
  <c r="R2437" i="3"/>
  <c r="K2437" i="3"/>
  <c r="H2437" i="3"/>
  <c r="S2436" i="3"/>
  <c r="R2436" i="3"/>
  <c r="K2436" i="3"/>
  <c r="H2436" i="3"/>
  <c r="S2435" i="3"/>
  <c r="R2435" i="3"/>
  <c r="K2435" i="3"/>
  <c r="H2435" i="3"/>
  <c r="S2434" i="3"/>
  <c r="R2434" i="3"/>
  <c r="K2434" i="3"/>
  <c r="H2434" i="3"/>
  <c r="S2433" i="3"/>
  <c r="R2433" i="3"/>
  <c r="K2433" i="3"/>
  <c r="H2433" i="3"/>
  <c r="S2432" i="3"/>
  <c r="R2432" i="3"/>
  <c r="K2432" i="3"/>
  <c r="H2432" i="3"/>
  <c r="S2431" i="3"/>
  <c r="R2431" i="3"/>
  <c r="K2431" i="3"/>
  <c r="H2431" i="3"/>
  <c r="S2430" i="3"/>
  <c r="R2430" i="3"/>
  <c r="K2430" i="3"/>
  <c r="H2430" i="3"/>
  <c r="S2429" i="3"/>
  <c r="R2429" i="3"/>
  <c r="K2429" i="3"/>
  <c r="H2429" i="3"/>
  <c r="S2428" i="3"/>
  <c r="R2428" i="3"/>
  <c r="K2428" i="3"/>
  <c r="H2428" i="3"/>
  <c r="S2427" i="3"/>
  <c r="R2427" i="3"/>
  <c r="K2427" i="3"/>
  <c r="H2427" i="3"/>
  <c r="S2426" i="3"/>
  <c r="R2426" i="3"/>
  <c r="K2426" i="3"/>
  <c r="H2426" i="3"/>
  <c r="S2425" i="3"/>
  <c r="R2425" i="3"/>
  <c r="K2425" i="3"/>
  <c r="H2425" i="3"/>
  <c r="S2424" i="3"/>
  <c r="R2424" i="3"/>
  <c r="K2424" i="3"/>
  <c r="H2424" i="3"/>
  <c r="S2423" i="3"/>
  <c r="R2423" i="3"/>
  <c r="K2423" i="3"/>
  <c r="H2423" i="3"/>
  <c r="S2422" i="3"/>
  <c r="R2422" i="3"/>
  <c r="K2422" i="3"/>
  <c r="H2422" i="3"/>
  <c r="S2421" i="3"/>
  <c r="R2421" i="3"/>
  <c r="K2421" i="3"/>
  <c r="H2421" i="3"/>
  <c r="S2420" i="3"/>
  <c r="R2420" i="3"/>
  <c r="K2420" i="3"/>
  <c r="H2420" i="3"/>
  <c r="S2419" i="3"/>
  <c r="R2419" i="3"/>
  <c r="K2419" i="3"/>
  <c r="H2419" i="3"/>
  <c r="S2418" i="3"/>
  <c r="R2418" i="3"/>
  <c r="K2418" i="3"/>
  <c r="H2418" i="3"/>
  <c r="S2417" i="3"/>
  <c r="R2417" i="3"/>
  <c r="K2417" i="3"/>
  <c r="H2417" i="3"/>
  <c r="S2416" i="3"/>
  <c r="R2416" i="3"/>
  <c r="K2416" i="3"/>
  <c r="H2416" i="3"/>
  <c r="S2415" i="3"/>
  <c r="R2415" i="3"/>
  <c r="K2415" i="3"/>
  <c r="H2415" i="3"/>
  <c r="S2414" i="3"/>
  <c r="R2414" i="3"/>
  <c r="K2414" i="3"/>
  <c r="H2414" i="3"/>
  <c r="S2413" i="3"/>
  <c r="R2413" i="3"/>
  <c r="K2413" i="3"/>
  <c r="H2413" i="3"/>
  <c r="S2412" i="3"/>
  <c r="R2412" i="3"/>
  <c r="K2412" i="3"/>
  <c r="H2412" i="3"/>
  <c r="S2411" i="3"/>
  <c r="R2411" i="3"/>
  <c r="K2411" i="3"/>
  <c r="H2411" i="3"/>
  <c r="S2410" i="3"/>
  <c r="R2410" i="3"/>
  <c r="K2410" i="3"/>
  <c r="H2410" i="3"/>
  <c r="S2409" i="3"/>
  <c r="R2409" i="3"/>
  <c r="K2409" i="3"/>
  <c r="H2409" i="3"/>
  <c r="S2408" i="3"/>
  <c r="R2408" i="3"/>
  <c r="K2408" i="3"/>
  <c r="H2408" i="3"/>
  <c r="S2407" i="3"/>
  <c r="R2407" i="3"/>
  <c r="K2407" i="3"/>
  <c r="H2407" i="3"/>
  <c r="S2406" i="3"/>
  <c r="R2406" i="3"/>
  <c r="K2406" i="3"/>
  <c r="H2406" i="3"/>
  <c r="S2405" i="3"/>
  <c r="R2405" i="3"/>
  <c r="K2405" i="3"/>
  <c r="H2405" i="3"/>
  <c r="S2404" i="3"/>
  <c r="R2404" i="3"/>
  <c r="K2404" i="3"/>
  <c r="H2404" i="3"/>
  <c r="S2403" i="3"/>
  <c r="R2403" i="3"/>
  <c r="K2403" i="3"/>
  <c r="H2403" i="3"/>
  <c r="S2402" i="3"/>
  <c r="R2402" i="3"/>
  <c r="K2402" i="3"/>
  <c r="H2402" i="3"/>
  <c r="S2401" i="3"/>
  <c r="R2401" i="3"/>
  <c r="K2401" i="3"/>
  <c r="H2401" i="3"/>
  <c r="S2400" i="3"/>
  <c r="R2400" i="3"/>
  <c r="K2400" i="3"/>
  <c r="H2400" i="3"/>
  <c r="S2399" i="3"/>
  <c r="R2399" i="3"/>
  <c r="K2399" i="3"/>
  <c r="H2399" i="3"/>
  <c r="S2398" i="3"/>
  <c r="R2398" i="3"/>
  <c r="K2398" i="3"/>
  <c r="H2398" i="3"/>
  <c r="S2397" i="3"/>
  <c r="R2397" i="3"/>
  <c r="K2397" i="3"/>
  <c r="H2397" i="3"/>
  <c r="S2396" i="3"/>
  <c r="R2396" i="3"/>
  <c r="K2396" i="3"/>
  <c r="H2396" i="3"/>
  <c r="S2395" i="3"/>
  <c r="R2395" i="3"/>
  <c r="K2395" i="3"/>
  <c r="H2395" i="3"/>
  <c r="S2394" i="3"/>
  <c r="R2394" i="3"/>
  <c r="K2394" i="3"/>
  <c r="H2394" i="3"/>
  <c r="S2393" i="3"/>
  <c r="R2393" i="3"/>
  <c r="K2393" i="3"/>
  <c r="H2393" i="3"/>
  <c r="S2392" i="3"/>
  <c r="R2392" i="3"/>
  <c r="K2392" i="3"/>
  <c r="H2392" i="3"/>
  <c r="S2391" i="3"/>
  <c r="R2391" i="3"/>
  <c r="K2391" i="3"/>
  <c r="H2391" i="3"/>
  <c r="S2390" i="3"/>
  <c r="R2390" i="3"/>
  <c r="K2390" i="3"/>
  <c r="H2390" i="3"/>
  <c r="S2389" i="3"/>
  <c r="R2389" i="3"/>
  <c r="K2389" i="3"/>
  <c r="H2389" i="3"/>
  <c r="S2388" i="3"/>
  <c r="R2388" i="3"/>
  <c r="K2388" i="3"/>
  <c r="H2388" i="3"/>
  <c r="S2387" i="3"/>
  <c r="R2387" i="3"/>
  <c r="K2387" i="3"/>
  <c r="H2387" i="3"/>
  <c r="S2386" i="3"/>
  <c r="R2386" i="3"/>
  <c r="K2386" i="3"/>
  <c r="H2386" i="3"/>
  <c r="S2385" i="3"/>
  <c r="R2385" i="3"/>
  <c r="K2385" i="3"/>
  <c r="H2385" i="3"/>
  <c r="S2384" i="3"/>
  <c r="R2384" i="3"/>
  <c r="K2384" i="3"/>
  <c r="H2384" i="3"/>
  <c r="S2383" i="3"/>
  <c r="R2383" i="3"/>
  <c r="K2383" i="3"/>
  <c r="H2383" i="3"/>
  <c r="S2382" i="3"/>
  <c r="R2382" i="3"/>
  <c r="K2382" i="3"/>
  <c r="H2382" i="3"/>
  <c r="S2381" i="3"/>
  <c r="R2381" i="3"/>
  <c r="K2381" i="3"/>
  <c r="H2381" i="3"/>
  <c r="S2380" i="3"/>
  <c r="R2380" i="3"/>
  <c r="K2380" i="3"/>
  <c r="H2380" i="3"/>
  <c r="S2379" i="3"/>
  <c r="R2379" i="3"/>
  <c r="K2379" i="3"/>
  <c r="H2379" i="3"/>
  <c r="S2378" i="3"/>
  <c r="R2378" i="3"/>
  <c r="K2378" i="3"/>
  <c r="H2378" i="3"/>
  <c r="S2377" i="3"/>
  <c r="R2377" i="3"/>
  <c r="K2377" i="3"/>
  <c r="H2377" i="3"/>
  <c r="S2376" i="3"/>
  <c r="R2376" i="3"/>
  <c r="K2376" i="3"/>
  <c r="H2376" i="3"/>
  <c r="S2375" i="3"/>
  <c r="R2375" i="3"/>
  <c r="K2375" i="3"/>
  <c r="H2375" i="3"/>
  <c r="S2374" i="3"/>
  <c r="R2374" i="3"/>
  <c r="K2374" i="3"/>
  <c r="H2374" i="3"/>
  <c r="S2373" i="3"/>
  <c r="R2373" i="3"/>
  <c r="K2373" i="3"/>
  <c r="H2373" i="3"/>
  <c r="S2372" i="3"/>
  <c r="R2372" i="3"/>
  <c r="K2372" i="3"/>
  <c r="H2372" i="3"/>
  <c r="S2371" i="3"/>
  <c r="R2371" i="3"/>
  <c r="K2371" i="3"/>
  <c r="H2371" i="3"/>
  <c r="S2370" i="3"/>
  <c r="R2370" i="3"/>
  <c r="K2370" i="3"/>
  <c r="H2370" i="3"/>
  <c r="S2369" i="3"/>
  <c r="R2369" i="3"/>
  <c r="K2369" i="3"/>
  <c r="H2369" i="3"/>
  <c r="S2368" i="3"/>
  <c r="R2368" i="3"/>
  <c r="K2368" i="3"/>
  <c r="H2368" i="3"/>
  <c r="S2367" i="3"/>
  <c r="R2367" i="3"/>
  <c r="K2367" i="3"/>
  <c r="H2367" i="3"/>
  <c r="S2366" i="3"/>
  <c r="R2366" i="3"/>
  <c r="K2366" i="3"/>
  <c r="H2366" i="3"/>
  <c r="S2365" i="3"/>
  <c r="R2365" i="3"/>
  <c r="K2365" i="3"/>
  <c r="H2365" i="3"/>
  <c r="S2364" i="3"/>
  <c r="R2364" i="3"/>
  <c r="K2364" i="3"/>
  <c r="H2364" i="3"/>
  <c r="S2363" i="3"/>
  <c r="R2363" i="3"/>
  <c r="K2363" i="3"/>
  <c r="H2363" i="3"/>
  <c r="S2362" i="3"/>
  <c r="R2362" i="3"/>
  <c r="K2362" i="3"/>
  <c r="H2362" i="3"/>
  <c r="S2361" i="3"/>
  <c r="R2361" i="3"/>
  <c r="K2361" i="3"/>
  <c r="H2361" i="3"/>
  <c r="S2360" i="3"/>
  <c r="R2360" i="3"/>
  <c r="K2360" i="3"/>
  <c r="H2360" i="3"/>
  <c r="S2359" i="3"/>
  <c r="R2359" i="3"/>
  <c r="K2359" i="3"/>
  <c r="H2359" i="3"/>
  <c r="S2358" i="3"/>
  <c r="R2358" i="3"/>
  <c r="K2358" i="3"/>
  <c r="H2358" i="3"/>
  <c r="S2357" i="3"/>
  <c r="R2357" i="3"/>
  <c r="K2357" i="3"/>
  <c r="H2357" i="3"/>
  <c r="S2356" i="3"/>
  <c r="R2356" i="3"/>
  <c r="K2356" i="3"/>
  <c r="H2356" i="3"/>
  <c r="S2355" i="3"/>
  <c r="R2355" i="3"/>
  <c r="K2355" i="3"/>
  <c r="H2355" i="3"/>
  <c r="S2354" i="3"/>
  <c r="R2354" i="3"/>
  <c r="K2354" i="3"/>
  <c r="H2354" i="3"/>
  <c r="S2353" i="3"/>
  <c r="R2353" i="3"/>
  <c r="K2353" i="3"/>
  <c r="H2353" i="3"/>
  <c r="S2352" i="3"/>
  <c r="R2352" i="3"/>
  <c r="K2352" i="3"/>
  <c r="H2352" i="3"/>
  <c r="S2351" i="3"/>
  <c r="R2351" i="3"/>
  <c r="K2351" i="3"/>
  <c r="H2351" i="3"/>
  <c r="S2350" i="3"/>
  <c r="R2350" i="3"/>
  <c r="K2350" i="3"/>
  <c r="H2350" i="3"/>
  <c r="S2349" i="3"/>
  <c r="R2349" i="3"/>
  <c r="K2349" i="3"/>
  <c r="H2349" i="3"/>
  <c r="S2348" i="3"/>
  <c r="R2348" i="3"/>
  <c r="K2348" i="3"/>
  <c r="H2348" i="3"/>
  <c r="S2347" i="3"/>
  <c r="R2347" i="3"/>
  <c r="K2347" i="3"/>
  <c r="H2347" i="3"/>
  <c r="S2346" i="3"/>
  <c r="R2346" i="3"/>
  <c r="K2346" i="3"/>
  <c r="H2346" i="3"/>
  <c r="S2345" i="3"/>
  <c r="R2345" i="3"/>
  <c r="K2345" i="3"/>
  <c r="H2345" i="3"/>
  <c r="S2344" i="3"/>
  <c r="R2344" i="3"/>
  <c r="K2344" i="3"/>
  <c r="H2344" i="3"/>
  <c r="S2343" i="3"/>
  <c r="R2343" i="3"/>
  <c r="K2343" i="3"/>
  <c r="H2343" i="3"/>
  <c r="S2342" i="3"/>
  <c r="R2342" i="3"/>
  <c r="K2342" i="3"/>
  <c r="H2342" i="3"/>
  <c r="S2341" i="3"/>
  <c r="R2341" i="3"/>
  <c r="K2341" i="3"/>
  <c r="H2341" i="3"/>
  <c r="S2340" i="3"/>
  <c r="R2340" i="3"/>
  <c r="K2340" i="3"/>
  <c r="H2340" i="3"/>
  <c r="S2339" i="3"/>
  <c r="R2339" i="3"/>
  <c r="K2339" i="3"/>
  <c r="H2339" i="3"/>
  <c r="S2338" i="3"/>
  <c r="R2338" i="3"/>
  <c r="K2338" i="3"/>
  <c r="H2338" i="3"/>
  <c r="S2337" i="3"/>
  <c r="R2337" i="3"/>
  <c r="K2337" i="3"/>
  <c r="H2337" i="3"/>
  <c r="S2336" i="3"/>
  <c r="R2336" i="3"/>
  <c r="K2336" i="3"/>
  <c r="H2336" i="3"/>
  <c r="S2335" i="3"/>
  <c r="R2335" i="3"/>
  <c r="K2335" i="3"/>
  <c r="H2335" i="3"/>
  <c r="S2334" i="3"/>
  <c r="R2334" i="3"/>
  <c r="K2334" i="3"/>
  <c r="H2334" i="3"/>
  <c r="S2333" i="3"/>
  <c r="R2333" i="3"/>
  <c r="K2333" i="3"/>
  <c r="H2333" i="3"/>
  <c r="S2332" i="3"/>
  <c r="R2332" i="3"/>
  <c r="K2332" i="3"/>
  <c r="H2332" i="3"/>
  <c r="S2331" i="3"/>
  <c r="R2331" i="3"/>
  <c r="K2331" i="3"/>
  <c r="H2331" i="3"/>
  <c r="S2330" i="3"/>
  <c r="R2330" i="3"/>
  <c r="K2330" i="3"/>
  <c r="H2330" i="3"/>
  <c r="S2329" i="3"/>
  <c r="R2329" i="3"/>
  <c r="K2329" i="3"/>
  <c r="H2329" i="3"/>
  <c r="S2328" i="3"/>
  <c r="R2328" i="3"/>
  <c r="K2328" i="3"/>
  <c r="H2328" i="3"/>
  <c r="S2327" i="3"/>
  <c r="R2327" i="3"/>
  <c r="K2327" i="3"/>
  <c r="H2327" i="3"/>
  <c r="S2326" i="3"/>
  <c r="R2326" i="3"/>
  <c r="K2326" i="3"/>
  <c r="H2326" i="3"/>
  <c r="S2325" i="3"/>
  <c r="R2325" i="3"/>
  <c r="K2325" i="3"/>
  <c r="H2325" i="3"/>
  <c r="S2324" i="3"/>
  <c r="R2324" i="3"/>
  <c r="K2324" i="3"/>
  <c r="H2324" i="3"/>
  <c r="S2323" i="3"/>
  <c r="R2323" i="3"/>
  <c r="K2323" i="3"/>
  <c r="H2323" i="3"/>
  <c r="S2322" i="3"/>
  <c r="R2322" i="3"/>
  <c r="K2322" i="3"/>
  <c r="H2322" i="3"/>
  <c r="S2321" i="3"/>
  <c r="R2321" i="3"/>
  <c r="K2321" i="3"/>
  <c r="H2321" i="3"/>
  <c r="S2320" i="3"/>
  <c r="R2320" i="3"/>
  <c r="K2320" i="3"/>
  <c r="H2320" i="3"/>
  <c r="S2319" i="3"/>
  <c r="R2319" i="3"/>
  <c r="K2319" i="3"/>
  <c r="H2319" i="3"/>
  <c r="S2318" i="3"/>
  <c r="R2318" i="3"/>
  <c r="K2318" i="3"/>
  <c r="H2318" i="3"/>
  <c r="S2317" i="3"/>
  <c r="R2317" i="3"/>
  <c r="K2317" i="3"/>
  <c r="H2317" i="3"/>
  <c r="S2316" i="3"/>
  <c r="R2316" i="3"/>
  <c r="K2316" i="3"/>
  <c r="H2316" i="3"/>
  <c r="S2315" i="3"/>
  <c r="R2315" i="3"/>
  <c r="K2315" i="3"/>
  <c r="H2315" i="3"/>
  <c r="S2314" i="3"/>
  <c r="R2314" i="3"/>
  <c r="K2314" i="3"/>
  <c r="H2314" i="3"/>
  <c r="S2313" i="3"/>
  <c r="R2313" i="3"/>
  <c r="K2313" i="3"/>
  <c r="H2313" i="3"/>
  <c r="S2312" i="3"/>
  <c r="R2312" i="3"/>
  <c r="K2312" i="3"/>
  <c r="H2312" i="3"/>
  <c r="S2311" i="3"/>
  <c r="R2311" i="3"/>
  <c r="K2311" i="3"/>
  <c r="H2311" i="3"/>
  <c r="S2310" i="3"/>
  <c r="R2310" i="3"/>
  <c r="K2310" i="3"/>
  <c r="H2310" i="3"/>
  <c r="S2309" i="3"/>
  <c r="R2309" i="3"/>
  <c r="K2309" i="3"/>
  <c r="H2309" i="3"/>
  <c r="S2308" i="3"/>
  <c r="R2308" i="3"/>
  <c r="K2308" i="3"/>
  <c r="H2308" i="3"/>
  <c r="S2307" i="3"/>
  <c r="R2307" i="3"/>
  <c r="K2307" i="3"/>
  <c r="H2307" i="3"/>
  <c r="S2306" i="3"/>
  <c r="R2306" i="3"/>
  <c r="K2306" i="3"/>
  <c r="H2306" i="3"/>
  <c r="S2305" i="3"/>
  <c r="R2305" i="3"/>
  <c r="K2305" i="3"/>
  <c r="H2305" i="3"/>
  <c r="S2304" i="3"/>
  <c r="R2304" i="3"/>
  <c r="K2304" i="3"/>
  <c r="H2304" i="3"/>
  <c r="S2303" i="3"/>
  <c r="R2303" i="3"/>
  <c r="K2303" i="3"/>
  <c r="H2303" i="3"/>
  <c r="S2302" i="3"/>
  <c r="R2302" i="3"/>
  <c r="K2302" i="3"/>
  <c r="H2302" i="3"/>
  <c r="S2301" i="3"/>
  <c r="R2301" i="3"/>
  <c r="K2301" i="3"/>
  <c r="H2301" i="3"/>
  <c r="S2300" i="3"/>
  <c r="R2300" i="3"/>
  <c r="K2300" i="3"/>
  <c r="H2300" i="3"/>
  <c r="S2299" i="3"/>
  <c r="R2299" i="3"/>
  <c r="K2299" i="3"/>
  <c r="H2299" i="3"/>
  <c r="S2298" i="3"/>
  <c r="R2298" i="3"/>
  <c r="K2298" i="3"/>
  <c r="H2298" i="3"/>
  <c r="S2297" i="3"/>
  <c r="R2297" i="3"/>
  <c r="K2297" i="3"/>
  <c r="H2297" i="3"/>
  <c r="S2296" i="3"/>
  <c r="R2296" i="3"/>
  <c r="K2296" i="3"/>
  <c r="H2296" i="3"/>
  <c r="S2295" i="3"/>
  <c r="R2295" i="3"/>
  <c r="K2295" i="3"/>
  <c r="H2295" i="3"/>
  <c r="S2294" i="3"/>
  <c r="R2294" i="3"/>
  <c r="K2294" i="3"/>
  <c r="H2294" i="3"/>
  <c r="S2293" i="3"/>
  <c r="R2293" i="3"/>
  <c r="K2293" i="3"/>
  <c r="H2293" i="3"/>
  <c r="S2292" i="3"/>
  <c r="R2292" i="3"/>
  <c r="K2292" i="3"/>
  <c r="H2292" i="3"/>
  <c r="S2291" i="3"/>
  <c r="R2291" i="3"/>
  <c r="K2291" i="3"/>
  <c r="H2291" i="3"/>
  <c r="S2290" i="3"/>
  <c r="R2290" i="3"/>
  <c r="K2290" i="3"/>
  <c r="H2290" i="3"/>
  <c r="S2289" i="3"/>
  <c r="R2289" i="3"/>
  <c r="K2289" i="3"/>
  <c r="H2289" i="3"/>
  <c r="S2288" i="3"/>
  <c r="R2288" i="3"/>
  <c r="K2288" i="3"/>
  <c r="H2288" i="3"/>
  <c r="S2287" i="3"/>
  <c r="R2287" i="3"/>
  <c r="K2287" i="3"/>
  <c r="H2287" i="3"/>
  <c r="S2286" i="3"/>
  <c r="R2286" i="3"/>
  <c r="K2286" i="3"/>
  <c r="H2286" i="3"/>
  <c r="S2285" i="3"/>
  <c r="R2285" i="3"/>
  <c r="K2285" i="3"/>
  <c r="H2285" i="3"/>
  <c r="S2284" i="3"/>
  <c r="R2284" i="3"/>
  <c r="K2284" i="3"/>
  <c r="H2284" i="3"/>
  <c r="S2283" i="3"/>
  <c r="R2283" i="3"/>
  <c r="K2283" i="3"/>
  <c r="H2283" i="3"/>
  <c r="S2282" i="3"/>
  <c r="R2282" i="3"/>
  <c r="K2282" i="3"/>
  <c r="H2282" i="3"/>
  <c r="S2281" i="3"/>
  <c r="R2281" i="3"/>
  <c r="K2281" i="3"/>
  <c r="H2281" i="3"/>
  <c r="S2280" i="3"/>
  <c r="R2280" i="3"/>
  <c r="K2280" i="3"/>
  <c r="H2280" i="3"/>
  <c r="S2279" i="3"/>
  <c r="R2279" i="3"/>
  <c r="K2279" i="3"/>
  <c r="H2279" i="3"/>
  <c r="S2278" i="3"/>
  <c r="R2278" i="3"/>
  <c r="K2278" i="3"/>
  <c r="H2278" i="3"/>
  <c r="S2277" i="3"/>
  <c r="R2277" i="3"/>
  <c r="K2277" i="3"/>
  <c r="H2277" i="3"/>
  <c r="S2276" i="3"/>
  <c r="R2276" i="3"/>
  <c r="K2276" i="3"/>
  <c r="H2276" i="3"/>
  <c r="S2275" i="3"/>
  <c r="R2275" i="3"/>
  <c r="K2275" i="3"/>
  <c r="H2275" i="3"/>
  <c r="S2274" i="3"/>
  <c r="R2274" i="3"/>
  <c r="K2274" i="3"/>
  <c r="H2274" i="3"/>
  <c r="S2273" i="3"/>
  <c r="R2273" i="3"/>
  <c r="K2273" i="3"/>
  <c r="H2273" i="3"/>
  <c r="S2272" i="3"/>
  <c r="R2272" i="3"/>
  <c r="K2272" i="3"/>
  <c r="H2272" i="3"/>
  <c r="S2271" i="3"/>
  <c r="R2271" i="3"/>
  <c r="K2271" i="3"/>
  <c r="H2271" i="3"/>
  <c r="S2270" i="3"/>
  <c r="R2270" i="3"/>
  <c r="K2270" i="3"/>
  <c r="H2270" i="3"/>
  <c r="S2269" i="3"/>
  <c r="R2269" i="3"/>
  <c r="K2269" i="3"/>
  <c r="H2269" i="3"/>
  <c r="S2268" i="3"/>
  <c r="R2268" i="3"/>
  <c r="K2268" i="3"/>
  <c r="H2268" i="3"/>
  <c r="S2267" i="3"/>
  <c r="R2267" i="3"/>
  <c r="K2267" i="3"/>
  <c r="H2267" i="3"/>
  <c r="S2266" i="3"/>
  <c r="R2266" i="3"/>
  <c r="K2266" i="3"/>
  <c r="H2266" i="3"/>
  <c r="S2265" i="3"/>
  <c r="R2265" i="3"/>
  <c r="K2265" i="3"/>
  <c r="H2265" i="3"/>
  <c r="S2264" i="3"/>
  <c r="R2264" i="3"/>
  <c r="K2264" i="3"/>
  <c r="H2264" i="3"/>
  <c r="S2263" i="3"/>
  <c r="R2263" i="3"/>
  <c r="K2263" i="3"/>
  <c r="H2263" i="3"/>
  <c r="S2262" i="3"/>
  <c r="R2262" i="3"/>
  <c r="K2262" i="3"/>
  <c r="H2262" i="3"/>
  <c r="S2261" i="3"/>
  <c r="R2261" i="3"/>
  <c r="K2261" i="3"/>
  <c r="H2261" i="3"/>
  <c r="S2260" i="3"/>
  <c r="R2260" i="3"/>
  <c r="K2260" i="3"/>
  <c r="H2260" i="3"/>
  <c r="S2259" i="3"/>
  <c r="R2259" i="3"/>
  <c r="K2259" i="3"/>
  <c r="H2259" i="3"/>
  <c r="S2258" i="3"/>
  <c r="R2258" i="3"/>
  <c r="K2258" i="3"/>
  <c r="H2258" i="3"/>
  <c r="S2257" i="3"/>
  <c r="R2257" i="3"/>
  <c r="K2257" i="3"/>
  <c r="H2257" i="3"/>
  <c r="S2256" i="3"/>
  <c r="R2256" i="3"/>
  <c r="K2256" i="3"/>
  <c r="H2256" i="3"/>
  <c r="S2255" i="3"/>
  <c r="R2255" i="3"/>
  <c r="K2255" i="3"/>
  <c r="H2255" i="3"/>
  <c r="S2254" i="3"/>
  <c r="R2254" i="3"/>
  <c r="K2254" i="3"/>
  <c r="H2254" i="3"/>
  <c r="S2253" i="3"/>
  <c r="R2253" i="3"/>
  <c r="K2253" i="3"/>
  <c r="H2253" i="3"/>
  <c r="S2252" i="3"/>
  <c r="R2252" i="3"/>
  <c r="K2252" i="3"/>
  <c r="H2252" i="3"/>
  <c r="S2251" i="3"/>
  <c r="R2251" i="3"/>
  <c r="K2251" i="3"/>
  <c r="H2251" i="3"/>
  <c r="S2250" i="3"/>
  <c r="R2250" i="3"/>
  <c r="K2250" i="3"/>
  <c r="H2250" i="3"/>
  <c r="S2249" i="3"/>
  <c r="R2249" i="3"/>
  <c r="K2249" i="3"/>
  <c r="H2249" i="3"/>
  <c r="S2248" i="3"/>
  <c r="R2248" i="3"/>
  <c r="K2248" i="3"/>
  <c r="H2248" i="3"/>
  <c r="S2247" i="3"/>
  <c r="R2247" i="3"/>
  <c r="K2247" i="3"/>
  <c r="H2247" i="3"/>
  <c r="S2246" i="3"/>
  <c r="R2246" i="3"/>
  <c r="K2246" i="3"/>
  <c r="H2246" i="3"/>
  <c r="S2245" i="3"/>
  <c r="R2245" i="3"/>
  <c r="K2245" i="3"/>
  <c r="H2245" i="3"/>
  <c r="S2244" i="3"/>
  <c r="R2244" i="3"/>
  <c r="K2244" i="3"/>
  <c r="H2244" i="3"/>
  <c r="S2243" i="3"/>
  <c r="R2243" i="3"/>
  <c r="K2243" i="3"/>
  <c r="H2243" i="3"/>
  <c r="S2242" i="3"/>
  <c r="R2242" i="3"/>
  <c r="K2242" i="3"/>
  <c r="H2242" i="3"/>
  <c r="S2241" i="3"/>
  <c r="R2241" i="3"/>
  <c r="K2241" i="3"/>
  <c r="H2241" i="3"/>
  <c r="S2240" i="3"/>
  <c r="R2240" i="3"/>
  <c r="K2240" i="3"/>
  <c r="H2240" i="3"/>
  <c r="S2239" i="3"/>
  <c r="R2239" i="3"/>
  <c r="K2239" i="3"/>
  <c r="H2239" i="3"/>
  <c r="S2238" i="3"/>
  <c r="R2238" i="3"/>
  <c r="K2238" i="3"/>
  <c r="H2238" i="3"/>
  <c r="S2237" i="3"/>
  <c r="R2237" i="3"/>
  <c r="K2237" i="3"/>
  <c r="H2237" i="3"/>
  <c r="S2236" i="3"/>
  <c r="R2236" i="3"/>
  <c r="K2236" i="3"/>
  <c r="H2236" i="3"/>
  <c r="S2235" i="3"/>
  <c r="R2235" i="3"/>
  <c r="K2235" i="3"/>
  <c r="H2235" i="3"/>
  <c r="S2234" i="3"/>
  <c r="R2234" i="3"/>
  <c r="K2234" i="3"/>
  <c r="H2234" i="3"/>
  <c r="S2233" i="3"/>
  <c r="R2233" i="3"/>
  <c r="K2233" i="3"/>
  <c r="H2233" i="3"/>
  <c r="S2232" i="3"/>
  <c r="R2232" i="3"/>
  <c r="K2232" i="3"/>
  <c r="H2232" i="3"/>
  <c r="S2231" i="3"/>
  <c r="R2231" i="3"/>
  <c r="K2231" i="3"/>
  <c r="H2231" i="3"/>
  <c r="S2230" i="3"/>
  <c r="R2230" i="3"/>
  <c r="K2230" i="3"/>
  <c r="H2230" i="3"/>
  <c r="S2229" i="3"/>
  <c r="R2229" i="3"/>
  <c r="K2229" i="3"/>
  <c r="H2229" i="3"/>
  <c r="S2228" i="3"/>
  <c r="R2228" i="3"/>
  <c r="K2228" i="3"/>
  <c r="H2228" i="3"/>
  <c r="S2227" i="3"/>
  <c r="R2227" i="3"/>
  <c r="K2227" i="3"/>
  <c r="H2227" i="3"/>
  <c r="S2226" i="3"/>
  <c r="R2226" i="3"/>
  <c r="K2226" i="3"/>
  <c r="H2226" i="3"/>
  <c r="S2225" i="3"/>
  <c r="R2225" i="3"/>
  <c r="K2225" i="3"/>
  <c r="H2225" i="3"/>
  <c r="S2224" i="3"/>
  <c r="R2224" i="3"/>
  <c r="K2224" i="3"/>
  <c r="H2224" i="3"/>
  <c r="S2223" i="3"/>
  <c r="R2223" i="3"/>
  <c r="K2223" i="3"/>
  <c r="H2223" i="3"/>
  <c r="S2222" i="3"/>
  <c r="R2222" i="3"/>
  <c r="K2222" i="3"/>
  <c r="H2222" i="3"/>
  <c r="S2221" i="3"/>
  <c r="R2221" i="3"/>
  <c r="K2221" i="3"/>
  <c r="H2221" i="3"/>
  <c r="S2220" i="3"/>
  <c r="R2220" i="3"/>
  <c r="K2220" i="3"/>
  <c r="H2220" i="3"/>
  <c r="S2219" i="3"/>
  <c r="R2219" i="3"/>
  <c r="K2219" i="3"/>
  <c r="H2219" i="3"/>
  <c r="S2218" i="3"/>
  <c r="R2218" i="3"/>
  <c r="K2218" i="3"/>
  <c r="H2218" i="3"/>
  <c r="S2217" i="3"/>
  <c r="R2217" i="3"/>
  <c r="K2217" i="3"/>
  <c r="H2217" i="3"/>
  <c r="S2216" i="3"/>
  <c r="R2216" i="3"/>
  <c r="K2216" i="3"/>
  <c r="H2216" i="3"/>
  <c r="S2215" i="3"/>
  <c r="R2215" i="3"/>
  <c r="K2215" i="3"/>
  <c r="H2215" i="3"/>
  <c r="S2214" i="3"/>
  <c r="R2214" i="3"/>
  <c r="K2214" i="3"/>
  <c r="H2214" i="3"/>
  <c r="S2213" i="3"/>
  <c r="R2213" i="3"/>
  <c r="K2213" i="3"/>
  <c r="H2213" i="3"/>
  <c r="S2212" i="3"/>
  <c r="R2212" i="3"/>
  <c r="K2212" i="3"/>
  <c r="H2212" i="3"/>
  <c r="S2211" i="3"/>
  <c r="R2211" i="3"/>
  <c r="K2211" i="3"/>
  <c r="H2211" i="3"/>
  <c r="S2210" i="3"/>
  <c r="R2210" i="3"/>
  <c r="K2210" i="3"/>
  <c r="H2210" i="3"/>
  <c r="S2209" i="3"/>
  <c r="R2209" i="3"/>
  <c r="K2209" i="3"/>
  <c r="H2209" i="3"/>
  <c r="S2208" i="3"/>
  <c r="R2208" i="3"/>
  <c r="K2208" i="3"/>
  <c r="H2208" i="3"/>
  <c r="S2207" i="3"/>
  <c r="R2207" i="3"/>
  <c r="K2207" i="3"/>
  <c r="H2207" i="3"/>
  <c r="S2206" i="3"/>
  <c r="R2206" i="3"/>
  <c r="K2206" i="3"/>
  <c r="H2206" i="3"/>
  <c r="S2205" i="3"/>
  <c r="R2205" i="3"/>
  <c r="K2205" i="3"/>
  <c r="H2205" i="3"/>
  <c r="S2204" i="3"/>
  <c r="R2204" i="3"/>
  <c r="K2204" i="3"/>
  <c r="H2204" i="3"/>
  <c r="S2203" i="3"/>
  <c r="R2203" i="3"/>
  <c r="K2203" i="3"/>
  <c r="H2203" i="3"/>
  <c r="S2202" i="3"/>
  <c r="R2202" i="3"/>
  <c r="K2202" i="3"/>
  <c r="H2202" i="3"/>
  <c r="S2201" i="3"/>
  <c r="R2201" i="3"/>
  <c r="K2201" i="3"/>
  <c r="H2201" i="3"/>
  <c r="S2200" i="3"/>
  <c r="R2200" i="3"/>
  <c r="K2200" i="3"/>
  <c r="H2200" i="3"/>
  <c r="S2199" i="3"/>
  <c r="R2199" i="3"/>
  <c r="K2199" i="3"/>
  <c r="H2199" i="3"/>
  <c r="S2198" i="3"/>
  <c r="R2198" i="3"/>
  <c r="K2198" i="3"/>
  <c r="H2198" i="3"/>
  <c r="S2197" i="3"/>
  <c r="R2197" i="3"/>
  <c r="K2197" i="3"/>
  <c r="H2197" i="3"/>
  <c r="S2196" i="3"/>
  <c r="R2196" i="3"/>
  <c r="K2196" i="3"/>
  <c r="H2196" i="3"/>
  <c r="S2195" i="3"/>
  <c r="R2195" i="3"/>
  <c r="K2195" i="3"/>
  <c r="H2195" i="3"/>
  <c r="S2194" i="3"/>
  <c r="R2194" i="3"/>
  <c r="K2194" i="3"/>
  <c r="H2194" i="3"/>
  <c r="S2193" i="3"/>
  <c r="R2193" i="3"/>
  <c r="K2193" i="3"/>
  <c r="H2193" i="3"/>
  <c r="S2192" i="3"/>
  <c r="R2192" i="3"/>
  <c r="K2192" i="3"/>
  <c r="H2192" i="3"/>
  <c r="S2191" i="3"/>
  <c r="R2191" i="3"/>
  <c r="K2191" i="3"/>
  <c r="H2191" i="3"/>
  <c r="S2190" i="3"/>
  <c r="R2190" i="3"/>
  <c r="K2190" i="3"/>
  <c r="H2190" i="3"/>
  <c r="S2189" i="3"/>
  <c r="R2189" i="3"/>
  <c r="K2189" i="3"/>
  <c r="H2189" i="3"/>
  <c r="S2188" i="3"/>
  <c r="R2188" i="3"/>
  <c r="K2188" i="3"/>
  <c r="H2188" i="3"/>
  <c r="S2187" i="3"/>
  <c r="R2187" i="3"/>
  <c r="K2187" i="3"/>
  <c r="H2187" i="3"/>
  <c r="S2186" i="3"/>
  <c r="R2186" i="3"/>
  <c r="K2186" i="3"/>
  <c r="H2186" i="3"/>
  <c r="S2185" i="3"/>
  <c r="R2185" i="3"/>
  <c r="K2185" i="3"/>
  <c r="H2185" i="3"/>
  <c r="S2184" i="3"/>
  <c r="R2184" i="3"/>
  <c r="K2184" i="3"/>
  <c r="H2184" i="3"/>
  <c r="S2183" i="3"/>
  <c r="R2183" i="3"/>
  <c r="K2183" i="3"/>
  <c r="H2183" i="3"/>
  <c r="S2182" i="3"/>
  <c r="R2182" i="3"/>
  <c r="K2182" i="3"/>
  <c r="H2182" i="3"/>
  <c r="S2181" i="3"/>
  <c r="R2181" i="3"/>
  <c r="K2181" i="3"/>
  <c r="H2181" i="3"/>
  <c r="S2180" i="3"/>
  <c r="R2180" i="3"/>
  <c r="K2180" i="3"/>
  <c r="H2180" i="3"/>
  <c r="S2179" i="3"/>
  <c r="R2179" i="3"/>
  <c r="K2179" i="3"/>
  <c r="H2179" i="3"/>
  <c r="S2178" i="3"/>
  <c r="R2178" i="3"/>
  <c r="K2178" i="3"/>
  <c r="H2178" i="3"/>
  <c r="S2177" i="3"/>
  <c r="R2177" i="3"/>
  <c r="K2177" i="3"/>
  <c r="H2177" i="3"/>
  <c r="S2176" i="3"/>
  <c r="R2176" i="3"/>
  <c r="K2176" i="3"/>
  <c r="H2176" i="3"/>
  <c r="S2175" i="3"/>
  <c r="R2175" i="3"/>
  <c r="K2175" i="3"/>
  <c r="H2175" i="3"/>
  <c r="S2174" i="3"/>
  <c r="R2174" i="3"/>
  <c r="K2174" i="3"/>
  <c r="H2174" i="3"/>
  <c r="S2173" i="3"/>
  <c r="R2173" i="3"/>
  <c r="K2173" i="3"/>
  <c r="H2173" i="3"/>
  <c r="S2172" i="3"/>
  <c r="R2172" i="3"/>
  <c r="K2172" i="3"/>
  <c r="H2172" i="3"/>
  <c r="S2171" i="3"/>
  <c r="R2171" i="3"/>
  <c r="K2171" i="3"/>
  <c r="H2171" i="3"/>
  <c r="S2170" i="3"/>
  <c r="R2170" i="3"/>
  <c r="K2170" i="3"/>
  <c r="H2170" i="3"/>
  <c r="S2169" i="3"/>
  <c r="R2169" i="3"/>
  <c r="K2169" i="3"/>
  <c r="H2169" i="3"/>
  <c r="S2168" i="3"/>
  <c r="R2168" i="3"/>
  <c r="K2168" i="3"/>
  <c r="H2168" i="3"/>
  <c r="S2167" i="3"/>
  <c r="R2167" i="3"/>
  <c r="K2167" i="3"/>
  <c r="H2167" i="3"/>
  <c r="S2166" i="3"/>
  <c r="R2166" i="3"/>
  <c r="K2166" i="3"/>
  <c r="H2166" i="3"/>
  <c r="S2165" i="3"/>
  <c r="R2165" i="3"/>
  <c r="K2165" i="3"/>
  <c r="H2165" i="3"/>
  <c r="S2164" i="3"/>
  <c r="R2164" i="3"/>
  <c r="K2164" i="3"/>
  <c r="H2164" i="3"/>
  <c r="S2163" i="3"/>
  <c r="R2163" i="3"/>
  <c r="K2163" i="3"/>
  <c r="H2163" i="3"/>
  <c r="S2162" i="3"/>
  <c r="R2162" i="3"/>
  <c r="K2162" i="3"/>
  <c r="H2162" i="3"/>
  <c r="S2161" i="3"/>
  <c r="R2161" i="3"/>
  <c r="K2161" i="3"/>
  <c r="H2161" i="3"/>
  <c r="S2160" i="3"/>
  <c r="R2160" i="3"/>
  <c r="K2160" i="3"/>
  <c r="H2160" i="3"/>
  <c r="S2159" i="3"/>
  <c r="R2159" i="3"/>
  <c r="K2159" i="3"/>
  <c r="H2159" i="3"/>
  <c r="S2158" i="3"/>
  <c r="R2158" i="3"/>
  <c r="K2158" i="3"/>
  <c r="H2158" i="3"/>
  <c r="S2157" i="3"/>
  <c r="R2157" i="3"/>
  <c r="K2157" i="3"/>
  <c r="H2157" i="3"/>
  <c r="S2156" i="3"/>
  <c r="R2156" i="3"/>
  <c r="K2156" i="3"/>
  <c r="H2156" i="3"/>
  <c r="S2155" i="3"/>
  <c r="R2155" i="3"/>
  <c r="K2155" i="3"/>
  <c r="H2155" i="3"/>
  <c r="S2154" i="3"/>
  <c r="R2154" i="3"/>
  <c r="K2154" i="3"/>
  <c r="H2154" i="3"/>
  <c r="S2153" i="3"/>
  <c r="R2153" i="3"/>
  <c r="K2153" i="3"/>
  <c r="H2153" i="3"/>
  <c r="S2152" i="3"/>
  <c r="R2152" i="3"/>
  <c r="K2152" i="3"/>
  <c r="H2152" i="3"/>
  <c r="S2151" i="3"/>
  <c r="R2151" i="3"/>
  <c r="K2151" i="3"/>
  <c r="H2151" i="3"/>
  <c r="S2150" i="3"/>
  <c r="R2150" i="3"/>
  <c r="K2150" i="3"/>
  <c r="H2150" i="3"/>
  <c r="S2149" i="3"/>
  <c r="R2149" i="3"/>
  <c r="K2149" i="3"/>
  <c r="H2149" i="3"/>
  <c r="S2148" i="3"/>
  <c r="R2148" i="3"/>
  <c r="K2148" i="3"/>
  <c r="H2148" i="3"/>
  <c r="S2147" i="3"/>
  <c r="R2147" i="3"/>
  <c r="K2147" i="3"/>
  <c r="H2147" i="3"/>
  <c r="S2146" i="3"/>
  <c r="R2146" i="3"/>
  <c r="K2146" i="3"/>
  <c r="H2146" i="3"/>
  <c r="S2145" i="3"/>
  <c r="R2145" i="3"/>
  <c r="K2145" i="3"/>
  <c r="H2145" i="3"/>
  <c r="S2144" i="3"/>
  <c r="R2144" i="3"/>
  <c r="K2144" i="3"/>
  <c r="H2144" i="3"/>
  <c r="S2143" i="3"/>
  <c r="R2143" i="3"/>
  <c r="K2143" i="3"/>
  <c r="H2143" i="3"/>
  <c r="S2142" i="3"/>
  <c r="R2142" i="3"/>
  <c r="K2142" i="3"/>
  <c r="H2142" i="3"/>
  <c r="S2141" i="3"/>
  <c r="R2141" i="3"/>
  <c r="K2141" i="3"/>
  <c r="H2141" i="3"/>
  <c r="S2140" i="3"/>
  <c r="R2140" i="3"/>
  <c r="K2140" i="3"/>
  <c r="H2140" i="3"/>
  <c r="S2139" i="3"/>
  <c r="R2139" i="3"/>
  <c r="K2139" i="3"/>
  <c r="H2139" i="3"/>
  <c r="S2138" i="3"/>
  <c r="R2138" i="3"/>
  <c r="K2138" i="3"/>
  <c r="H2138" i="3"/>
  <c r="S2137" i="3"/>
  <c r="R2137" i="3"/>
  <c r="K2137" i="3"/>
  <c r="H2137" i="3"/>
  <c r="S2136" i="3"/>
  <c r="R2136" i="3"/>
  <c r="K2136" i="3"/>
  <c r="H2136" i="3"/>
  <c r="S2135" i="3"/>
  <c r="R2135" i="3"/>
  <c r="K2135" i="3"/>
  <c r="H2135" i="3"/>
  <c r="S2134" i="3"/>
  <c r="R2134" i="3"/>
  <c r="K2134" i="3"/>
  <c r="H2134" i="3"/>
  <c r="S2133" i="3"/>
  <c r="R2133" i="3"/>
  <c r="K2133" i="3"/>
  <c r="H2133" i="3"/>
  <c r="S2132" i="3"/>
  <c r="R2132" i="3"/>
  <c r="K2132" i="3"/>
  <c r="H2132" i="3"/>
  <c r="S2131" i="3"/>
  <c r="R2131" i="3"/>
  <c r="K2131" i="3"/>
  <c r="H2131" i="3"/>
  <c r="S2130" i="3"/>
  <c r="R2130" i="3"/>
  <c r="K2130" i="3"/>
  <c r="H2130" i="3"/>
  <c r="S2129" i="3"/>
  <c r="R2129" i="3"/>
  <c r="K2129" i="3"/>
  <c r="H2129" i="3"/>
  <c r="S2128" i="3"/>
  <c r="R2128" i="3"/>
  <c r="K2128" i="3"/>
  <c r="H2128" i="3"/>
  <c r="S2127" i="3"/>
  <c r="R2127" i="3"/>
  <c r="K2127" i="3"/>
  <c r="H2127" i="3"/>
  <c r="S2126" i="3"/>
  <c r="R2126" i="3"/>
  <c r="K2126" i="3"/>
  <c r="H2126" i="3"/>
  <c r="S2125" i="3"/>
  <c r="R2125" i="3"/>
  <c r="K2125" i="3"/>
  <c r="H2125" i="3"/>
  <c r="S2124" i="3"/>
  <c r="R2124" i="3"/>
  <c r="K2124" i="3"/>
  <c r="H2124" i="3"/>
  <c r="S2123" i="3"/>
  <c r="R2123" i="3"/>
  <c r="K2123" i="3"/>
  <c r="H2123" i="3"/>
  <c r="S2122" i="3"/>
  <c r="R2122" i="3"/>
  <c r="K2122" i="3"/>
  <c r="H2122" i="3"/>
  <c r="S2121" i="3"/>
  <c r="R2121" i="3"/>
  <c r="K2121" i="3"/>
  <c r="H2121" i="3"/>
  <c r="S2120" i="3"/>
  <c r="R2120" i="3"/>
  <c r="K2120" i="3"/>
  <c r="H2120" i="3"/>
  <c r="S2119" i="3"/>
  <c r="R2119" i="3"/>
  <c r="K2119" i="3"/>
  <c r="H2119" i="3"/>
  <c r="S2118" i="3"/>
  <c r="R2118" i="3"/>
  <c r="K2118" i="3"/>
  <c r="H2118" i="3"/>
  <c r="S2117" i="3"/>
  <c r="R2117" i="3"/>
  <c r="K2117" i="3"/>
  <c r="H2117" i="3"/>
  <c r="S2116" i="3"/>
  <c r="R2116" i="3"/>
  <c r="K2116" i="3"/>
  <c r="H2116" i="3"/>
  <c r="S2115" i="3"/>
  <c r="R2115" i="3"/>
  <c r="K2115" i="3"/>
  <c r="H2115" i="3"/>
  <c r="S2114" i="3"/>
  <c r="R2114" i="3"/>
  <c r="K2114" i="3"/>
  <c r="H2114" i="3"/>
  <c r="S2113" i="3"/>
  <c r="R2113" i="3"/>
  <c r="K2113" i="3"/>
  <c r="H2113" i="3"/>
  <c r="S2112" i="3"/>
  <c r="R2112" i="3"/>
  <c r="K2112" i="3"/>
  <c r="H2112" i="3"/>
  <c r="S2111" i="3"/>
  <c r="R2111" i="3"/>
  <c r="K2111" i="3"/>
  <c r="H2111" i="3"/>
  <c r="S2110" i="3"/>
  <c r="R2110" i="3"/>
  <c r="K2110" i="3"/>
  <c r="H2110" i="3"/>
  <c r="S2109" i="3"/>
  <c r="R2109" i="3"/>
  <c r="K2109" i="3"/>
  <c r="H2109" i="3"/>
  <c r="S2108" i="3"/>
  <c r="R2108" i="3"/>
  <c r="K2108" i="3"/>
  <c r="H2108" i="3"/>
  <c r="S2107" i="3"/>
  <c r="R2107" i="3"/>
  <c r="K2107" i="3"/>
  <c r="H2107" i="3"/>
  <c r="S2106" i="3"/>
  <c r="R2106" i="3"/>
  <c r="K2106" i="3"/>
  <c r="H2106" i="3"/>
  <c r="S2105" i="3"/>
  <c r="R2105" i="3"/>
  <c r="K2105" i="3"/>
  <c r="H2105" i="3"/>
  <c r="S2104" i="3"/>
  <c r="R2104" i="3"/>
  <c r="K2104" i="3"/>
  <c r="H2104" i="3"/>
  <c r="S2103" i="3"/>
  <c r="R2103" i="3"/>
  <c r="K2103" i="3"/>
  <c r="H2103" i="3"/>
  <c r="S2102" i="3"/>
  <c r="R2102" i="3"/>
  <c r="K2102" i="3"/>
  <c r="H2102" i="3"/>
  <c r="S2101" i="3"/>
  <c r="R2101" i="3"/>
  <c r="K2101" i="3"/>
  <c r="H2101" i="3"/>
  <c r="S2100" i="3"/>
  <c r="R2100" i="3"/>
  <c r="K2100" i="3"/>
  <c r="H2100" i="3"/>
  <c r="S2099" i="3"/>
  <c r="R2099" i="3"/>
  <c r="K2099" i="3"/>
  <c r="H2099" i="3"/>
  <c r="S2098" i="3"/>
  <c r="R2098" i="3"/>
  <c r="K2098" i="3"/>
  <c r="H2098" i="3"/>
  <c r="S2097" i="3"/>
  <c r="R2097" i="3"/>
  <c r="K2097" i="3"/>
  <c r="H2097" i="3"/>
  <c r="S2096" i="3"/>
  <c r="R2096" i="3"/>
  <c r="K2096" i="3"/>
  <c r="H2096" i="3"/>
  <c r="S2095" i="3"/>
  <c r="R2095" i="3"/>
  <c r="K2095" i="3"/>
  <c r="H2095" i="3"/>
  <c r="S2094" i="3"/>
  <c r="R2094" i="3"/>
  <c r="K2094" i="3"/>
  <c r="H2094" i="3"/>
  <c r="S2093" i="3"/>
  <c r="R2093" i="3"/>
  <c r="K2093" i="3"/>
  <c r="H2093" i="3"/>
  <c r="S2092" i="3"/>
  <c r="R2092" i="3"/>
  <c r="K2092" i="3"/>
  <c r="H2092" i="3"/>
  <c r="S2091" i="3"/>
  <c r="R2091" i="3"/>
  <c r="K2091" i="3"/>
  <c r="H2091" i="3"/>
  <c r="S2090" i="3"/>
  <c r="R2090" i="3"/>
  <c r="K2090" i="3"/>
  <c r="H2090" i="3"/>
  <c r="S2089" i="3"/>
  <c r="R2089" i="3"/>
  <c r="K2089" i="3"/>
  <c r="H2089" i="3"/>
  <c r="S2088" i="3"/>
  <c r="R2088" i="3"/>
  <c r="K2088" i="3"/>
  <c r="H2088" i="3"/>
  <c r="S2087" i="3"/>
  <c r="R2087" i="3"/>
  <c r="K2087" i="3"/>
  <c r="H2087" i="3"/>
  <c r="S2086" i="3"/>
  <c r="R2086" i="3"/>
  <c r="K2086" i="3"/>
  <c r="H2086" i="3"/>
  <c r="S2085" i="3"/>
  <c r="R2085" i="3"/>
  <c r="K2085" i="3"/>
  <c r="H2085" i="3"/>
  <c r="S2084" i="3"/>
  <c r="R2084" i="3"/>
  <c r="K2084" i="3"/>
  <c r="H2084" i="3"/>
  <c r="S2083" i="3"/>
  <c r="R2083" i="3"/>
  <c r="K2083" i="3"/>
  <c r="H2083" i="3"/>
  <c r="S2082" i="3"/>
  <c r="R2082" i="3"/>
  <c r="K2082" i="3"/>
  <c r="H2082" i="3"/>
  <c r="S2081" i="3"/>
  <c r="R2081" i="3"/>
  <c r="K2081" i="3"/>
  <c r="H2081" i="3"/>
  <c r="S2080" i="3"/>
  <c r="R2080" i="3"/>
  <c r="K2080" i="3"/>
  <c r="H2080" i="3"/>
  <c r="S2079" i="3"/>
  <c r="R2079" i="3"/>
  <c r="K2079" i="3"/>
  <c r="H2079" i="3"/>
  <c r="S2078" i="3"/>
  <c r="R2078" i="3"/>
  <c r="K2078" i="3"/>
  <c r="H2078" i="3"/>
  <c r="S2077" i="3"/>
  <c r="R2077" i="3"/>
  <c r="K2077" i="3"/>
  <c r="H2077" i="3"/>
  <c r="S2076" i="3"/>
  <c r="R2076" i="3"/>
  <c r="K2076" i="3"/>
  <c r="H2076" i="3"/>
  <c r="S2075" i="3"/>
  <c r="R2075" i="3"/>
  <c r="K2075" i="3"/>
  <c r="H2075" i="3"/>
  <c r="S2074" i="3"/>
  <c r="R2074" i="3"/>
  <c r="K2074" i="3"/>
  <c r="H2074" i="3"/>
  <c r="S2073" i="3"/>
  <c r="R2073" i="3"/>
  <c r="K2073" i="3"/>
  <c r="H2073" i="3"/>
  <c r="S2072" i="3"/>
  <c r="R2072" i="3"/>
  <c r="K2072" i="3"/>
  <c r="H2072" i="3"/>
  <c r="S2071" i="3"/>
  <c r="R2071" i="3"/>
  <c r="K2071" i="3"/>
  <c r="H2071" i="3"/>
  <c r="S2070" i="3"/>
  <c r="R2070" i="3"/>
  <c r="K2070" i="3"/>
  <c r="H2070" i="3"/>
  <c r="S2069" i="3"/>
  <c r="R2069" i="3"/>
  <c r="K2069" i="3"/>
  <c r="H2069" i="3"/>
  <c r="S2068" i="3"/>
  <c r="R2068" i="3"/>
  <c r="K2068" i="3"/>
  <c r="H2068" i="3"/>
  <c r="S2067" i="3"/>
  <c r="R2067" i="3"/>
  <c r="K2067" i="3"/>
  <c r="H2067" i="3"/>
  <c r="S2066" i="3"/>
  <c r="R2066" i="3"/>
  <c r="K2066" i="3"/>
  <c r="H2066" i="3"/>
  <c r="S2065" i="3"/>
  <c r="R2065" i="3"/>
  <c r="K2065" i="3"/>
  <c r="H2065" i="3"/>
  <c r="S2064" i="3"/>
  <c r="R2064" i="3"/>
  <c r="K2064" i="3"/>
  <c r="H2064" i="3"/>
  <c r="S2063" i="3"/>
  <c r="R2063" i="3"/>
  <c r="K2063" i="3"/>
  <c r="H2063" i="3"/>
  <c r="S2062" i="3"/>
  <c r="R2062" i="3"/>
  <c r="K2062" i="3"/>
  <c r="H2062" i="3"/>
  <c r="S2061" i="3"/>
  <c r="R2061" i="3"/>
  <c r="K2061" i="3"/>
  <c r="H2061" i="3"/>
  <c r="S2060" i="3"/>
  <c r="R2060" i="3"/>
  <c r="K2060" i="3"/>
  <c r="H2060" i="3"/>
  <c r="S2059" i="3"/>
  <c r="R2059" i="3"/>
  <c r="K2059" i="3"/>
  <c r="H2059" i="3"/>
  <c r="S2058" i="3"/>
  <c r="R2058" i="3"/>
  <c r="K2058" i="3"/>
  <c r="H2058" i="3"/>
  <c r="S2057" i="3"/>
  <c r="R2057" i="3"/>
  <c r="K2057" i="3"/>
  <c r="H2057" i="3"/>
  <c r="S2056" i="3"/>
  <c r="R2056" i="3"/>
  <c r="K2056" i="3"/>
  <c r="H2056" i="3"/>
  <c r="S2055" i="3"/>
  <c r="R2055" i="3"/>
  <c r="K2055" i="3"/>
  <c r="H2055" i="3"/>
  <c r="S2054" i="3"/>
  <c r="R2054" i="3"/>
  <c r="K2054" i="3"/>
  <c r="H2054" i="3"/>
  <c r="S2053" i="3"/>
  <c r="R2053" i="3"/>
  <c r="K2053" i="3"/>
  <c r="H2053" i="3"/>
  <c r="S2052" i="3"/>
  <c r="R2052" i="3"/>
  <c r="K2052" i="3"/>
  <c r="H2052" i="3"/>
  <c r="S2051" i="3"/>
  <c r="R2051" i="3"/>
  <c r="K2051" i="3"/>
  <c r="H2051" i="3"/>
  <c r="S2050" i="3"/>
  <c r="R2050" i="3"/>
  <c r="K2050" i="3"/>
  <c r="H2050" i="3"/>
  <c r="S2049" i="3"/>
  <c r="R2049" i="3"/>
  <c r="K2049" i="3"/>
  <c r="H2049" i="3"/>
  <c r="S2048" i="3"/>
  <c r="R2048" i="3"/>
  <c r="K2048" i="3"/>
  <c r="H2048" i="3"/>
  <c r="S2047" i="3"/>
  <c r="R2047" i="3"/>
  <c r="K2047" i="3"/>
  <c r="H2047" i="3"/>
  <c r="S2046" i="3"/>
  <c r="R2046" i="3"/>
  <c r="K2046" i="3"/>
  <c r="H2046" i="3"/>
  <c r="S2045" i="3"/>
  <c r="R2045" i="3"/>
  <c r="K2045" i="3"/>
  <c r="H2045" i="3"/>
  <c r="S2044" i="3"/>
  <c r="R2044" i="3"/>
  <c r="K2044" i="3"/>
  <c r="H2044" i="3"/>
  <c r="S2043" i="3"/>
  <c r="R2043" i="3"/>
  <c r="K2043" i="3"/>
  <c r="H2043" i="3"/>
  <c r="S2042" i="3"/>
  <c r="R2042" i="3"/>
  <c r="K2042" i="3"/>
  <c r="H2042" i="3"/>
  <c r="S2041" i="3"/>
  <c r="R2041" i="3"/>
  <c r="K2041" i="3"/>
  <c r="H2041" i="3"/>
  <c r="S2040" i="3"/>
  <c r="R2040" i="3"/>
  <c r="K2040" i="3"/>
  <c r="H2040" i="3"/>
  <c r="S2039" i="3"/>
  <c r="R2039" i="3"/>
  <c r="K2039" i="3"/>
  <c r="H2039" i="3"/>
  <c r="S2038" i="3"/>
  <c r="R2038" i="3"/>
  <c r="K2038" i="3"/>
  <c r="H2038" i="3"/>
  <c r="S2037" i="3"/>
  <c r="R2037" i="3"/>
  <c r="K2037" i="3"/>
  <c r="H2037" i="3"/>
  <c r="S2036" i="3"/>
  <c r="R2036" i="3"/>
  <c r="K2036" i="3"/>
  <c r="H2036" i="3"/>
  <c r="S2035" i="3"/>
  <c r="R2035" i="3"/>
  <c r="K2035" i="3"/>
  <c r="H2035" i="3"/>
  <c r="S2034" i="3"/>
  <c r="R2034" i="3"/>
  <c r="K2034" i="3"/>
  <c r="H2034" i="3"/>
  <c r="S2033" i="3"/>
  <c r="R2033" i="3"/>
  <c r="K2033" i="3"/>
  <c r="H2033" i="3"/>
  <c r="S2032" i="3"/>
  <c r="R2032" i="3"/>
  <c r="K2032" i="3"/>
  <c r="H2032" i="3"/>
  <c r="S2031" i="3"/>
  <c r="R2031" i="3"/>
  <c r="K2031" i="3"/>
  <c r="H2031" i="3"/>
  <c r="S2030" i="3"/>
  <c r="R2030" i="3"/>
  <c r="K2030" i="3"/>
  <c r="H2030" i="3"/>
  <c r="S2029" i="3"/>
  <c r="R2029" i="3"/>
  <c r="K2029" i="3"/>
  <c r="H2029" i="3"/>
  <c r="S2028" i="3"/>
  <c r="R2028" i="3"/>
  <c r="K2028" i="3"/>
  <c r="H2028" i="3"/>
  <c r="S2027" i="3"/>
  <c r="R2027" i="3"/>
  <c r="K2027" i="3"/>
  <c r="H2027" i="3"/>
  <c r="S2026" i="3"/>
  <c r="R2026" i="3"/>
  <c r="K2026" i="3"/>
  <c r="H2026" i="3"/>
  <c r="S2025" i="3"/>
  <c r="R2025" i="3"/>
  <c r="K2025" i="3"/>
  <c r="H2025" i="3"/>
  <c r="S2024" i="3"/>
  <c r="R2024" i="3"/>
  <c r="K2024" i="3"/>
  <c r="H2024" i="3"/>
  <c r="S2023" i="3"/>
  <c r="R2023" i="3"/>
  <c r="K2023" i="3"/>
  <c r="H2023" i="3"/>
  <c r="S2022" i="3"/>
  <c r="R2022" i="3"/>
  <c r="K2022" i="3"/>
  <c r="H2022" i="3"/>
  <c r="S2021" i="3"/>
  <c r="R2021" i="3"/>
  <c r="K2021" i="3"/>
  <c r="H2021" i="3"/>
  <c r="S2020" i="3"/>
  <c r="R2020" i="3"/>
  <c r="K2020" i="3"/>
  <c r="H2020" i="3"/>
  <c r="S2019" i="3"/>
  <c r="R2019" i="3"/>
  <c r="K2019" i="3"/>
  <c r="H2019" i="3"/>
  <c r="S2018" i="3"/>
  <c r="R2018" i="3"/>
  <c r="K2018" i="3"/>
  <c r="H2018" i="3"/>
  <c r="S2017" i="3"/>
  <c r="R2017" i="3"/>
  <c r="K2017" i="3"/>
  <c r="H2017" i="3"/>
  <c r="S2016" i="3"/>
  <c r="R2016" i="3"/>
  <c r="K2016" i="3"/>
  <c r="H2016" i="3"/>
  <c r="S2015" i="3"/>
  <c r="R2015" i="3"/>
  <c r="K2015" i="3"/>
  <c r="H2015" i="3"/>
  <c r="S2014" i="3"/>
  <c r="R2014" i="3"/>
  <c r="K2014" i="3"/>
  <c r="H2014" i="3"/>
  <c r="S2013" i="3"/>
  <c r="R2013" i="3"/>
  <c r="K2013" i="3"/>
  <c r="H2013" i="3"/>
  <c r="S2012" i="3"/>
  <c r="R2012" i="3"/>
  <c r="K2012" i="3"/>
  <c r="H2012" i="3"/>
  <c r="S2011" i="3"/>
  <c r="R2011" i="3"/>
  <c r="K2011" i="3"/>
  <c r="H2011" i="3"/>
  <c r="S2010" i="3"/>
  <c r="R2010" i="3"/>
  <c r="K2010" i="3"/>
  <c r="H2010" i="3"/>
  <c r="S2009" i="3"/>
  <c r="R2009" i="3"/>
  <c r="K2009" i="3"/>
  <c r="H2009" i="3"/>
  <c r="S2008" i="3"/>
  <c r="R2008" i="3"/>
  <c r="K2008" i="3"/>
  <c r="H2008" i="3"/>
  <c r="S2007" i="3"/>
  <c r="R2007" i="3"/>
  <c r="K2007" i="3"/>
  <c r="H2007" i="3"/>
  <c r="S2006" i="3"/>
  <c r="R2006" i="3"/>
  <c r="K2006" i="3"/>
  <c r="H2006" i="3"/>
  <c r="S2005" i="3"/>
  <c r="R2005" i="3"/>
  <c r="K2005" i="3"/>
  <c r="H2005" i="3"/>
  <c r="S2004" i="3"/>
  <c r="R2004" i="3"/>
  <c r="K2004" i="3"/>
  <c r="H2004" i="3"/>
  <c r="S2003" i="3"/>
  <c r="R2003" i="3"/>
  <c r="K2003" i="3"/>
  <c r="H2003" i="3"/>
  <c r="S2002" i="3"/>
  <c r="R2002" i="3"/>
  <c r="K2002" i="3"/>
  <c r="H2002" i="3"/>
  <c r="S2001" i="3"/>
  <c r="R2001" i="3"/>
  <c r="K2001" i="3"/>
  <c r="H2001" i="3"/>
  <c r="S2000" i="3"/>
  <c r="R2000" i="3"/>
  <c r="K2000" i="3"/>
  <c r="H2000" i="3"/>
  <c r="S1999" i="3"/>
  <c r="R1999" i="3"/>
  <c r="K1999" i="3"/>
  <c r="H1999" i="3"/>
  <c r="S1998" i="3"/>
  <c r="R1998" i="3"/>
  <c r="K1998" i="3"/>
  <c r="H1998" i="3"/>
  <c r="S1997" i="3"/>
  <c r="R1997" i="3"/>
  <c r="K1997" i="3"/>
  <c r="H1997" i="3"/>
  <c r="S1996" i="3"/>
  <c r="R1996" i="3"/>
  <c r="K1996" i="3"/>
  <c r="H1996" i="3"/>
  <c r="S1995" i="3"/>
  <c r="R1995" i="3"/>
  <c r="K1995" i="3"/>
  <c r="H1995" i="3"/>
  <c r="S1994" i="3"/>
  <c r="R1994" i="3"/>
  <c r="K1994" i="3"/>
  <c r="H1994" i="3"/>
  <c r="S1993" i="3"/>
  <c r="R1993" i="3"/>
  <c r="K1993" i="3"/>
  <c r="H1993" i="3"/>
  <c r="S1992" i="3"/>
  <c r="R1992" i="3"/>
  <c r="K1992" i="3"/>
  <c r="H1992" i="3"/>
  <c r="S1991" i="3"/>
  <c r="R1991" i="3"/>
  <c r="K1991" i="3"/>
  <c r="H1991" i="3"/>
  <c r="S1990" i="3"/>
  <c r="R1990" i="3"/>
  <c r="K1990" i="3"/>
  <c r="H1990" i="3"/>
  <c r="S1989" i="3"/>
  <c r="R1989" i="3"/>
  <c r="K1989" i="3"/>
  <c r="H1989" i="3"/>
  <c r="S1988" i="3"/>
  <c r="R1988" i="3"/>
  <c r="K1988" i="3"/>
  <c r="H1988" i="3"/>
  <c r="S1987" i="3"/>
  <c r="R1987" i="3"/>
  <c r="K1987" i="3"/>
  <c r="H1987" i="3"/>
  <c r="S1986" i="3"/>
  <c r="R1986" i="3"/>
  <c r="K1986" i="3"/>
  <c r="H1986" i="3"/>
  <c r="S1985" i="3"/>
  <c r="R1985" i="3"/>
  <c r="K1985" i="3"/>
  <c r="H1985" i="3"/>
  <c r="S1984" i="3"/>
  <c r="R1984" i="3"/>
  <c r="K1984" i="3"/>
  <c r="H1984" i="3"/>
  <c r="S1983" i="3"/>
  <c r="R1983" i="3"/>
  <c r="K1983" i="3"/>
  <c r="H1983" i="3"/>
  <c r="S1982" i="3"/>
  <c r="R1982" i="3"/>
  <c r="K1982" i="3"/>
  <c r="H1982" i="3"/>
  <c r="S1981" i="3"/>
  <c r="R1981" i="3"/>
  <c r="K1981" i="3"/>
  <c r="H1981" i="3"/>
  <c r="S1980" i="3"/>
  <c r="R1980" i="3"/>
  <c r="K1980" i="3"/>
  <c r="H1980" i="3"/>
  <c r="S1979" i="3"/>
  <c r="R1979" i="3"/>
  <c r="K1979" i="3"/>
  <c r="H1979" i="3"/>
  <c r="S1978" i="3"/>
  <c r="R1978" i="3"/>
  <c r="K1978" i="3"/>
  <c r="H1978" i="3"/>
  <c r="S1977" i="3"/>
  <c r="R1977" i="3"/>
  <c r="K1977" i="3"/>
  <c r="H1977" i="3"/>
  <c r="S1976" i="3"/>
  <c r="R1976" i="3"/>
  <c r="K1976" i="3"/>
  <c r="H1976" i="3"/>
  <c r="S1975" i="3"/>
  <c r="R1975" i="3"/>
  <c r="K1975" i="3"/>
  <c r="H1975" i="3"/>
  <c r="S1974" i="3"/>
  <c r="R1974" i="3"/>
  <c r="K1974" i="3"/>
  <c r="H1974" i="3"/>
  <c r="S1973" i="3"/>
  <c r="R1973" i="3"/>
  <c r="K1973" i="3"/>
  <c r="H1973" i="3"/>
  <c r="S1972" i="3"/>
  <c r="R1972" i="3"/>
  <c r="K1972" i="3"/>
  <c r="H1972" i="3"/>
  <c r="S1971" i="3"/>
  <c r="R1971" i="3"/>
  <c r="K1971" i="3"/>
  <c r="H1971" i="3"/>
  <c r="S1970" i="3"/>
  <c r="R1970" i="3"/>
  <c r="K1970" i="3"/>
  <c r="H1970" i="3"/>
  <c r="S1969" i="3"/>
  <c r="R1969" i="3"/>
  <c r="K1969" i="3"/>
  <c r="H1969" i="3"/>
  <c r="S1968" i="3"/>
  <c r="R1968" i="3"/>
  <c r="K1968" i="3"/>
  <c r="H1968" i="3"/>
  <c r="S1967" i="3"/>
  <c r="R1967" i="3"/>
  <c r="K1967" i="3"/>
  <c r="H1967" i="3"/>
  <c r="S1966" i="3"/>
  <c r="R1966" i="3"/>
  <c r="K1966" i="3"/>
  <c r="H1966" i="3"/>
  <c r="S1965" i="3"/>
  <c r="R1965" i="3"/>
  <c r="K1965" i="3"/>
  <c r="H1965" i="3"/>
  <c r="S1964" i="3"/>
  <c r="R1964" i="3"/>
  <c r="K1964" i="3"/>
  <c r="H1964" i="3"/>
  <c r="S1963" i="3"/>
  <c r="R1963" i="3"/>
  <c r="K1963" i="3"/>
  <c r="H1963" i="3"/>
  <c r="S1962" i="3"/>
  <c r="R1962" i="3"/>
  <c r="K1962" i="3"/>
  <c r="H1962" i="3"/>
  <c r="S1961" i="3"/>
  <c r="R1961" i="3"/>
  <c r="K1961" i="3"/>
  <c r="H1961" i="3"/>
  <c r="S1960" i="3"/>
  <c r="R1960" i="3"/>
  <c r="K1960" i="3"/>
  <c r="H1960" i="3"/>
  <c r="S1959" i="3"/>
  <c r="R1959" i="3"/>
  <c r="K1959" i="3"/>
  <c r="H1959" i="3"/>
  <c r="S1958" i="3"/>
  <c r="R1958" i="3"/>
  <c r="K1958" i="3"/>
  <c r="H1958" i="3"/>
  <c r="S1957" i="3"/>
  <c r="R1957" i="3"/>
  <c r="K1957" i="3"/>
  <c r="H1957" i="3"/>
  <c r="S1956" i="3"/>
  <c r="R1956" i="3"/>
  <c r="K1956" i="3"/>
  <c r="H1956" i="3"/>
  <c r="S1955" i="3"/>
  <c r="R1955" i="3"/>
  <c r="K1955" i="3"/>
  <c r="H1955" i="3"/>
  <c r="S1954" i="3"/>
  <c r="R1954" i="3"/>
  <c r="K1954" i="3"/>
  <c r="H1954" i="3"/>
  <c r="S1953" i="3"/>
  <c r="R1953" i="3"/>
  <c r="K1953" i="3"/>
  <c r="H1953" i="3"/>
  <c r="S1952" i="3"/>
  <c r="R1952" i="3"/>
  <c r="K1952" i="3"/>
  <c r="H1952" i="3"/>
  <c r="S1951" i="3"/>
  <c r="R1951" i="3"/>
  <c r="K1951" i="3"/>
  <c r="H1951" i="3"/>
  <c r="S1950" i="3"/>
  <c r="R1950" i="3"/>
  <c r="K1950" i="3"/>
  <c r="H1950" i="3"/>
  <c r="S1949" i="3"/>
  <c r="R1949" i="3"/>
  <c r="K1949" i="3"/>
  <c r="H1949" i="3"/>
  <c r="S1948" i="3"/>
  <c r="R1948" i="3"/>
  <c r="K1948" i="3"/>
  <c r="H1948" i="3"/>
  <c r="S1947" i="3"/>
  <c r="R1947" i="3"/>
  <c r="K1947" i="3"/>
  <c r="H1947" i="3"/>
  <c r="S1946" i="3"/>
  <c r="R1946" i="3"/>
  <c r="K1946" i="3"/>
  <c r="H1946" i="3"/>
  <c r="S1945" i="3"/>
  <c r="R1945" i="3"/>
  <c r="K1945" i="3"/>
  <c r="H1945" i="3"/>
  <c r="S1944" i="3"/>
  <c r="R1944" i="3"/>
  <c r="K1944" i="3"/>
  <c r="H1944" i="3"/>
  <c r="S1943" i="3"/>
  <c r="R1943" i="3"/>
  <c r="K1943" i="3"/>
  <c r="H1943" i="3"/>
  <c r="S1942" i="3"/>
  <c r="R1942" i="3"/>
  <c r="K1942" i="3"/>
  <c r="H1942" i="3"/>
  <c r="S1941" i="3"/>
  <c r="R1941" i="3"/>
  <c r="K1941" i="3"/>
  <c r="H1941" i="3"/>
  <c r="S1940" i="3"/>
  <c r="R1940" i="3"/>
  <c r="K1940" i="3"/>
  <c r="H1940" i="3"/>
  <c r="S1939" i="3"/>
  <c r="R1939" i="3"/>
  <c r="K1939" i="3"/>
  <c r="H1939" i="3"/>
  <c r="S1938" i="3"/>
  <c r="R1938" i="3"/>
  <c r="K1938" i="3"/>
  <c r="H1938" i="3"/>
  <c r="S1937" i="3"/>
  <c r="R1937" i="3"/>
  <c r="K1937" i="3"/>
  <c r="H1937" i="3"/>
  <c r="S1936" i="3"/>
  <c r="R1936" i="3"/>
  <c r="K1936" i="3"/>
  <c r="H1936" i="3"/>
  <c r="S1935" i="3"/>
  <c r="R1935" i="3"/>
  <c r="K1935" i="3"/>
  <c r="H1935" i="3"/>
  <c r="S1934" i="3"/>
  <c r="R1934" i="3"/>
  <c r="K1934" i="3"/>
  <c r="H1934" i="3"/>
  <c r="S1933" i="3"/>
  <c r="R1933" i="3"/>
  <c r="K1933" i="3"/>
  <c r="H1933" i="3"/>
  <c r="S1932" i="3"/>
  <c r="R1932" i="3"/>
  <c r="K1932" i="3"/>
  <c r="H1932" i="3"/>
  <c r="S1931" i="3"/>
  <c r="R1931" i="3"/>
  <c r="K1931" i="3"/>
  <c r="H1931" i="3"/>
  <c r="S1930" i="3"/>
  <c r="R1930" i="3"/>
  <c r="K1930" i="3"/>
  <c r="H1930" i="3"/>
  <c r="S1929" i="3"/>
  <c r="R1929" i="3"/>
  <c r="K1929" i="3"/>
  <c r="H1929" i="3"/>
  <c r="S1928" i="3"/>
  <c r="R1928" i="3"/>
  <c r="K1928" i="3"/>
  <c r="H1928" i="3"/>
  <c r="S1927" i="3"/>
  <c r="R1927" i="3"/>
  <c r="K1927" i="3"/>
  <c r="H1927" i="3"/>
  <c r="S1926" i="3"/>
  <c r="R1926" i="3"/>
  <c r="K1926" i="3"/>
  <c r="H1926" i="3"/>
  <c r="S1925" i="3"/>
  <c r="R1925" i="3"/>
  <c r="K1925" i="3"/>
  <c r="H1925" i="3"/>
  <c r="S1924" i="3"/>
  <c r="R1924" i="3"/>
  <c r="K1924" i="3"/>
  <c r="H1924" i="3"/>
  <c r="S1923" i="3"/>
  <c r="R1923" i="3"/>
  <c r="K1923" i="3"/>
  <c r="H1923" i="3"/>
  <c r="S1922" i="3"/>
  <c r="R1922" i="3"/>
  <c r="K1922" i="3"/>
  <c r="H1922" i="3"/>
  <c r="S1921" i="3"/>
  <c r="R1921" i="3"/>
  <c r="K1921" i="3"/>
  <c r="H1921" i="3"/>
  <c r="S1920" i="3"/>
  <c r="R1920" i="3"/>
  <c r="K1920" i="3"/>
  <c r="H1920" i="3"/>
  <c r="S1919" i="3"/>
  <c r="R1919" i="3"/>
  <c r="K1919" i="3"/>
  <c r="H1919" i="3"/>
  <c r="S1918" i="3"/>
  <c r="R1918" i="3"/>
  <c r="K1918" i="3"/>
  <c r="H1918" i="3"/>
  <c r="S1917" i="3"/>
  <c r="R1917" i="3"/>
  <c r="K1917" i="3"/>
  <c r="H1917" i="3"/>
  <c r="S1916" i="3"/>
  <c r="R1916" i="3"/>
  <c r="K1916" i="3"/>
  <c r="H1916" i="3"/>
  <c r="S1915" i="3"/>
  <c r="R1915" i="3"/>
  <c r="K1915" i="3"/>
  <c r="H1915" i="3"/>
  <c r="S1914" i="3"/>
  <c r="R1914" i="3"/>
  <c r="K1914" i="3"/>
  <c r="H1914" i="3"/>
  <c r="S1913" i="3"/>
  <c r="R1913" i="3"/>
  <c r="K1913" i="3"/>
  <c r="H1913" i="3"/>
  <c r="S1912" i="3"/>
  <c r="R1912" i="3"/>
  <c r="K1912" i="3"/>
  <c r="H1912" i="3"/>
  <c r="S1911" i="3"/>
  <c r="R1911" i="3"/>
  <c r="K1911" i="3"/>
  <c r="H1911" i="3"/>
  <c r="S1910" i="3"/>
  <c r="R1910" i="3"/>
  <c r="K1910" i="3"/>
  <c r="H1910" i="3"/>
  <c r="S1909" i="3"/>
  <c r="R1909" i="3"/>
  <c r="K1909" i="3"/>
  <c r="H1909" i="3"/>
  <c r="S1908" i="3"/>
  <c r="R1908" i="3"/>
  <c r="K1908" i="3"/>
  <c r="H1908" i="3"/>
  <c r="S1907" i="3"/>
  <c r="R1907" i="3"/>
  <c r="K1907" i="3"/>
  <c r="H1907" i="3"/>
  <c r="S1906" i="3"/>
  <c r="R1906" i="3"/>
  <c r="K1906" i="3"/>
  <c r="H1906" i="3"/>
  <c r="S1905" i="3"/>
  <c r="R1905" i="3"/>
  <c r="K1905" i="3"/>
  <c r="H1905" i="3"/>
  <c r="S1904" i="3"/>
  <c r="R1904" i="3"/>
  <c r="K1904" i="3"/>
  <c r="H1904" i="3"/>
  <c r="S1903" i="3"/>
  <c r="R1903" i="3"/>
  <c r="K1903" i="3"/>
  <c r="H1903" i="3"/>
  <c r="S1902" i="3"/>
  <c r="R1902" i="3"/>
  <c r="K1902" i="3"/>
  <c r="H1902" i="3"/>
  <c r="S1901" i="3"/>
  <c r="R1901" i="3"/>
  <c r="K1901" i="3"/>
  <c r="H1901" i="3"/>
  <c r="S1900" i="3"/>
  <c r="R1900" i="3"/>
  <c r="K1900" i="3"/>
  <c r="H1900" i="3"/>
  <c r="S1899" i="3"/>
  <c r="R1899" i="3"/>
  <c r="K1899" i="3"/>
  <c r="H1899" i="3"/>
  <c r="S1898" i="3"/>
  <c r="R1898" i="3"/>
  <c r="K1898" i="3"/>
  <c r="H1898" i="3"/>
  <c r="S1897" i="3"/>
  <c r="R1897" i="3"/>
  <c r="K1897" i="3"/>
  <c r="H1897" i="3"/>
  <c r="S1896" i="3"/>
  <c r="R1896" i="3"/>
  <c r="K1896" i="3"/>
  <c r="H1896" i="3"/>
  <c r="S1895" i="3"/>
  <c r="R1895" i="3"/>
  <c r="K1895" i="3"/>
  <c r="H1895" i="3"/>
  <c r="S1894" i="3"/>
  <c r="R1894" i="3"/>
  <c r="K1894" i="3"/>
  <c r="H1894" i="3"/>
  <c r="S1893" i="3"/>
  <c r="R1893" i="3"/>
  <c r="K1893" i="3"/>
  <c r="H1893" i="3"/>
  <c r="S1892" i="3"/>
  <c r="R1892" i="3"/>
  <c r="K1892" i="3"/>
  <c r="H1892" i="3"/>
  <c r="S1891" i="3"/>
  <c r="R1891" i="3"/>
  <c r="K1891" i="3"/>
  <c r="H1891" i="3"/>
  <c r="S1890" i="3"/>
  <c r="R1890" i="3"/>
  <c r="K1890" i="3"/>
  <c r="H1890" i="3"/>
  <c r="S1889" i="3"/>
  <c r="R1889" i="3"/>
  <c r="K1889" i="3"/>
  <c r="H1889" i="3"/>
  <c r="S1888" i="3"/>
  <c r="R1888" i="3"/>
  <c r="K1888" i="3"/>
  <c r="H1888" i="3"/>
  <c r="S1887" i="3"/>
  <c r="R1887" i="3"/>
  <c r="K1887" i="3"/>
  <c r="H1887" i="3"/>
  <c r="S1886" i="3"/>
  <c r="R1886" i="3"/>
  <c r="K1886" i="3"/>
  <c r="H1886" i="3"/>
  <c r="S1885" i="3"/>
  <c r="R1885" i="3"/>
  <c r="K1885" i="3"/>
  <c r="H1885" i="3"/>
  <c r="S1884" i="3"/>
  <c r="R1884" i="3"/>
  <c r="K1884" i="3"/>
  <c r="H1884" i="3"/>
  <c r="S1883" i="3"/>
  <c r="R1883" i="3"/>
  <c r="K1883" i="3"/>
  <c r="H1883" i="3"/>
  <c r="S1882" i="3"/>
  <c r="R1882" i="3"/>
  <c r="K1882" i="3"/>
  <c r="H1882" i="3"/>
  <c r="S1881" i="3"/>
  <c r="R1881" i="3"/>
  <c r="K1881" i="3"/>
  <c r="H1881" i="3"/>
  <c r="S1880" i="3"/>
  <c r="R1880" i="3"/>
  <c r="K1880" i="3"/>
  <c r="H1880" i="3"/>
  <c r="S1879" i="3"/>
  <c r="R1879" i="3"/>
  <c r="K1879" i="3"/>
  <c r="H1879" i="3"/>
  <c r="S1878" i="3"/>
  <c r="R1878" i="3"/>
  <c r="K1878" i="3"/>
  <c r="H1878" i="3"/>
  <c r="S1877" i="3"/>
  <c r="R1877" i="3"/>
  <c r="K1877" i="3"/>
  <c r="H1877" i="3"/>
  <c r="S1876" i="3"/>
  <c r="R1876" i="3"/>
  <c r="K1876" i="3"/>
  <c r="H1876" i="3"/>
  <c r="S1875" i="3"/>
  <c r="R1875" i="3"/>
  <c r="K1875" i="3"/>
  <c r="H1875" i="3"/>
  <c r="S1874" i="3"/>
  <c r="R1874" i="3"/>
  <c r="K1874" i="3"/>
  <c r="H1874" i="3"/>
  <c r="S1873" i="3"/>
  <c r="R1873" i="3"/>
  <c r="K1873" i="3"/>
  <c r="H1873" i="3"/>
  <c r="S1872" i="3"/>
  <c r="R1872" i="3"/>
  <c r="K1872" i="3"/>
  <c r="H1872" i="3"/>
  <c r="S1871" i="3"/>
  <c r="R1871" i="3"/>
  <c r="K1871" i="3"/>
  <c r="H1871" i="3"/>
  <c r="S1870" i="3"/>
  <c r="R1870" i="3"/>
  <c r="K1870" i="3"/>
  <c r="H1870" i="3"/>
  <c r="S1869" i="3"/>
  <c r="R1869" i="3"/>
  <c r="K1869" i="3"/>
  <c r="H1869" i="3"/>
  <c r="S1868" i="3"/>
  <c r="R1868" i="3"/>
  <c r="K1868" i="3"/>
  <c r="H1868" i="3"/>
  <c r="S1867" i="3"/>
  <c r="R1867" i="3"/>
  <c r="K1867" i="3"/>
  <c r="H1867" i="3"/>
  <c r="S1866" i="3"/>
  <c r="R1866" i="3"/>
  <c r="K1866" i="3"/>
  <c r="H1866" i="3"/>
  <c r="S1865" i="3"/>
  <c r="R1865" i="3"/>
  <c r="K1865" i="3"/>
  <c r="H1865" i="3"/>
  <c r="S1864" i="3"/>
  <c r="R1864" i="3"/>
  <c r="K1864" i="3"/>
  <c r="H1864" i="3"/>
  <c r="S1863" i="3"/>
  <c r="R1863" i="3"/>
  <c r="K1863" i="3"/>
  <c r="H1863" i="3"/>
  <c r="S1862" i="3"/>
  <c r="R1862" i="3"/>
  <c r="K1862" i="3"/>
  <c r="H1862" i="3"/>
  <c r="S1861" i="3"/>
  <c r="R1861" i="3"/>
  <c r="K1861" i="3"/>
  <c r="H1861" i="3"/>
  <c r="S1860" i="3"/>
  <c r="R1860" i="3"/>
  <c r="K1860" i="3"/>
  <c r="H1860" i="3"/>
  <c r="S1859" i="3"/>
  <c r="R1859" i="3"/>
  <c r="K1859" i="3"/>
  <c r="H1859" i="3"/>
  <c r="S1858" i="3"/>
  <c r="R1858" i="3"/>
  <c r="K1858" i="3"/>
  <c r="H1858" i="3"/>
  <c r="S1857" i="3"/>
  <c r="R1857" i="3"/>
  <c r="K1857" i="3"/>
  <c r="H1857" i="3"/>
  <c r="S1856" i="3"/>
  <c r="R1856" i="3"/>
  <c r="K1856" i="3"/>
  <c r="H1856" i="3"/>
  <c r="S1855" i="3"/>
  <c r="R1855" i="3"/>
  <c r="K1855" i="3"/>
  <c r="H1855" i="3"/>
  <c r="S1854" i="3"/>
  <c r="R1854" i="3"/>
  <c r="K1854" i="3"/>
  <c r="H1854" i="3"/>
  <c r="S1853" i="3"/>
  <c r="R1853" i="3"/>
  <c r="K1853" i="3"/>
  <c r="H1853" i="3"/>
  <c r="S1852" i="3"/>
  <c r="R1852" i="3"/>
  <c r="K1852" i="3"/>
  <c r="H1852" i="3"/>
  <c r="S1851" i="3"/>
  <c r="R1851" i="3"/>
  <c r="K1851" i="3"/>
  <c r="H1851" i="3"/>
  <c r="S1850" i="3"/>
  <c r="R1850" i="3"/>
  <c r="K1850" i="3"/>
  <c r="H1850" i="3"/>
  <c r="S1849" i="3"/>
  <c r="R1849" i="3"/>
  <c r="K1849" i="3"/>
  <c r="H1849" i="3"/>
  <c r="S1848" i="3"/>
  <c r="R1848" i="3"/>
  <c r="K1848" i="3"/>
  <c r="H1848" i="3"/>
  <c r="S1847" i="3"/>
  <c r="R1847" i="3"/>
  <c r="K1847" i="3"/>
  <c r="H1847" i="3"/>
  <c r="S1846" i="3"/>
  <c r="R1846" i="3"/>
  <c r="K1846" i="3"/>
  <c r="H1846" i="3"/>
  <c r="S1845" i="3"/>
  <c r="R1845" i="3"/>
  <c r="K1845" i="3"/>
  <c r="H1845" i="3"/>
  <c r="S1844" i="3"/>
  <c r="R1844" i="3"/>
  <c r="K1844" i="3"/>
  <c r="H1844" i="3"/>
  <c r="S1843" i="3"/>
  <c r="R1843" i="3"/>
  <c r="K1843" i="3"/>
  <c r="H1843" i="3"/>
  <c r="S1842" i="3"/>
  <c r="R1842" i="3"/>
  <c r="K1842" i="3"/>
  <c r="H1842" i="3"/>
  <c r="S1841" i="3"/>
  <c r="R1841" i="3"/>
  <c r="K1841" i="3"/>
  <c r="H1841" i="3"/>
  <c r="S1840" i="3"/>
  <c r="R1840" i="3"/>
  <c r="K1840" i="3"/>
  <c r="H1840" i="3"/>
  <c r="S1839" i="3"/>
  <c r="R1839" i="3"/>
  <c r="K1839" i="3"/>
  <c r="H1839" i="3"/>
  <c r="S1838" i="3"/>
  <c r="R1838" i="3"/>
  <c r="K1838" i="3"/>
  <c r="H1838" i="3"/>
  <c r="S1837" i="3"/>
  <c r="R1837" i="3"/>
  <c r="K1837" i="3"/>
  <c r="H1837" i="3"/>
  <c r="S1836" i="3"/>
  <c r="R1836" i="3"/>
  <c r="K1836" i="3"/>
  <c r="H1836" i="3"/>
  <c r="S1835" i="3"/>
  <c r="R1835" i="3"/>
  <c r="K1835" i="3"/>
  <c r="H1835" i="3"/>
  <c r="S1834" i="3"/>
  <c r="R1834" i="3"/>
  <c r="K1834" i="3"/>
  <c r="H1834" i="3"/>
  <c r="S1833" i="3"/>
  <c r="R1833" i="3"/>
  <c r="K1833" i="3"/>
  <c r="H1833" i="3"/>
  <c r="S1832" i="3"/>
  <c r="R1832" i="3"/>
  <c r="K1832" i="3"/>
  <c r="H1832" i="3"/>
  <c r="S1831" i="3"/>
  <c r="R1831" i="3"/>
  <c r="K1831" i="3"/>
  <c r="H1831" i="3"/>
  <c r="S1830" i="3"/>
  <c r="R1830" i="3"/>
  <c r="K1830" i="3"/>
  <c r="H1830" i="3"/>
  <c r="S1829" i="3"/>
  <c r="R1829" i="3"/>
  <c r="K1829" i="3"/>
  <c r="H1829" i="3"/>
  <c r="S1828" i="3"/>
  <c r="R1828" i="3"/>
  <c r="K1828" i="3"/>
  <c r="H1828" i="3"/>
  <c r="S1827" i="3"/>
  <c r="R1827" i="3"/>
  <c r="K1827" i="3"/>
  <c r="H1827" i="3"/>
  <c r="S1826" i="3"/>
  <c r="R1826" i="3"/>
  <c r="K1826" i="3"/>
  <c r="H1826" i="3"/>
  <c r="S1825" i="3"/>
  <c r="R1825" i="3"/>
  <c r="K1825" i="3"/>
  <c r="H1825" i="3"/>
  <c r="S1824" i="3"/>
  <c r="R1824" i="3"/>
  <c r="K1824" i="3"/>
  <c r="H1824" i="3"/>
  <c r="S1823" i="3"/>
  <c r="R1823" i="3"/>
  <c r="K1823" i="3"/>
  <c r="H1823" i="3"/>
  <c r="S1822" i="3"/>
  <c r="R1822" i="3"/>
  <c r="K1822" i="3"/>
  <c r="H1822" i="3"/>
  <c r="S1821" i="3"/>
  <c r="R1821" i="3"/>
  <c r="K1821" i="3"/>
  <c r="H1821" i="3"/>
  <c r="S1820" i="3"/>
  <c r="R1820" i="3"/>
  <c r="K1820" i="3"/>
  <c r="H1820" i="3"/>
  <c r="S1819" i="3"/>
  <c r="R1819" i="3"/>
  <c r="K1819" i="3"/>
  <c r="H1819" i="3"/>
  <c r="S1818" i="3"/>
  <c r="R1818" i="3"/>
  <c r="K1818" i="3"/>
  <c r="H1818" i="3"/>
  <c r="S1817" i="3"/>
  <c r="R1817" i="3"/>
  <c r="K1817" i="3"/>
  <c r="H1817" i="3"/>
  <c r="S1816" i="3"/>
  <c r="R1816" i="3"/>
  <c r="K1816" i="3"/>
  <c r="H1816" i="3"/>
  <c r="S1815" i="3"/>
  <c r="R1815" i="3"/>
  <c r="K1815" i="3"/>
  <c r="H1815" i="3"/>
  <c r="S1814" i="3"/>
  <c r="R1814" i="3"/>
  <c r="K1814" i="3"/>
  <c r="H1814" i="3"/>
  <c r="S1813" i="3"/>
  <c r="R1813" i="3"/>
  <c r="K1813" i="3"/>
  <c r="H1813" i="3"/>
  <c r="S1812" i="3"/>
  <c r="R1812" i="3"/>
  <c r="K1812" i="3"/>
  <c r="H1812" i="3"/>
  <c r="S1811" i="3"/>
  <c r="R1811" i="3"/>
  <c r="K1811" i="3"/>
  <c r="H1811" i="3"/>
  <c r="S1810" i="3"/>
  <c r="R1810" i="3"/>
  <c r="K1810" i="3"/>
  <c r="H1810" i="3"/>
  <c r="S1809" i="3"/>
  <c r="R1809" i="3"/>
  <c r="K1809" i="3"/>
  <c r="H1809" i="3"/>
  <c r="S1808" i="3"/>
  <c r="R1808" i="3"/>
  <c r="K1808" i="3"/>
  <c r="H1808" i="3"/>
  <c r="S1807" i="3"/>
  <c r="R1807" i="3"/>
  <c r="K1807" i="3"/>
  <c r="H1807" i="3"/>
  <c r="S1806" i="3"/>
  <c r="R1806" i="3"/>
  <c r="K1806" i="3"/>
  <c r="H1806" i="3"/>
  <c r="S1805" i="3"/>
  <c r="R1805" i="3"/>
  <c r="K1805" i="3"/>
  <c r="H1805" i="3"/>
  <c r="S1804" i="3"/>
  <c r="R1804" i="3"/>
  <c r="K1804" i="3"/>
  <c r="H1804" i="3"/>
  <c r="S1803" i="3"/>
  <c r="R1803" i="3"/>
  <c r="K1803" i="3"/>
  <c r="H1803" i="3"/>
  <c r="S1802" i="3"/>
  <c r="R1802" i="3"/>
  <c r="K1802" i="3"/>
  <c r="H1802" i="3"/>
  <c r="S1801" i="3"/>
  <c r="R1801" i="3"/>
  <c r="K1801" i="3"/>
  <c r="H1801" i="3"/>
  <c r="S1800" i="3"/>
  <c r="R1800" i="3"/>
  <c r="K1800" i="3"/>
  <c r="H1800" i="3"/>
  <c r="S1799" i="3"/>
  <c r="R1799" i="3"/>
  <c r="K1799" i="3"/>
  <c r="H1799" i="3"/>
  <c r="S1798" i="3"/>
  <c r="R1798" i="3"/>
  <c r="K1798" i="3"/>
  <c r="H1798" i="3"/>
  <c r="S1797" i="3"/>
  <c r="R1797" i="3"/>
  <c r="K1797" i="3"/>
  <c r="H1797" i="3"/>
  <c r="S1796" i="3"/>
  <c r="R1796" i="3"/>
  <c r="K1796" i="3"/>
  <c r="H1796" i="3"/>
  <c r="S1795" i="3"/>
  <c r="R1795" i="3"/>
  <c r="K1795" i="3"/>
  <c r="H1795" i="3"/>
  <c r="S1794" i="3"/>
  <c r="R1794" i="3"/>
  <c r="K1794" i="3"/>
  <c r="H1794" i="3"/>
  <c r="S1793" i="3"/>
  <c r="R1793" i="3"/>
  <c r="K1793" i="3"/>
  <c r="H1793" i="3"/>
  <c r="S1792" i="3"/>
  <c r="R1792" i="3"/>
  <c r="K1792" i="3"/>
  <c r="H1792" i="3"/>
  <c r="S1791" i="3"/>
  <c r="R1791" i="3"/>
  <c r="K1791" i="3"/>
  <c r="H1791" i="3"/>
  <c r="S1790" i="3"/>
  <c r="R1790" i="3"/>
  <c r="K1790" i="3"/>
  <c r="H1790" i="3"/>
  <c r="S1789" i="3"/>
  <c r="R1789" i="3"/>
  <c r="K1789" i="3"/>
  <c r="H1789" i="3"/>
  <c r="S1788" i="3"/>
  <c r="R1788" i="3"/>
  <c r="K1788" i="3"/>
  <c r="H1788" i="3"/>
  <c r="S1787" i="3"/>
  <c r="R1787" i="3"/>
  <c r="K1787" i="3"/>
  <c r="H1787" i="3"/>
  <c r="S1786" i="3"/>
  <c r="R1786" i="3"/>
  <c r="K1786" i="3"/>
  <c r="H1786" i="3"/>
  <c r="S1785" i="3"/>
  <c r="R1785" i="3"/>
  <c r="K1785" i="3"/>
  <c r="H1785" i="3"/>
  <c r="S1784" i="3"/>
  <c r="R1784" i="3"/>
  <c r="K1784" i="3"/>
  <c r="H1784" i="3"/>
  <c r="S1783" i="3"/>
  <c r="R1783" i="3"/>
  <c r="K1783" i="3"/>
  <c r="H1783" i="3"/>
  <c r="S1782" i="3"/>
  <c r="R1782" i="3"/>
  <c r="K1782" i="3"/>
  <c r="H1782" i="3"/>
  <c r="S1781" i="3"/>
  <c r="R1781" i="3"/>
  <c r="K1781" i="3"/>
  <c r="H1781" i="3"/>
  <c r="S1780" i="3"/>
  <c r="R1780" i="3"/>
  <c r="K1780" i="3"/>
  <c r="H1780" i="3"/>
  <c r="S1779" i="3"/>
  <c r="R1779" i="3"/>
  <c r="K1779" i="3"/>
  <c r="H1779" i="3"/>
  <c r="S1778" i="3"/>
  <c r="R1778" i="3"/>
  <c r="K1778" i="3"/>
  <c r="H1778" i="3"/>
  <c r="S1777" i="3"/>
  <c r="R1777" i="3"/>
  <c r="K1777" i="3"/>
  <c r="H1777" i="3"/>
  <c r="S1776" i="3"/>
  <c r="R1776" i="3"/>
  <c r="K1776" i="3"/>
  <c r="H1776" i="3"/>
  <c r="S1775" i="3"/>
  <c r="R1775" i="3"/>
  <c r="K1775" i="3"/>
  <c r="H1775" i="3"/>
  <c r="S1774" i="3"/>
  <c r="R1774" i="3"/>
  <c r="K1774" i="3"/>
  <c r="H1774" i="3"/>
  <c r="S1773" i="3"/>
  <c r="R1773" i="3"/>
  <c r="K1773" i="3"/>
  <c r="H1773" i="3"/>
  <c r="S1772" i="3"/>
  <c r="R1772" i="3"/>
  <c r="K1772" i="3"/>
  <c r="H1772" i="3"/>
  <c r="S1771" i="3"/>
  <c r="R1771" i="3"/>
  <c r="K1771" i="3"/>
  <c r="H1771" i="3"/>
  <c r="S1770" i="3"/>
  <c r="R1770" i="3"/>
  <c r="K1770" i="3"/>
  <c r="H1770" i="3"/>
  <c r="S1769" i="3"/>
  <c r="R1769" i="3"/>
  <c r="K1769" i="3"/>
  <c r="H1769" i="3"/>
  <c r="S1768" i="3"/>
  <c r="R1768" i="3"/>
  <c r="K1768" i="3"/>
  <c r="H1768" i="3"/>
  <c r="S1767" i="3"/>
  <c r="R1767" i="3"/>
  <c r="K1767" i="3"/>
  <c r="H1767" i="3"/>
  <c r="S1766" i="3"/>
  <c r="R1766" i="3"/>
  <c r="K1766" i="3"/>
  <c r="H1766" i="3"/>
  <c r="S1765" i="3"/>
  <c r="R1765" i="3"/>
  <c r="K1765" i="3"/>
  <c r="H1765" i="3"/>
  <c r="S1764" i="3"/>
  <c r="R1764" i="3"/>
  <c r="K1764" i="3"/>
  <c r="H1764" i="3"/>
  <c r="S1763" i="3"/>
  <c r="R1763" i="3"/>
  <c r="K1763" i="3"/>
  <c r="H1763" i="3"/>
  <c r="S1762" i="3"/>
  <c r="R1762" i="3"/>
  <c r="K1762" i="3"/>
  <c r="H1762" i="3"/>
  <c r="S1761" i="3"/>
  <c r="R1761" i="3"/>
  <c r="K1761" i="3"/>
  <c r="H1761" i="3"/>
  <c r="S1760" i="3"/>
  <c r="R1760" i="3"/>
  <c r="K1760" i="3"/>
  <c r="H1760" i="3"/>
  <c r="S1759" i="3"/>
  <c r="R1759" i="3"/>
  <c r="K1759" i="3"/>
  <c r="H1759" i="3"/>
  <c r="S1758" i="3"/>
  <c r="R1758" i="3"/>
  <c r="K1758" i="3"/>
  <c r="H1758" i="3"/>
  <c r="S1757" i="3"/>
  <c r="R1757" i="3"/>
  <c r="K1757" i="3"/>
  <c r="H1757" i="3"/>
  <c r="S1756" i="3"/>
  <c r="R1756" i="3"/>
  <c r="K1756" i="3"/>
  <c r="H1756" i="3"/>
  <c r="S1755" i="3"/>
  <c r="R1755" i="3"/>
  <c r="K1755" i="3"/>
  <c r="H1755" i="3"/>
  <c r="S1754" i="3"/>
  <c r="R1754" i="3"/>
  <c r="K1754" i="3"/>
  <c r="H1754" i="3"/>
  <c r="S1753" i="3"/>
  <c r="R1753" i="3"/>
  <c r="K1753" i="3"/>
  <c r="H1753" i="3"/>
  <c r="S1752" i="3"/>
  <c r="R1752" i="3"/>
  <c r="K1752" i="3"/>
  <c r="H1752" i="3"/>
  <c r="S1751" i="3"/>
  <c r="R1751" i="3"/>
  <c r="K1751" i="3"/>
  <c r="H1751" i="3"/>
  <c r="S1750" i="3"/>
  <c r="R1750" i="3"/>
  <c r="K1750" i="3"/>
  <c r="H1750" i="3"/>
  <c r="S1749" i="3"/>
  <c r="R1749" i="3"/>
  <c r="K1749" i="3"/>
  <c r="H1749" i="3"/>
  <c r="S1748" i="3"/>
  <c r="R1748" i="3"/>
  <c r="K1748" i="3"/>
  <c r="H1748" i="3"/>
  <c r="S1747" i="3"/>
  <c r="R1747" i="3"/>
  <c r="K1747" i="3"/>
  <c r="H1747" i="3"/>
  <c r="S1746" i="3"/>
  <c r="R1746" i="3"/>
  <c r="K1746" i="3"/>
  <c r="H1746" i="3"/>
  <c r="S1745" i="3"/>
  <c r="R1745" i="3"/>
  <c r="K1745" i="3"/>
  <c r="H1745" i="3"/>
  <c r="S1744" i="3"/>
  <c r="R1744" i="3"/>
  <c r="K1744" i="3"/>
  <c r="H1744" i="3"/>
  <c r="S1743" i="3"/>
  <c r="R1743" i="3"/>
  <c r="K1743" i="3"/>
  <c r="H1743" i="3"/>
  <c r="S1742" i="3"/>
  <c r="R1742" i="3"/>
  <c r="K1742" i="3"/>
  <c r="H1742" i="3"/>
  <c r="S1741" i="3"/>
  <c r="R1741" i="3"/>
  <c r="K1741" i="3"/>
  <c r="H1741" i="3"/>
  <c r="S1740" i="3"/>
  <c r="R1740" i="3"/>
  <c r="K1740" i="3"/>
  <c r="H1740" i="3"/>
  <c r="S1739" i="3"/>
  <c r="R1739" i="3"/>
  <c r="K1739" i="3"/>
  <c r="H1739" i="3"/>
  <c r="S1738" i="3"/>
  <c r="R1738" i="3"/>
  <c r="K1738" i="3"/>
  <c r="H1738" i="3"/>
  <c r="S1737" i="3"/>
  <c r="R1737" i="3"/>
  <c r="K1737" i="3"/>
  <c r="H1737" i="3"/>
  <c r="S1736" i="3"/>
  <c r="R1736" i="3"/>
  <c r="K1736" i="3"/>
  <c r="H1736" i="3"/>
  <c r="S1735" i="3"/>
  <c r="R1735" i="3"/>
  <c r="K1735" i="3"/>
  <c r="H1735" i="3"/>
  <c r="S1734" i="3"/>
  <c r="R1734" i="3"/>
  <c r="K1734" i="3"/>
  <c r="H1734" i="3"/>
  <c r="S1733" i="3"/>
  <c r="R1733" i="3"/>
  <c r="K1733" i="3"/>
  <c r="H1733" i="3"/>
  <c r="S1732" i="3"/>
  <c r="R1732" i="3"/>
  <c r="K1732" i="3"/>
  <c r="H1732" i="3"/>
  <c r="S1731" i="3"/>
  <c r="R1731" i="3"/>
  <c r="K1731" i="3"/>
  <c r="H1731" i="3"/>
  <c r="S1730" i="3"/>
  <c r="R1730" i="3"/>
  <c r="K1730" i="3"/>
  <c r="H1730" i="3"/>
  <c r="S1729" i="3"/>
  <c r="R1729" i="3"/>
  <c r="K1729" i="3"/>
  <c r="H1729" i="3"/>
  <c r="S1728" i="3"/>
  <c r="R1728" i="3"/>
  <c r="K1728" i="3"/>
  <c r="H1728" i="3"/>
  <c r="S1727" i="3"/>
  <c r="R1727" i="3"/>
  <c r="K1727" i="3"/>
  <c r="H1727" i="3"/>
  <c r="S1726" i="3"/>
  <c r="R1726" i="3"/>
  <c r="K1726" i="3"/>
  <c r="H1726" i="3"/>
  <c r="S1725" i="3"/>
  <c r="R1725" i="3"/>
  <c r="K1725" i="3"/>
  <c r="H1725" i="3"/>
  <c r="S1724" i="3"/>
  <c r="R1724" i="3"/>
  <c r="K1724" i="3"/>
  <c r="H1724" i="3"/>
  <c r="S1723" i="3"/>
  <c r="R1723" i="3"/>
  <c r="K1723" i="3"/>
  <c r="H1723" i="3"/>
  <c r="S1722" i="3"/>
  <c r="R1722" i="3"/>
  <c r="K1722" i="3"/>
  <c r="H1722" i="3"/>
  <c r="S1721" i="3"/>
  <c r="R1721" i="3"/>
  <c r="K1721" i="3"/>
  <c r="H1721" i="3"/>
  <c r="S1720" i="3"/>
  <c r="R1720" i="3"/>
  <c r="K1720" i="3"/>
  <c r="H1720" i="3"/>
  <c r="S1719" i="3"/>
  <c r="R1719" i="3"/>
  <c r="K1719" i="3"/>
  <c r="H1719" i="3"/>
  <c r="S1718" i="3"/>
  <c r="R1718" i="3"/>
  <c r="K1718" i="3"/>
  <c r="H1718" i="3"/>
  <c r="S1717" i="3"/>
  <c r="R1717" i="3"/>
  <c r="K1717" i="3"/>
  <c r="H1717" i="3"/>
  <c r="S1716" i="3"/>
  <c r="R1716" i="3"/>
  <c r="K1716" i="3"/>
  <c r="H1716" i="3"/>
  <c r="S1715" i="3"/>
  <c r="R1715" i="3"/>
  <c r="K1715" i="3"/>
  <c r="H1715" i="3"/>
  <c r="S1714" i="3"/>
  <c r="R1714" i="3"/>
  <c r="K1714" i="3"/>
  <c r="H1714" i="3"/>
  <c r="S1713" i="3"/>
  <c r="R1713" i="3"/>
  <c r="K1713" i="3"/>
  <c r="H1713" i="3"/>
  <c r="S1712" i="3"/>
  <c r="R1712" i="3"/>
  <c r="K1712" i="3"/>
  <c r="H1712" i="3"/>
  <c r="S1711" i="3"/>
  <c r="R1711" i="3"/>
  <c r="K1711" i="3"/>
  <c r="H1711" i="3"/>
  <c r="S1710" i="3"/>
  <c r="R1710" i="3"/>
  <c r="K1710" i="3"/>
  <c r="H1710" i="3"/>
  <c r="S1709" i="3"/>
  <c r="R1709" i="3"/>
  <c r="K1709" i="3"/>
  <c r="H1709" i="3"/>
  <c r="S1708" i="3"/>
  <c r="R1708" i="3"/>
  <c r="K1708" i="3"/>
  <c r="H1708" i="3"/>
  <c r="S1707" i="3"/>
  <c r="R1707" i="3"/>
  <c r="K1707" i="3"/>
  <c r="H1707" i="3"/>
  <c r="S1706" i="3"/>
  <c r="R1706" i="3"/>
  <c r="K1706" i="3"/>
  <c r="H1706" i="3"/>
  <c r="S1705" i="3"/>
  <c r="R1705" i="3"/>
  <c r="K1705" i="3"/>
  <c r="H1705" i="3"/>
  <c r="S1704" i="3"/>
  <c r="R1704" i="3"/>
  <c r="K1704" i="3"/>
  <c r="H1704" i="3"/>
  <c r="S1703" i="3"/>
  <c r="R1703" i="3"/>
  <c r="K1703" i="3"/>
  <c r="H1703" i="3"/>
  <c r="S1702" i="3"/>
  <c r="R1702" i="3"/>
  <c r="K1702" i="3"/>
  <c r="H1702" i="3"/>
  <c r="S1701" i="3"/>
  <c r="R1701" i="3"/>
  <c r="K1701" i="3"/>
  <c r="H1701" i="3"/>
  <c r="S1700" i="3"/>
  <c r="R1700" i="3"/>
  <c r="K1700" i="3"/>
  <c r="H1700" i="3"/>
  <c r="S1699" i="3"/>
  <c r="R1699" i="3"/>
  <c r="K1699" i="3"/>
  <c r="H1699" i="3"/>
  <c r="S1698" i="3"/>
  <c r="R1698" i="3"/>
  <c r="K1698" i="3"/>
  <c r="H1698" i="3"/>
  <c r="S1697" i="3"/>
  <c r="R1697" i="3"/>
  <c r="K1697" i="3"/>
  <c r="H1697" i="3"/>
  <c r="S1696" i="3"/>
  <c r="R1696" i="3"/>
  <c r="K1696" i="3"/>
  <c r="H1696" i="3"/>
  <c r="S1695" i="3"/>
  <c r="R1695" i="3"/>
  <c r="K1695" i="3"/>
  <c r="H1695" i="3"/>
  <c r="S1694" i="3"/>
  <c r="R1694" i="3"/>
  <c r="K1694" i="3"/>
  <c r="H1694" i="3"/>
  <c r="S1693" i="3"/>
  <c r="R1693" i="3"/>
  <c r="K1693" i="3"/>
  <c r="H1693" i="3"/>
  <c r="S1692" i="3"/>
  <c r="R1692" i="3"/>
  <c r="K1692" i="3"/>
  <c r="H1692" i="3"/>
  <c r="S1691" i="3"/>
  <c r="R1691" i="3"/>
  <c r="K1691" i="3"/>
  <c r="H1691" i="3"/>
  <c r="S1690" i="3"/>
  <c r="R1690" i="3"/>
  <c r="K1690" i="3"/>
  <c r="H1690" i="3"/>
  <c r="S1689" i="3"/>
  <c r="R1689" i="3"/>
  <c r="K1689" i="3"/>
  <c r="H1689" i="3"/>
  <c r="S1688" i="3"/>
  <c r="R1688" i="3"/>
  <c r="K1688" i="3"/>
  <c r="H1688" i="3"/>
  <c r="S1687" i="3"/>
  <c r="R1687" i="3"/>
  <c r="K1687" i="3"/>
  <c r="H1687" i="3"/>
  <c r="S1686" i="3"/>
  <c r="R1686" i="3"/>
  <c r="K1686" i="3"/>
  <c r="H1686" i="3"/>
  <c r="S1685" i="3"/>
  <c r="R1685" i="3"/>
  <c r="K1685" i="3"/>
  <c r="H1685" i="3"/>
  <c r="S1684" i="3"/>
  <c r="R1684" i="3"/>
  <c r="K1684" i="3"/>
  <c r="H1684" i="3"/>
  <c r="S1683" i="3"/>
  <c r="R1683" i="3"/>
  <c r="K1683" i="3"/>
  <c r="H1683" i="3"/>
  <c r="S1682" i="3"/>
  <c r="R1682" i="3"/>
  <c r="K1682" i="3"/>
  <c r="H1682" i="3"/>
  <c r="S1681" i="3"/>
  <c r="R1681" i="3"/>
  <c r="K1681" i="3"/>
  <c r="H1681" i="3"/>
  <c r="S1680" i="3"/>
  <c r="R1680" i="3"/>
  <c r="K1680" i="3"/>
  <c r="H1680" i="3"/>
  <c r="S1679" i="3"/>
  <c r="R1679" i="3"/>
  <c r="K1679" i="3"/>
  <c r="H1679" i="3"/>
  <c r="S1678" i="3"/>
  <c r="R1678" i="3"/>
  <c r="K1678" i="3"/>
  <c r="H1678" i="3"/>
  <c r="S1677" i="3"/>
  <c r="R1677" i="3"/>
  <c r="K1677" i="3"/>
  <c r="H1677" i="3"/>
  <c r="S1676" i="3"/>
  <c r="R1676" i="3"/>
  <c r="K1676" i="3"/>
  <c r="H1676" i="3"/>
  <c r="S1675" i="3"/>
  <c r="R1675" i="3"/>
  <c r="K1675" i="3"/>
  <c r="H1675" i="3"/>
  <c r="S1674" i="3"/>
  <c r="R1674" i="3"/>
  <c r="K1674" i="3"/>
  <c r="H1674" i="3"/>
  <c r="S1673" i="3"/>
  <c r="R1673" i="3"/>
  <c r="K1673" i="3"/>
  <c r="H1673" i="3"/>
  <c r="S1672" i="3"/>
  <c r="R1672" i="3"/>
  <c r="K1672" i="3"/>
  <c r="H1672" i="3"/>
  <c r="S1671" i="3"/>
  <c r="R1671" i="3"/>
  <c r="K1671" i="3"/>
  <c r="H1671" i="3"/>
  <c r="S1670" i="3"/>
  <c r="R1670" i="3"/>
  <c r="K1670" i="3"/>
  <c r="H1670" i="3"/>
  <c r="S1669" i="3"/>
  <c r="R1669" i="3"/>
  <c r="K1669" i="3"/>
  <c r="H1669" i="3"/>
  <c r="S1668" i="3"/>
  <c r="R1668" i="3"/>
  <c r="K1668" i="3"/>
  <c r="H1668" i="3"/>
  <c r="S1667" i="3"/>
  <c r="R1667" i="3"/>
  <c r="K1667" i="3"/>
  <c r="H1667" i="3"/>
  <c r="S1666" i="3"/>
  <c r="R1666" i="3"/>
  <c r="K1666" i="3"/>
  <c r="H1666" i="3"/>
  <c r="S1665" i="3"/>
  <c r="R1665" i="3"/>
  <c r="K1665" i="3"/>
  <c r="H1665" i="3"/>
  <c r="S1664" i="3"/>
  <c r="R1664" i="3"/>
  <c r="K1664" i="3"/>
  <c r="H1664" i="3"/>
  <c r="S1663" i="3"/>
  <c r="R1663" i="3"/>
  <c r="K1663" i="3"/>
  <c r="H1663" i="3"/>
  <c r="S1662" i="3"/>
  <c r="R1662" i="3"/>
  <c r="K1662" i="3"/>
  <c r="H1662" i="3"/>
  <c r="S1661" i="3"/>
  <c r="R1661" i="3"/>
  <c r="K1661" i="3"/>
  <c r="H1661" i="3"/>
  <c r="S1660" i="3"/>
  <c r="R1660" i="3"/>
  <c r="K1660" i="3"/>
  <c r="H1660" i="3"/>
  <c r="S1659" i="3"/>
  <c r="R1659" i="3"/>
  <c r="K1659" i="3"/>
  <c r="H1659" i="3"/>
  <c r="S1658" i="3"/>
  <c r="R1658" i="3"/>
  <c r="K1658" i="3"/>
  <c r="H1658" i="3"/>
  <c r="S1657" i="3"/>
  <c r="R1657" i="3"/>
  <c r="K1657" i="3"/>
  <c r="H1657" i="3"/>
  <c r="S1656" i="3"/>
  <c r="R1656" i="3"/>
  <c r="K1656" i="3"/>
  <c r="H1656" i="3"/>
  <c r="S1655" i="3"/>
  <c r="R1655" i="3"/>
  <c r="K1655" i="3"/>
  <c r="H1655" i="3"/>
  <c r="S1654" i="3"/>
  <c r="R1654" i="3"/>
  <c r="K1654" i="3"/>
  <c r="H1654" i="3"/>
  <c r="S1653" i="3"/>
  <c r="R1653" i="3"/>
  <c r="K1653" i="3"/>
  <c r="H1653" i="3"/>
  <c r="S1652" i="3"/>
  <c r="R1652" i="3"/>
  <c r="K1652" i="3"/>
  <c r="H1652" i="3"/>
  <c r="S1651" i="3"/>
  <c r="R1651" i="3"/>
  <c r="K1651" i="3"/>
  <c r="H1651" i="3"/>
  <c r="S1650" i="3"/>
  <c r="R1650" i="3"/>
  <c r="K1650" i="3"/>
  <c r="H1650" i="3"/>
  <c r="S1649" i="3"/>
  <c r="R1649" i="3"/>
  <c r="K1649" i="3"/>
  <c r="H1649" i="3"/>
  <c r="S1648" i="3"/>
  <c r="R1648" i="3"/>
  <c r="K1648" i="3"/>
  <c r="H1648" i="3"/>
  <c r="S1647" i="3"/>
  <c r="R1647" i="3"/>
  <c r="K1647" i="3"/>
  <c r="H1647" i="3"/>
  <c r="S1646" i="3"/>
  <c r="R1646" i="3"/>
  <c r="K1646" i="3"/>
  <c r="H1646" i="3"/>
  <c r="S1645" i="3"/>
  <c r="R1645" i="3"/>
  <c r="K1645" i="3"/>
  <c r="H1645" i="3"/>
  <c r="S1644" i="3"/>
  <c r="R1644" i="3"/>
  <c r="K1644" i="3"/>
  <c r="H1644" i="3"/>
  <c r="S1643" i="3"/>
  <c r="R1643" i="3"/>
  <c r="K1643" i="3"/>
  <c r="H1643" i="3"/>
  <c r="S1642" i="3"/>
  <c r="R1642" i="3"/>
  <c r="K1642" i="3"/>
  <c r="H1642" i="3"/>
  <c r="S1641" i="3"/>
  <c r="R1641" i="3"/>
  <c r="K1641" i="3"/>
  <c r="H1641" i="3"/>
  <c r="S1640" i="3"/>
  <c r="R1640" i="3"/>
  <c r="K1640" i="3"/>
  <c r="H1640" i="3"/>
  <c r="S1639" i="3"/>
  <c r="R1639" i="3"/>
  <c r="K1639" i="3"/>
  <c r="H1639" i="3"/>
  <c r="S1638" i="3"/>
  <c r="R1638" i="3"/>
  <c r="K1638" i="3"/>
  <c r="H1638" i="3"/>
  <c r="S1637" i="3"/>
  <c r="R1637" i="3"/>
  <c r="K1637" i="3"/>
  <c r="H1637" i="3"/>
  <c r="S1636" i="3"/>
  <c r="R1636" i="3"/>
  <c r="K1636" i="3"/>
  <c r="H1636" i="3"/>
  <c r="S1635" i="3"/>
  <c r="R1635" i="3"/>
  <c r="K1635" i="3"/>
  <c r="H1635" i="3"/>
  <c r="S1634" i="3"/>
  <c r="R1634" i="3"/>
  <c r="K1634" i="3"/>
  <c r="H1634" i="3"/>
  <c r="S1633" i="3"/>
  <c r="R1633" i="3"/>
  <c r="K1633" i="3"/>
  <c r="H1633" i="3"/>
  <c r="S1632" i="3"/>
  <c r="R1632" i="3"/>
  <c r="K1632" i="3"/>
  <c r="H1632" i="3"/>
  <c r="S1631" i="3"/>
  <c r="R1631" i="3"/>
  <c r="K1631" i="3"/>
  <c r="H1631" i="3"/>
  <c r="S1630" i="3"/>
  <c r="R1630" i="3"/>
  <c r="K1630" i="3"/>
  <c r="H1630" i="3"/>
  <c r="S1629" i="3"/>
  <c r="R1629" i="3"/>
  <c r="K1629" i="3"/>
  <c r="H1629" i="3"/>
  <c r="S1628" i="3"/>
  <c r="R1628" i="3"/>
  <c r="K1628" i="3"/>
  <c r="H1628" i="3"/>
  <c r="S1627" i="3"/>
  <c r="R1627" i="3"/>
  <c r="K1627" i="3"/>
  <c r="H1627" i="3"/>
  <c r="S1626" i="3"/>
  <c r="R1626" i="3"/>
  <c r="K1626" i="3"/>
  <c r="H1626" i="3"/>
  <c r="S1625" i="3"/>
  <c r="R1625" i="3"/>
  <c r="K1625" i="3"/>
  <c r="H1625" i="3"/>
  <c r="S1624" i="3"/>
  <c r="R1624" i="3"/>
  <c r="K1624" i="3"/>
  <c r="H1624" i="3"/>
  <c r="S1623" i="3"/>
  <c r="R1623" i="3"/>
  <c r="K1623" i="3"/>
  <c r="H1623" i="3"/>
  <c r="S1622" i="3"/>
  <c r="R1622" i="3"/>
  <c r="K1622" i="3"/>
  <c r="H1622" i="3"/>
  <c r="S1621" i="3"/>
  <c r="R1621" i="3"/>
  <c r="K1621" i="3"/>
  <c r="H1621" i="3"/>
  <c r="S1620" i="3"/>
  <c r="R1620" i="3"/>
  <c r="K1620" i="3"/>
  <c r="H1620" i="3"/>
  <c r="S1619" i="3"/>
  <c r="R1619" i="3"/>
  <c r="K1619" i="3"/>
  <c r="H1619" i="3"/>
  <c r="S1618" i="3"/>
  <c r="R1618" i="3"/>
  <c r="K1618" i="3"/>
  <c r="H1618" i="3"/>
  <c r="S1617" i="3"/>
  <c r="R1617" i="3"/>
  <c r="K1617" i="3"/>
  <c r="H1617" i="3"/>
  <c r="S1616" i="3"/>
  <c r="R1616" i="3"/>
  <c r="K1616" i="3"/>
  <c r="H1616" i="3"/>
  <c r="S1615" i="3"/>
  <c r="R1615" i="3"/>
  <c r="K1615" i="3"/>
  <c r="H1615" i="3"/>
  <c r="S1614" i="3"/>
  <c r="R1614" i="3"/>
  <c r="K1614" i="3"/>
  <c r="H1614" i="3"/>
  <c r="S1613" i="3"/>
  <c r="R1613" i="3"/>
  <c r="K1613" i="3"/>
  <c r="H1613" i="3"/>
  <c r="S1612" i="3"/>
  <c r="R1612" i="3"/>
  <c r="K1612" i="3"/>
  <c r="H1612" i="3"/>
  <c r="S1611" i="3"/>
  <c r="R1611" i="3"/>
  <c r="K1611" i="3"/>
  <c r="H1611" i="3"/>
  <c r="S1610" i="3"/>
  <c r="R1610" i="3"/>
  <c r="K1610" i="3"/>
  <c r="H1610" i="3"/>
  <c r="S1609" i="3"/>
  <c r="R1609" i="3"/>
  <c r="K1609" i="3"/>
  <c r="H1609" i="3"/>
  <c r="S1608" i="3"/>
  <c r="R1608" i="3"/>
  <c r="K1608" i="3"/>
  <c r="H1608" i="3"/>
  <c r="S1607" i="3"/>
  <c r="R1607" i="3"/>
  <c r="K1607" i="3"/>
  <c r="H1607" i="3"/>
  <c r="S1606" i="3"/>
  <c r="R1606" i="3"/>
  <c r="K1606" i="3"/>
  <c r="H1606" i="3"/>
  <c r="S1605" i="3"/>
  <c r="R1605" i="3"/>
  <c r="K1605" i="3"/>
  <c r="H1605" i="3"/>
  <c r="S1604" i="3"/>
  <c r="R1604" i="3"/>
  <c r="K1604" i="3"/>
  <c r="H1604" i="3"/>
  <c r="S1603" i="3"/>
  <c r="R1603" i="3"/>
  <c r="K1603" i="3"/>
  <c r="H1603" i="3"/>
  <c r="S1602" i="3"/>
  <c r="R1602" i="3"/>
  <c r="K1602" i="3"/>
  <c r="H1602" i="3"/>
  <c r="S1601" i="3"/>
  <c r="R1601" i="3"/>
  <c r="K1601" i="3"/>
  <c r="H1601" i="3"/>
  <c r="S1600" i="3"/>
  <c r="R1600" i="3"/>
  <c r="K1600" i="3"/>
  <c r="H1600" i="3"/>
  <c r="S1599" i="3"/>
  <c r="R1599" i="3"/>
  <c r="K1599" i="3"/>
  <c r="H1599" i="3"/>
  <c r="S1598" i="3"/>
  <c r="R1598" i="3"/>
  <c r="K1598" i="3"/>
  <c r="H1598" i="3"/>
  <c r="S1597" i="3"/>
  <c r="R1597" i="3"/>
  <c r="K1597" i="3"/>
  <c r="H1597" i="3"/>
  <c r="S1596" i="3"/>
  <c r="R1596" i="3"/>
  <c r="K1596" i="3"/>
  <c r="H1596" i="3"/>
  <c r="S1595" i="3"/>
  <c r="R1595" i="3"/>
  <c r="K1595" i="3"/>
  <c r="H1595" i="3"/>
  <c r="S1594" i="3"/>
  <c r="R1594" i="3"/>
  <c r="K1594" i="3"/>
  <c r="H1594" i="3"/>
  <c r="S1593" i="3"/>
  <c r="R1593" i="3"/>
  <c r="K1593" i="3"/>
  <c r="H1593" i="3"/>
  <c r="S1592" i="3"/>
  <c r="R1592" i="3"/>
  <c r="K1592" i="3"/>
  <c r="H1592" i="3"/>
  <c r="S1591" i="3"/>
  <c r="R1591" i="3"/>
  <c r="K1591" i="3"/>
  <c r="H1591" i="3"/>
  <c r="S1590" i="3"/>
  <c r="R1590" i="3"/>
  <c r="K1590" i="3"/>
  <c r="H1590" i="3"/>
  <c r="S1589" i="3"/>
  <c r="R1589" i="3"/>
  <c r="K1589" i="3"/>
  <c r="H1589" i="3"/>
  <c r="S1588" i="3"/>
  <c r="R1588" i="3"/>
  <c r="K1588" i="3"/>
  <c r="H1588" i="3"/>
  <c r="S1587" i="3"/>
  <c r="R1587" i="3"/>
  <c r="K1587" i="3"/>
  <c r="H1587" i="3"/>
  <c r="S1586" i="3"/>
  <c r="R1586" i="3"/>
  <c r="K1586" i="3"/>
  <c r="H1586" i="3"/>
  <c r="S1585" i="3"/>
  <c r="R1585" i="3"/>
  <c r="K1585" i="3"/>
  <c r="H1585" i="3"/>
  <c r="S1584" i="3"/>
  <c r="R1584" i="3"/>
  <c r="K1584" i="3"/>
  <c r="H1584" i="3"/>
  <c r="S1583" i="3"/>
  <c r="R1583" i="3"/>
  <c r="K1583" i="3"/>
  <c r="H1583" i="3"/>
  <c r="S1582" i="3"/>
  <c r="R1582" i="3"/>
  <c r="K1582" i="3"/>
  <c r="H1582" i="3"/>
  <c r="S1581" i="3"/>
  <c r="R1581" i="3"/>
  <c r="K1581" i="3"/>
  <c r="H1581" i="3"/>
  <c r="S1580" i="3"/>
  <c r="R1580" i="3"/>
  <c r="K1580" i="3"/>
  <c r="H1580" i="3"/>
  <c r="S1579" i="3"/>
  <c r="R1579" i="3"/>
  <c r="K1579" i="3"/>
  <c r="H1579" i="3"/>
  <c r="S1578" i="3"/>
  <c r="R1578" i="3"/>
  <c r="K1578" i="3"/>
  <c r="H1578" i="3"/>
  <c r="S1577" i="3"/>
  <c r="R1577" i="3"/>
  <c r="K1577" i="3"/>
  <c r="H1577" i="3"/>
  <c r="S1576" i="3"/>
  <c r="R1576" i="3"/>
  <c r="K1576" i="3"/>
  <c r="H1576" i="3"/>
  <c r="S1575" i="3"/>
  <c r="R1575" i="3"/>
  <c r="K1575" i="3"/>
  <c r="H1575" i="3"/>
  <c r="S1574" i="3"/>
  <c r="R1574" i="3"/>
  <c r="K1574" i="3"/>
  <c r="H1574" i="3"/>
  <c r="S1573" i="3"/>
  <c r="R1573" i="3"/>
  <c r="K1573" i="3"/>
  <c r="H1573" i="3"/>
  <c r="S1572" i="3"/>
  <c r="R1572" i="3"/>
  <c r="K1572" i="3"/>
  <c r="H1572" i="3"/>
  <c r="S1571" i="3"/>
  <c r="R1571" i="3"/>
  <c r="K1571" i="3"/>
  <c r="H1571" i="3"/>
  <c r="S1570" i="3"/>
  <c r="R1570" i="3"/>
  <c r="K1570" i="3"/>
  <c r="H1570" i="3"/>
  <c r="S1569" i="3"/>
  <c r="R1569" i="3"/>
  <c r="K1569" i="3"/>
  <c r="H1569" i="3"/>
  <c r="S1568" i="3"/>
  <c r="R1568" i="3"/>
  <c r="K1568" i="3"/>
  <c r="H1568" i="3"/>
  <c r="S1567" i="3"/>
  <c r="R1567" i="3"/>
  <c r="K1567" i="3"/>
  <c r="H1567" i="3"/>
  <c r="S1566" i="3"/>
  <c r="R1566" i="3"/>
  <c r="K1566" i="3"/>
  <c r="H1566" i="3"/>
  <c r="S1565" i="3"/>
  <c r="R1565" i="3"/>
  <c r="K1565" i="3"/>
  <c r="H1565" i="3"/>
  <c r="S1564" i="3"/>
  <c r="R1564" i="3"/>
  <c r="K1564" i="3"/>
  <c r="H1564" i="3"/>
  <c r="S1563" i="3"/>
  <c r="R1563" i="3"/>
  <c r="K1563" i="3"/>
  <c r="H1563" i="3"/>
  <c r="S1562" i="3"/>
  <c r="R1562" i="3"/>
  <c r="K1562" i="3"/>
  <c r="H1562" i="3"/>
  <c r="S1561" i="3"/>
  <c r="R1561" i="3"/>
  <c r="K1561" i="3"/>
  <c r="H1561" i="3"/>
  <c r="S1560" i="3"/>
  <c r="R1560" i="3"/>
  <c r="K1560" i="3"/>
  <c r="H1560" i="3"/>
  <c r="S1559" i="3"/>
  <c r="R1559" i="3"/>
  <c r="K1559" i="3"/>
  <c r="H1559" i="3"/>
  <c r="S1558" i="3"/>
  <c r="R1558" i="3"/>
  <c r="K1558" i="3"/>
  <c r="H1558" i="3"/>
  <c r="S1557" i="3"/>
  <c r="R1557" i="3"/>
  <c r="K1557" i="3"/>
  <c r="H1557" i="3"/>
  <c r="S1556" i="3"/>
  <c r="R1556" i="3"/>
  <c r="K1556" i="3"/>
  <c r="H1556" i="3"/>
  <c r="S1555" i="3"/>
  <c r="R1555" i="3"/>
  <c r="K1555" i="3"/>
  <c r="H1555" i="3"/>
  <c r="S1554" i="3"/>
  <c r="R1554" i="3"/>
  <c r="K1554" i="3"/>
  <c r="H1554" i="3"/>
  <c r="S1553" i="3"/>
  <c r="R1553" i="3"/>
  <c r="K1553" i="3"/>
  <c r="H1553" i="3"/>
  <c r="S1552" i="3"/>
  <c r="R1552" i="3"/>
  <c r="K1552" i="3"/>
  <c r="H1552" i="3"/>
  <c r="S1551" i="3"/>
  <c r="R1551" i="3"/>
  <c r="K1551" i="3"/>
  <c r="H1551" i="3"/>
  <c r="S1550" i="3"/>
  <c r="R1550" i="3"/>
  <c r="K1550" i="3"/>
  <c r="H1550" i="3"/>
  <c r="S1549" i="3"/>
  <c r="R1549" i="3"/>
  <c r="K1549" i="3"/>
  <c r="H1549" i="3"/>
  <c r="S1548" i="3"/>
  <c r="R1548" i="3"/>
  <c r="K1548" i="3"/>
  <c r="H1548" i="3"/>
  <c r="S1547" i="3"/>
  <c r="R1547" i="3"/>
  <c r="K1547" i="3"/>
  <c r="H1547" i="3"/>
  <c r="S1546" i="3"/>
  <c r="R1546" i="3"/>
  <c r="K1546" i="3"/>
  <c r="H1546" i="3"/>
  <c r="S1545" i="3"/>
  <c r="R1545" i="3"/>
  <c r="K1545" i="3"/>
  <c r="H1545" i="3"/>
  <c r="S1544" i="3"/>
  <c r="R1544" i="3"/>
  <c r="K1544" i="3"/>
  <c r="H1544" i="3"/>
  <c r="S1543" i="3"/>
  <c r="R1543" i="3"/>
  <c r="K1543" i="3"/>
  <c r="H1543" i="3"/>
  <c r="S1542" i="3"/>
  <c r="R1542" i="3"/>
  <c r="K1542" i="3"/>
  <c r="H1542" i="3"/>
  <c r="S1541" i="3"/>
  <c r="R1541" i="3"/>
  <c r="K1541" i="3"/>
  <c r="H1541" i="3"/>
  <c r="S1540" i="3"/>
  <c r="R1540" i="3"/>
  <c r="K1540" i="3"/>
  <c r="H1540" i="3"/>
  <c r="S1539" i="3"/>
  <c r="R1539" i="3"/>
  <c r="K1539" i="3"/>
  <c r="H1539" i="3"/>
  <c r="S1538" i="3"/>
  <c r="R1538" i="3"/>
  <c r="K1538" i="3"/>
  <c r="H1538" i="3"/>
  <c r="S1537" i="3"/>
  <c r="R1537" i="3"/>
  <c r="K1537" i="3"/>
  <c r="H1537" i="3"/>
  <c r="S1536" i="3"/>
  <c r="R1536" i="3"/>
  <c r="K1536" i="3"/>
  <c r="H1536" i="3"/>
  <c r="S1535" i="3"/>
  <c r="R1535" i="3"/>
  <c r="K1535" i="3"/>
  <c r="H1535" i="3"/>
  <c r="S1534" i="3"/>
  <c r="R1534" i="3"/>
  <c r="K1534" i="3"/>
  <c r="H1534" i="3"/>
  <c r="S1533" i="3"/>
  <c r="R1533" i="3"/>
  <c r="K1533" i="3"/>
  <c r="H1533" i="3"/>
  <c r="S1532" i="3"/>
  <c r="R1532" i="3"/>
  <c r="K1532" i="3"/>
  <c r="H1532" i="3"/>
  <c r="S1531" i="3"/>
  <c r="R1531" i="3"/>
  <c r="K1531" i="3"/>
  <c r="H1531" i="3"/>
  <c r="S1530" i="3"/>
  <c r="R1530" i="3"/>
  <c r="K1530" i="3"/>
  <c r="H1530" i="3"/>
  <c r="S1529" i="3"/>
  <c r="R1529" i="3"/>
  <c r="K1529" i="3"/>
  <c r="H1529" i="3"/>
  <c r="S1528" i="3"/>
  <c r="R1528" i="3"/>
  <c r="K1528" i="3"/>
  <c r="H1528" i="3"/>
  <c r="S1527" i="3"/>
  <c r="R1527" i="3"/>
  <c r="K1527" i="3"/>
  <c r="H1527" i="3"/>
  <c r="S1526" i="3"/>
  <c r="R1526" i="3"/>
  <c r="K1526" i="3"/>
  <c r="H1526" i="3"/>
  <c r="S1525" i="3"/>
  <c r="R1525" i="3"/>
  <c r="K1525" i="3"/>
  <c r="H1525" i="3"/>
  <c r="S1524" i="3"/>
  <c r="R1524" i="3"/>
  <c r="K1524" i="3"/>
  <c r="H1524" i="3"/>
  <c r="S1523" i="3"/>
  <c r="R1523" i="3"/>
  <c r="K1523" i="3"/>
  <c r="H1523" i="3"/>
  <c r="S1522" i="3"/>
  <c r="R1522" i="3"/>
  <c r="K1522" i="3"/>
  <c r="H1522" i="3"/>
  <c r="S1521" i="3"/>
  <c r="R1521" i="3"/>
  <c r="K1521" i="3"/>
  <c r="H1521" i="3"/>
  <c r="S1520" i="3"/>
  <c r="R1520" i="3"/>
  <c r="K1520" i="3"/>
  <c r="H1520" i="3"/>
  <c r="S1519" i="3"/>
  <c r="R1519" i="3"/>
  <c r="K1519" i="3"/>
  <c r="H1519" i="3"/>
  <c r="S1518" i="3"/>
  <c r="R1518" i="3"/>
  <c r="K1518" i="3"/>
  <c r="H1518" i="3"/>
  <c r="S1517" i="3"/>
  <c r="R1517" i="3"/>
  <c r="K1517" i="3"/>
  <c r="H1517" i="3"/>
  <c r="S1516" i="3"/>
  <c r="R1516" i="3"/>
  <c r="K1516" i="3"/>
  <c r="H1516" i="3"/>
  <c r="S1515" i="3"/>
  <c r="R1515" i="3"/>
  <c r="K1515" i="3"/>
  <c r="H1515" i="3"/>
  <c r="S1514" i="3"/>
  <c r="R1514" i="3"/>
  <c r="K1514" i="3"/>
  <c r="H1514" i="3"/>
  <c r="S1513" i="3"/>
  <c r="R1513" i="3"/>
  <c r="K1513" i="3"/>
  <c r="H1513" i="3"/>
  <c r="S1512" i="3"/>
  <c r="R1512" i="3"/>
  <c r="K1512" i="3"/>
  <c r="H1512" i="3"/>
  <c r="S1511" i="3"/>
  <c r="R1511" i="3"/>
  <c r="K1511" i="3"/>
  <c r="H1511" i="3"/>
  <c r="S1510" i="3"/>
  <c r="R1510" i="3"/>
  <c r="K1510" i="3"/>
  <c r="H1510" i="3"/>
  <c r="S1509" i="3"/>
  <c r="R1509" i="3"/>
  <c r="K1509" i="3"/>
  <c r="H1509" i="3"/>
  <c r="S1508" i="3"/>
  <c r="R1508" i="3"/>
  <c r="K1508" i="3"/>
  <c r="H1508" i="3"/>
  <c r="S1507" i="3"/>
  <c r="R1507" i="3"/>
  <c r="K1507" i="3"/>
  <c r="H1507" i="3"/>
  <c r="S1506" i="3"/>
  <c r="R1506" i="3"/>
  <c r="K1506" i="3"/>
  <c r="H1506" i="3"/>
  <c r="S1505" i="3"/>
  <c r="R1505" i="3"/>
  <c r="K1505" i="3"/>
  <c r="H1505" i="3"/>
  <c r="S1504" i="3"/>
  <c r="R1504" i="3"/>
  <c r="K1504" i="3"/>
  <c r="H1504" i="3"/>
  <c r="S1503" i="3"/>
  <c r="R1503" i="3"/>
  <c r="K1503" i="3"/>
  <c r="H1503" i="3"/>
  <c r="S1502" i="3"/>
  <c r="R1502" i="3"/>
  <c r="K1502" i="3"/>
  <c r="H1502" i="3"/>
  <c r="S1501" i="3"/>
  <c r="R1501" i="3"/>
  <c r="K1501" i="3"/>
  <c r="H1501" i="3"/>
  <c r="S1500" i="3"/>
  <c r="R1500" i="3"/>
  <c r="K1500" i="3"/>
  <c r="H1500" i="3"/>
  <c r="S1499" i="3"/>
  <c r="R1499" i="3"/>
  <c r="K1499" i="3"/>
  <c r="H1499" i="3"/>
  <c r="S1498" i="3"/>
  <c r="R1498" i="3"/>
  <c r="K1498" i="3"/>
  <c r="H1498" i="3"/>
  <c r="S1497" i="3"/>
  <c r="R1497" i="3"/>
  <c r="K1497" i="3"/>
  <c r="H1497" i="3"/>
  <c r="S1496" i="3"/>
  <c r="R1496" i="3"/>
  <c r="K1496" i="3"/>
  <c r="H1496" i="3"/>
  <c r="S1495" i="3"/>
  <c r="R1495" i="3"/>
  <c r="K1495" i="3"/>
  <c r="H1495" i="3"/>
  <c r="S1494" i="3"/>
  <c r="R1494" i="3"/>
  <c r="K1494" i="3"/>
  <c r="H1494" i="3"/>
  <c r="S1493" i="3"/>
  <c r="R1493" i="3"/>
  <c r="K1493" i="3"/>
  <c r="H1493" i="3"/>
  <c r="S1492" i="3"/>
  <c r="R1492" i="3"/>
  <c r="K1492" i="3"/>
  <c r="H1492" i="3"/>
  <c r="S1491" i="3"/>
  <c r="R1491" i="3"/>
  <c r="K1491" i="3"/>
  <c r="H1491" i="3"/>
  <c r="S1490" i="3"/>
  <c r="R1490" i="3"/>
  <c r="K1490" i="3"/>
  <c r="H1490" i="3"/>
  <c r="S1489" i="3"/>
  <c r="R1489" i="3"/>
  <c r="K1489" i="3"/>
  <c r="H1489" i="3"/>
  <c r="S1488" i="3"/>
  <c r="R1488" i="3"/>
  <c r="K1488" i="3"/>
  <c r="H1488" i="3"/>
  <c r="S1487" i="3"/>
  <c r="R1487" i="3"/>
  <c r="K1487" i="3"/>
  <c r="H1487" i="3"/>
  <c r="S1486" i="3"/>
  <c r="R1486" i="3"/>
  <c r="K1486" i="3"/>
  <c r="H1486" i="3"/>
  <c r="S1485" i="3"/>
  <c r="R1485" i="3"/>
  <c r="K1485" i="3"/>
  <c r="H1485" i="3"/>
  <c r="S1484" i="3"/>
  <c r="R1484" i="3"/>
  <c r="K1484" i="3"/>
  <c r="H1484" i="3"/>
  <c r="S1483" i="3"/>
  <c r="R1483" i="3"/>
  <c r="K1483" i="3"/>
  <c r="H1483" i="3"/>
  <c r="S1482" i="3"/>
  <c r="R1482" i="3"/>
  <c r="K1482" i="3"/>
  <c r="H1482" i="3"/>
  <c r="S1481" i="3"/>
  <c r="R1481" i="3"/>
  <c r="K1481" i="3"/>
  <c r="H1481" i="3"/>
  <c r="S1480" i="3"/>
  <c r="R1480" i="3"/>
  <c r="K1480" i="3"/>
  <c r="H1480" i="3"/>
  <c r="S1479" i="3"/>
  <c r="R1479" i="3"/>
  <c r="K1479" i="3"/>
  <c r="H1479" i="3"/>
  <c r="S1478" i="3"/>
  <c r="R1478" i="3"/>
  <c r="K1478" i="3"/>
  <c r="H1478" i="3"/>
  <c r="S1477" i="3"/>
  <c r="R1477" i="3"/>
  <c r="K1477" i="3"/>
  <c r="H1477" i="3"/>
  <c r="S1476" i="3"/>
  <c r="R1476" i="3"/>
  <c r="K1476" i="3"/>
  <c r="H1476" i="3"/>
  <c r="S1475" i="3"/>
  <c r="R1475" i="3"/>
  <c r="K1475" i="3"/>
  <c r="H1475" i="3"/>
  <c r="S1474" i="3"/>
  <c r="R1474" i="3"/>
  <c r="K1474" i="3"/>
  <c r="H1474" i="3"/>
  <c r="S1473" i="3"/>
  <c r="R1473" i="3"/>
  <c r="K1473" i="3"/>
  <c r="H1473" i="3"/>
  <c r="S1472" i="3"/>
  <c r="R1472" i="3"/>
  <c r="K1472" i="3"/>
  <c r="H1472" i="3"/>
  <c r="S1471" i="3"/>
  <c r="R1471" i="3"/>
  <c r="K1471" i="3"/>
  <c r="H1471" i="3"/>
  <c r="S1470" i="3"/>
  <c r="R1470" i="3"/>
  <c r="K1470" i="3"/>
  <c r="H1470" i="3"/>
  <c r="S1469" i="3"/>
  <c r="R1469" i="3"/>
  <c r="K1469" i="3"/>
  <c r="H1469" i="3"/>
  <c r="S1468" i="3"/>
  <c r="R1468" i="3"/>
  <c r="K1468" i="3"/>
  <c r="H1468" i="3"/>
  <c r="S1467" i="3"/>
  <c r="R1467" i="3"/>
  <c r="K1467" i="3"/>
  <c r="H1467" i="3"/>
  <c r="S1466" i="3"/>
  <c r="R1466" i="3"/>
  <c r="K1466" i="3"/>
  <c r="H1466" i="3"/>
  <c r="S1465" i="3"/>
  <c r="R1465" i="3"/>
  <c r="K1465" i="3"/>
  <c r="H1465" i="3"/>
  <c r="S1464" i="3"/>
  <c r="R1464" i="3"/>
  <c r="K1464" i="3"/>
  <c r="H1464" i="3"/>
  <c r="S1463" i="3"/>
  <c r="R1463" i="3"/>
  <c r="K1463" i="3"/>
  <c r="H1463" i="3"/>
  <c r="S1462" i="3"/>
  <c r="R1462" i="3"/>
  <c r="K1462" i="3"/>
  <c r="H1462" i="3"/>
  <c r="S1461" i="3"/>
  <c r="R1461" i="3"/>
  <c r="K1461" i="3"/>
  <c r="H1461" i="3"/>
  <c r="S1460" i="3"/>
  <c r="R1460" i="3"/>
  <c r="K1460" i="3"/>
  <c r="H1460" i="3"/>
  <c r="S1459" i="3"/>
  <c r="R1459" i="3"/>
  <c r="K1459" i="3"/>
  <c r="H1459" i="3"/>
  <c r="S1458" i="3"/>
  <c r="R1458" i="3"/>
  <c r="K1458" i="3"/>
  <c r="H1458" i="3"/>
  <c r="S1457" i="3"/>
  <c r="R1457" i="3"/>
  <c r="K1457" i="3"/>
  <c r="H1457" i="3"/>
  <c r="S1456" i="3"/>
  <c r="R1456" i="3"/>
  <c r="K1456" i="3"/>
  <c r="H1456" i="3"/>
  <c r="S1455" i="3"/>
  <c r="R1455" i="3"/>
  <c r="K1455" i="3"/>
  <c r="H1455" i="3"/>
  <c r="S1454" i="3"/>
  <c r="R1454" i="3"/>
  <c r="K1454" i="3"/>
  <c r="H1454" i="3"/>
  <c r="S1453" i="3"/>
  <c r="R1453" i="3"/>
  <c r="K1453" i="3"/>
  <c r="H1453" i="3"/>
  <c r="S1452" i="3"/>
  <c r="R1452" i="3"/>
  <c r="K1452" i="3"/>
  <c r="H1452" i="3"/>
  <c r="S1451" i="3"/>
  <c r="R1451" i="3"/>
  <c r="K1451" i="3"/>
  <c r="H1451" i="3"/>
  <c r="S1450" i="3"/>
  <c r="R1450" i="3"/>
  <c r="K1450" i="3"/>
  <c r="H1450" i="3"/>
  <c r="S1449" i="3"/>
  <c r="R1449" i="3"/>
  <c r="K1449" i="3"/>
  <c r="H1449" i="3"/>
  <c r="S1448" i="3"/>
  <c r="R1448" i="3"/>
  <c r="K1448" i="3"/>
  <c r="H1448" i="3"/>
  <c r="S1447" i="3"/>
  <c r="R1447" i="3"/>
  <c r="K1447" i="3"/>
  <c r="H1447" i="3"/>
  <c r="S1446" i="3"/>
  <c r="R1446" i="3"/>
  <c r="K1446" i="3"/>
  <c r="H1446" i="3"/>
  <c r="S1445" i="3"/>
  <c r="R1445" i="3"/>
  <c r="K1445" i="3"/>
  <c r="H1445" i="3"/>
  <c r="S1444" i="3"/>
  <c r="R1444" i="3"/>
  <c r="K1444" i="3"/>
  <c r="H1444" i="3"/>
  <c r="S1443" i="3"/>
  <c r="R1443" i="3"/>
  <c r="K1443" i="3"/>
  <c r="H1443" i="3"/>
  <c r="S1442" i="3"/>
  <c r="R1442" i="3"/>
  <c r="K1442" i="3"/>
  <c r="H1442" i="3"/>
  <c r="S1441" i="3"/>
  <c r="R1441" i="3"/>
  <c r="K1441" i="3"/>
  <c r="H1441" i="3"/>
  <c r="S1440" i="3"/>
  <c r="R1440" i="3"/>
  <c r="K1440" i="3"/>
  <c r="H1440" i="3"/>
  <c r="S1439" i="3"/>
  <c r="R1439" i="3"/>
  <c r="K1439" i="3"/>
  <c r="H1439" i="3"/>
  <c r="S1438" i="3"/>
  <c r="R1438" i="3"/>
  <c r="K1438" i="3"/>
  <c r="H1438" i="3"/>
  <c r="S1437" i="3"/>
  <c r="R1437" i="3"/>
  <c r="K1437" i="3"/>
  <c r="H1437" i="3"/>
  <c r="S1436" i="3"/>
  <c r="R1436" i="3"/>
  <c r="K1436" i="3"/>
  <c r="H1436" i="3"/>
  <c r="S1435" i="3"/>
  <c r="R1435" i="3"/>
  <c r="K1435" i="3"/>
  <c r="H1435" i="3"/>
  <c r="S1434" i="3"/>
  <c r="R1434" i="3"/>
  <c r="K1434" i="3"/>
  <c r="H1434" i="3"/>
  <c r="S1433" i="3"/>
  <c r="R1433" i="3"/>
  <c r="K1433" i="3"/>
  <c r="H1433" i="3"/>
  <c r="S1432" i="3"/>
  <c r="R1432" i="3"/>
  <c r="K1432" i="3"/>
  <c r="H1432" i="3"/>
  <c r="S1431" i="3"/>
  <c r="R1431" i="3"/>
  <c r="K1431" i="3"/>
  <c r="H1431" i="3"/>
  <c r="S1430" i="3"/>
  <c r="R1430" i="3"/>
  <c r="K1430" i="3"/>
  <c r="H1430" i="3"/>
  <c r="S1429" i="3"/>
  <c r="R1429" i="3"/>
  <c r="K1429" i="3"/>
  <c r="H1429" i="3"/>
  <c r="S1428" i="3"/>
  <c r="R1428" i="3"/>
  <c r="K1428" i="3"/>
  <c r="H1428" i="3"/>
  <c r="S1427" i="3"/>
  <c r="R1427" i="3"/>
  <c r="K1427" i="3"/>
  <c r="H1427" i="3"/>
  <c r="S1426" i="3"/>
  <c r="R1426" i="3"/>
  <c r="K1426" i="3"/>
  <c r="H1426" i="3"/>
  <c r="S1425" i="3"/>
  <c r="R1425" i="3"/>
  <c r="K1425" i="3"/>
  <c r="H1425" i="3"/>
  <c r="S1424" i="3"/>
  <c r="R1424" i="3"/>
  <c r="K1424" i="3"/>
  <c r="H1424" i="3"/>
  <c r="S1423" i="3"/>
  <c r="R1423" i="3"/>
  <c r="K1423" i="3"/>
  <c r="H1423" i="3"/>
  <c r="S1422" i="3"/>
  <c r="R1422" i="3"/>
  <c r="K1422" i="3"/>
  <c r="H1422" i="3"/>
  <c r="S1421" i="3"/>
  <c r="R1421" i="3"/>
  <c r="K1421" i="3"/>
  <c r="H1421" i="3"/>
  <c r="S1420" i="3"/>
  <c r="R1420" i="3"/>
  <c r="K1420" i="3"/>
  <c r="H1420" i="3"/>
  <c r="S1419" i="3"/>
  <c r="R1419" i="3"/>
  <c r="K1419" i="3"/>
  <c r="H1419" i="3"/>
  <c r="S1418" i="3"/>
  <c r="R1418" i="3"/>
  <c r="K1418" i="3"/>
  <c r="H1418" i="3"/>
  <c r="S1417" i="3"/>
  <c r="R1417" i="3"/>
  <c r="K1417" i="3"/>
  <c r="H1417" i="3"/>
  <c r="S1416" i="3"/>
  <c r="R1416" i="3"/>
  <c r="K1416" i="3"/>
  <c r="H1416" i="3"/>
  <c r="S1415" i="3"/>
  <c r="R1415" i="3"/>
  <c r="K1415" i="3"/>
  <c r="H1415" i="3"/>
  <c r="S1414" i="3"/>
  <c r="R1414" i="3"/>
  <c r="K1414" i="3"/>
  <c r="H1414" i="3"/>
  <c r="S1413" i="3"/>
  <c r="R1413" i="3"/>
  <c r="K1413" i="3"/>
  <c r="H1413" i="3"/>
  <c r="S1412" i="3"/>
  <c r="R1412" i="3"/>
  <c r="K1412" i="3"/>
  <c r="H1412" i="3"/>
  <c r="S1411" i="3"/>
  <c r="R1411" i="3"/>
  <c r="K1411" i="3"/>
  <c r="H1411" i="3"/>
  <c r="S1410" i="3"/>
  <c r="R1410" i="3"/>
  <c r="K1410" i="3"/>
  <c r="H1410" i="3"/>
  <c r="S1409" i="3"/>
  <c r="R1409" i="3"/>
  <c r="K1409" i="3"/>
  <c r="H1409" i="3"/>
  <c r="S1408" i="3"/>
  <c r="R1408" i="3"/>
  <c r="K1408" i="3"/>
  <c r="H1408" i="3"/>
  <c r="S1407" i="3"/>
  <c r="R1407" i="3"/>
  <c r="K1407" i="3"/>
  <c r="H1407" i="3"/>
  <c r="S1406" i="3"/>
  <c r="R1406" i="3"/>
  <c r="K1406" i="3"/>
  <c r="H1406" i="3"/>
  <c r="S1405" i="3"/>
  <c r="R1405" i="3"/>
  <c r="K1405" i="3"/>
  <c r="H1405" i="3"/>
  <c r="S1404" i="3"/>
  <c r="R1404" i="3"/>
  <c r="K1404" i="3"/>
  <c r="H1404" i="3"/>
  <c r="S1403" i="3"/>
  <c r="R1403" i="3"/>
  <c r="K1403" i="3"/>
  <c r="H1403" i="3"/>
  <c r="S1402" i="3"/>
  <c r="R1402" i="3"/>
  <c r="K1402" i="3"/>
  <c r="H1402" i="3"/>
  <c r="S1401" i="3"/>
  <c r="R1401" i="3"/>
  <c r="K1401" i="3"/>
  <c r="H1401" i="3"/>
  <c r="S1400" i="3"/>
  <c r="R1400" i="3"/>
  <c r="K1400" i="3"/>
  <c r="H1400" i="3"/>
  <c r="S1399" i="3"/>
  <c r="R1399" i="3"/>
  <c r="K1399" i="3"/>
  <c r="H1399" i="3"/>
  <c r="S1398" i="3"/>
  <c r="R1398" i="3"/>
  <c r="K1398" i="3"/>
  <c r="H1398" i="3"/>
  <c r="S1397" i="3"/>
  <c r="R1397" i="3"/>
  <c r="K1397" i="3"/>
  <c r="H1397" i="3"/>
  <c r="S1396" i="3"/>
  <c r="R1396" i="3"/>
  <c r="K1396" i="3"/>
  <c r="H1396" i="3"/>
  <c r="S1395" i="3"/>
  <c r="R1395" i="3"/>
  <c r="K1395" i="3"/>
  <c r="H1395" i="3"/>
  <c r="S1394" i="3"/>
  <c r="R1394" i="3"/>
  <c r="K1394" i="3"/>
  <c r="H1394" i="3"/>
  <c r="S1393" i="3"/>
  <c r="R1393" i="3"/>
  <c r="K1393" i="3"/>
  <c r="H1393" i="3"/>
  <c r="S1392" i="3"/>
  <c r="R1392" i="3"/>
  <c r="K1392" i="3"/>
  <c r="H1392" i="3"/>
  <c r="S1391" i="3"/>
  <c r="R1391" i="3"/>
  <c r="K1391" i="3"/>
  <c r="H1391" i="3"/>
  <c r="S1390" i="3"/>
  <c r="R1390" i="3"/>
  <c r="K1390" i="3"/>
  <c r="H1390" i="3"/>
  <c r="S1389" i="3"/>
  <c r="R1389" i="3"/>
  <c r="K1389" i="3"/>
  <c r="H1389" i="3"/>
  <c r="S1388" i="3"/>
  <c r="R1388" i="3"/>
  <c r="K1388" i="3"/>
  <c r="H1388" i="3"/>
  <c r="S1387" i="3"/>
  <c r="R1387" i="3"/>
  <c r="K1387" i="3"/>
  <c r="H1387" i="3"/>
  <c r="S1386" i="3"/>
  <c r="R1386" i="3"/>
  <c r="K1386" i="3"/>
  <c r="H1386" i="3"/>
  <c r="S1385" i="3"/>
  <c r="R1385" i="3"/>
  <c r="K1385" i="3"/>
  <c r="H1385" i="3"/>
  <c r="S1384" i="3"/>
  <c r="R1384" i="3"/>
  <c r="K1384" i="3"/>
  <c r="H1384" i="3"/>
  <c r="S1383" i="3"/>
  <c r="R1383" i="3"/>
  <c r="K1383" i="3"/>
  <c r="H1383" i="3"/>
  <c r="S1382" i="3"/>
  <c r="R1382" i="3"/>
  <c r="K1382" i="3"/>
  <c r="H1382" i="3"/>
  <c r="S1381" i="3"/>
  <c r="R1381" i="3"/>
  <c r="K1381" i="3"/>
  <c r="H1381" i="3"/>
  <c r="S1380" i="3"/>
  <c r="R1380" i="3"/>
  <c r="K1380" i="3"/>
  <c r="H1380" i="3"/>
  <c r="S1379" i="3"/>
  <c r="R1379" i="3"/>
  <c r="K1379" i="3"/>
  <c r="H1379" i="3"/>
  <c r="S1378" i="3"/>
  <c r="R1378" i="3"/>
  <c r="K1378" i="3"/>
  <c r="H1378" i="3"/>
  <c r="S1377" i="3"/>
  <c r="R1377" i="3"/>
  <c r="K1377" i="3"/>
  <c r="H1377" i="3"/>
  <c r="S1376" i="3"/>
  <c r="R1376" i="3"/>
  <c r="K1376" i="3"/>
  <c r="H1376" i="3"/>
  <c r="S1375" i="3"/>
  <c r="R1375" i="3"/>
  <c r="K1375" i="3"/>
  <c r="H1375" i="3"/>
  <c r="S1374" i="3"/>
  <c r="R1374" i="3"/>
  <c r="K1374" i="3"/>
  <c r="H1374" i="3"/>
  <c r="S1373" i="3"/>
  <c r="R1373" i="3"/>
  <c r="K1373" i="3"/>
  <c r="H1373" i="3"/>
  <c r="S1372" i="3"/>
  <c r="R1372" i="3"/>
  <c r="K1372" i="3"/>
  <c r="H1372" i="3"/>
  <c r="S1371" i="3"/>
  <c r="R1371" i="3"/>
  <c r="K1371" i="3"/>
  <c r="H1371" i="3"/>
  <c r="S1370" i="3"/>
  <c r="R1370" i="3"/>
  <c r="K1370" i="3"/>
  <c r="H1370" i="3"/>
  <c r="S1369" i="3"/>
  <c r="R1369" i="3"/>
  <c r="K1369" i="3"/>
  <c r="H1369" i="3"/>
  <c r="S1368" i="3"/>
  <c r="R1368" i="3"/>
  <c r="K1368" i="3"/>
  <c r="H1368" i="3"/>
  <c r="S1367" i="3"/>
  <c r="R1367" i="3"/>
  <c r="K1367" i="3"/>
  <c r="H1367" i="3"/>
  <c r="S1366" i="3"/>
  <c r="R1366" i="3"/>
  <c r="K1366" i="3"/>
  <c r="H1366" i="3"/>
  <c r="S1365" i="3"/>
  <c r="R1365" i="3"/>
  <c r="K1365" i="3"/>
  <c r="H1365" i="3"/>
  <c r="S1364" i="3"/>
  <c r="R1364" i="3"/>
  <c r="K1364" i="3"/>
  <c r="H1364" i="3"/>
  <c r="S1363" i="3"/>
  <c r="R1363" i="3"/>
  <c r="K1363" i="3"/>
  <c r="H1363" i="3"/>
  <c r="S1362" i="3"/>
  <c r="R1362" i="3"/>
  <c r="K1362" i="3"/>
  <c r="H1362" i="3"/>
  <c r="S1361" i="3"/>
  <c r="R1361" i="3"/>
  <c r="K1361" i="3"/>
  <c r="H1361" i="3"/>
  <c r="S1360" i="3"/>
  <c r="R1360" i="3"/>
  <c r="K1360" i="3"/>
  <c r="H1360" i="3"/>
  <c r="S1359" i="3"/>
  <c r="R1359" i="3"/>
  <c r="K1359" i="3"/>
  <c r="H1359" i="3"/>
  <c r="S1358" i="3"/>
  <c r="R1358" i="3"/>
  <c r="K1358" i="3"/>
  <c r="H1358" i="3"/>
  <c r="S1357" i="3"/>
  <c r="R1357" i="3"/>
  <c r="K1357" i="3"/>
  <c r="H1357" i="3"/>
  <c r="S1356" i="3"/>
  <c r="R1356" i="3"/>
  <c r="K1356" i="3"/>
  <c r="H1356" i="3"/>
  <c r="S1355" i="3"/>
  <c r="R1355" i="3"/>
  <c r="K1355" i="3"/>
  <c r="H1355" i="3"/>
  <c r="S1354" i="3"/>
  <c r="R1354" i="3"/>
  <c r="K1354" i="3"/>
  <c r="H1354" i="3"/>
  <c r="S1353" i="3"/>
  <c r="R1353" i="3"/>
  <c r="K1353" i="3"/>
  <c r="H1353" i="3"/>
  <c r="S1352" i="3"/>
  <c r="R1352" i="3"/>
  <c r="K1352" i="3"/>
  <c r="H1352" i="3"/>
  <c r="S1351" i="3"/>
  <c r="R1351" i="3"/>
  <c r="K1351" i="3"/>
  <c r="H1351" i="3"/>
  <c r="S1350" i="3"/>
  <c r="R1350" i="3"/>
  <c r="K1350" i="3"/>
  <c r="H1350" i="3"/>
  <c r="S1349" i="3"/>
  <c r="R1349" i="3"/>
  <c r="K1349" i="3"/>
  <c r="H1349" i="3"/>
  <c r="S1348" i="3"/>
  <c r="R1348" i="3"/>
  <c r="K1348" i="3"/>
  <c r="H1348" i="3"/>
  <c r="S1347" i="3"/>
  <c r="R1347" i="3"/>
  <c r="K1347" i="3"/>
  <c r="H1347" i="3"/>
  <c r="S1346" i="3"/>
  <c r="R1346" i="3"/>
  <c r="K1346" i="3"/>
  <c r="H1346" i="3"/>
  <c r="S1345" i="3"/>
  <c r="R1345" i="3"/>
  <c r="K1345" i="3"/>
  <c r="H1345" i="3"/>
  <c r="S1344" i="3"/>
  <c r="R1344" i="3"/>
  <c r="K1344" i="3"/>
  <c r="H1344" i="3"/>
  <c r="S1343" i="3"/>
  <c r="R1343" i="3"/>
  <c r="K1343" i="3"/>
  <c r="H1343" i="3"/>
  <c r="S1342" i="3"/>
  <c r="R1342" i="3"/>
  <c r="K1342" i="3"/>
  <c r="H1342" i="3"/>
  <c r="S1341" i="3"/>
  <c r="R1341" i="3"/>
  <c r="K1341" i="3"/>
  <c r="H1341" i="3"/>
  <c r="S1340" i="3"/>
  <c r="R1340" i="3"/>
  <c r="K1340" i="3"/>
  <c r="H1340" i="3"/>
  <c r="S1339" i="3"/>
  <c r="R1339" i="3"/>
  <c r="K1339" i="3"/>
  <c r="H1339" i="3"/>
  <c r="S1338" i="3"/>
  <c r="R1338" i="3"/>
  <c r="K1338" i="3"/>
  <c r="H1338" i="3"/>
  <c r="S1337" i="3"/>
  <c r="R1337" i="3"/>
  <c r="K1337" i="3"/>
  <c r="H1337" i="3"/>
  <c r="S1336" i="3"/>
  <c r="R1336" i="3"/>
  <c r="K1336" i="3"/>
  <c r="H1336" i="3"/>
  <c r="S1335" i="3"/>
  <c r="R1335" i="3"/>
  <c r="K1335" i="3"/>
  <c r="H1335" i="3"/>
  <c r="S1334" i="3"/>
  <c r="R1334" i="3"/>
  <c r="K1334" i="3"/>
  <c r="H1334" i="3"/>
  <c r="S1333" i="3"/>
  <c r="R1333" i="3"/>
  <c r="K1333" i="3"/>
  <c r="H1333" i="3"/>
  <c r="S1332" i="3"/>
  <c r="R1332" i="3"/>
  <c r="K1332" i="3"/>
  <c r="H1332" i="3"/>
  <c r="S1331" i="3"/>
  <c r="R1331" i="3"/>
  <c r="K1331" i="3"/>
  <c r="H1331" i="3"/>
  <c r="S1330" i="3"/>
  <c r="R1330" i="3"/>
  <c r="K1330" i="3"/>
  <c r="H1330" i="3"/>
  <c r="S1329" i="3"/>
  <c r="R1329" i="3"/>
  <c r="K1329" i="3"/>
  <c r="H1329" i="3"/>
  <c r="S1328" i="3"/>
  <c r="R1328" i="3"/>
  <c r="K1328" i="3"/>
  <c r="H1328" i="3"/>
  <c r="S1327" i="3"/>
  <c r="R1327" i="3"/>
  <c r="K1327" i="3"/>
  <c r="H1327" i="3"/>
  <c r="S1326" i="3"/>
  <c r="R1326" i="3"/>
  <c r="K1326" i="3"/>
  <c r="H1326" i="3"/>
  <c r="S1325" i="3"/>
  <c r="R1325" i="3"/>
  <c r="K1325" i="3"/>
  <c r="H1325" i="3"/>
  <c r="S1324" i="3"/>
  <c r="R1324" i="3"/>
  <c r="K1324" i="3"/>
  <c r="H1324" i="3"/>
  <c r="S1323" i="3"/>
  <c r="R1323" i="3"/>
  <c r="K1323" i="3"/>
  <c r="H1323" i="3"/>
  <c r="S1322" i="3"/>
  <c r="R1322" i="3"/>
  <c r="K1322" i="3"/>
  <c r="H1322" i="3"/>
  <c r="S1321" i="3"/>
  <c r="R1321" i="3"/>
  <c r="K1321" i="3"/>
  <c r="H1321" i="3"/>
  <c r="S1320" i="3"/>
  <c r="R1320" i="3"/>
  <c r="K1320" i="3"/>
  <c r="H1320" i="3"/>
  <c r="S1319" i="3"/>
  <c r="R1319" i="3"/>
  <c r="K1319" i="3"/>
  <c r="H1319" i="3"/>
  <c r="S1318" i="3"/>
  <c r="R1318" i="3"/>
  <c r="K1318" i="3"/>
  <c r="H1318" i="3"/>
  <c r="S1317" i="3"/>
  <c r="R1317" i="3"/>
  <c r="K1317" i="3"/>
  <c r="H1317" i="3"/>
  <c r="S1316" i="3"/>
  <c r="R1316" i="3"/>
  <c r="K1316" i="3"/>
  <c r="H1316" i="3"/>
  <c r="S1315" i="3"/>
  <c r="R1315" i="3"/>
  <c r="K1315" i="3"/>
  <c r="H1315" i="3"/>
  <c r="S1314" i="3"/>
  <c r="R1314" i="3"/>
  <c r="K1314" i="3"/>
  <c r="H1314" i="3"/>
  <c r="S1313" i="3"/>
  <c r="R1313" i="3"/>
  <c r="K1313" i="3"/>
  <c r="H1313" i="3"/>
  <c r="S1312" i="3"/>
  <c r="R1312" i="3"/>
  <c r="K1312" i="3"/>
  <c r="H1312" i="3"/>
  <c r="S1311" i="3"/>
  <c r="R1311" i="3"/>
  <c r="K1311" i="3"/>
  <c r="H1311" i="3"/>
  <c r="S1310" i="3"/>
  <c r="R1310" i="3"/>
  <c r="K1310" i="3"/>
  <c r="H1310" i="3"/>
  <c r="S1309" i="3"/>
  <c r="R1309" i="3"/>
  <c r="K1309" i="3"/>
  <c r="H1309" i="3"/>
  <c r="S1308" i="3"/>
  <c r="R1308" i="3"/>
  <c r="K1308" i="3"/>
  <c r="H1308" i="3"/>
  <c r="S1307" i="3"/>
  <c r="R1307" i="3"/>
  <c r="K1307" i="3"/>
  <c r="H1307" i="3"/>
  <c r="S1306" i="3"/>
  <c r="R1306" i="3"/>
  <c r="K1306" i="3"/>
  <c r="H1306" i="3"/>
  <c r="S1305" i="3"/>
  <c r="R1305" i="3"/>
  <c r="K1305" i="3"/>
  <c r="H1305" i="3"/>
  <c r="S1304" i="3"/>
  <c r="R1304" i="3"/>
  <c r="K1304" i="3"/>
  <c r="H1304" i="3"/>
  <c r="S1303" i="3"/>
  <c r="R1303" i="3"/>
  <c r="K1303" i="3"/>
  <c r="H1303" i="3"/>
  <c r="S1302" i="3"/>
  <c r="R1302" i="3"/>
  <c r="K1302" i="3"/>
  <c r="H1302" i="3"/>
  <c r="S1301" i="3"/>
  <c r="R1301" i="3"/>
  <c r="K1301" i="3"/>
  <c r="H1301" i="3"/>
  <c r="S1300" i="3"/>
  <c r="R1300" i="3"/>
  <c r="K1300" i="3"/>
  <c r="H1300" i="3"/>
  <c r="S1299" i="3"/>
  <c r="R1299" i="3"/>
  <c r="K1299" i="3"/>
  <c r="H1299" i="3"/>
  <c r="S1298" i="3"/>
  <c r="R1298" i="3"/>
  <c r="K1298" i="3"/>
  <c r="H1298" i="3"/>
  <c r="S1297" i="3"/>
  <c r="R1297" i="3"/>
  <c r="K1297" i="3"/>
  <c r="H1297" i="3"/>
  <c r="S1296" i="3"/>
  <c r="R1296" i="3"/>
  <c r="K1296" i="3"/>
  <c r="H1296" i="3"/>
  <c r="S1295" i="3"/>
  <c r="R1295" i="3"/>
  <c r="K1295" i="3"/>
  <c r="H1295" i="3"/>
  <c r="S1294" i="3"/>
  <c r="R1294" i="3"/>
  <c r="K1294" i="3"/>
  <c r="H1294" i="3"/>
  <c r="S1293" i="3"/>
  <c r="R1293" i="3"/>
  <c r="K1293" i="3"/>
  <c r="H1293" i="3"/>
  <c r="S1292" i="3"/>
  <c r="R1292" i="3"/>
  <c r="K1292" i="3"/>
  <c r="H1292" i="3"/>
  <c r="S1291" i="3"/>
  <c r="R1291" i="3"/>
  <c r="K1291" i="3"/>
  <c r="H1291" i="3"/>
  <c r="S1290" i="3"/>
  <c r="R1290" i="3"/>
  <c r="K1290" i="3"/>
  <c r="H1290" i="3"/>
  <c r="S1289" i="3"/>
  <c r="R1289" i="3"/>
  <c r="K1289" i="3"/>
  <c r="H1289" i="3"/>
  <c r="S1288" i="3"/>
  <c r="R1288" i="3"/>
  <c r="K1288" i="3"/>
  <c r="H1288" i="3"/>
  <c r="S1287" i="3"/>
  <c r="R1287" i="3"/>
  <c r="K1287" i="3"/>
  <c r="H1287" i="3"/>
  <c r="S1286" i="3"/>
  <c r="R1286" i="3"/>
  <c r="K1286" i="3"/>
  <c r="H1286" i="3"/>
  <c r="S1285" i="3"/>
  <c r="R1285" i="3"/>
  <c r="K1285" i="3"/>
  <c r="H1285" i="3"/>
  <c r="S1284" i="3"/>
  <c r="R1284" i="3"/>
  <c r="K1284" i="3"/>
  <c r="H1284" i="3"/>
  <c r="S1283" i="3"/>
  <c r="R1283" i="3"/>
  <c r="K1283" i="3"/>
  <c r="H1283" i="3"/>
  <c r="S1282" i="3"/>
  <c r="R1282" i="3"/>
  <c r="K1282" i="3"/>
  <c r="H1282" i="3"/>
  <c r="S1281" i="3"/>
  <c r="R1281" i="3"/>
  <c r="K1281" i="3"/>
  <c r="H1281" i="3"/>
  <c r="S1280" i="3"/>
  <c r="R1280" i="3"/>
  <c r="K1280" i="3"/>
  <c r="H1280" i="3"/>
  <c r="S1279" i="3"/>
  <c r="R1279" i="3"/>
  <c r="K1279" i="3"/>
  <c r="H1279" i="3"/>
  <c r="S1278" i="3"/>
  <c r="R1278" i="3"/>
  <c r="K1278" i="3"/>
  <c r="H1278" i="3"/>
  <c r="S1277" i="3"/>
  <c r="R1277" i="3"/>
  <c r="K1277" i="3"/>
  <c r="H1277" i="3"/>
  <c r="S1276" i="3"/>
  <c r="R1276" i="3"/>
  <c r="K1276" i="3"/>
  <c r="H1276" i="3"/>
  <c r="S1275" i="3"/>
  <c r="R1275" i="3"/>
  <c r="K1275" i="3"/>
  <c r="H1275" i="3"/>
  <c r="S1274" i="3"/>
  <c r="R1274" i="3"/>
  <c r="K1274" i="3"/>
  <c r="H1274" i="3"/>
  <c r="S1273" i="3"/>
  <c r="R1273" i="3"/>
  <c r="K1273" i="3"/>
  <c r="H1273" i="3"/>
  <c r="S1272" i="3"/>
  <c r="R1272" i="3"/>
  <c r="K1272" i="3"/>
  <c r="H1272" i="3"/>
  <c r="S1271" i="3"/>
  <c r="R1271" i="3"/>
  <c r="K1271" i="3"/>
  <c r="H1271" i="3"/>
  <c r="S1270" i="3"/>
  <c r="R1270" i="3"/>
  <c r="K1270" i="3"/>
  <c r="H1270" i="3"/>
  <c r="S1269" i="3"/>
  <c r="R1269" i="3"/>
  <c r="K1269" i="3"/>
  <c r="H1269" i="3"/>
  <c r="S1268" i="3"/>
  <c r="R1268" i="3"/>
  <c r="K1268" i="3"/>
  <c r="H1268" i="3"/>
  <c r="S1267" i="3"/>
  <c r="R1267" i="3"/>
  <c r="K1267" i="3"/>
  <c r="H1267" i="3"/>
  <c r="S1266" i="3"/>
  <c r="R1266" i="3"/>
  <c r="K1266" i="3"/>
  <c r="H1266" i="3"/>
  <c r="S1265" i="3"/>
  <c r="R1265" i="3"/>
  <c r="K1265" i="3"/>
  <c r="H1265" i="3"/>
  <c r="S1264" i="3"/>
  <c r="R1264" i="3"/>
  <c r="K1264" i="3"/>
  <c r="H1264" i="3"/>
  <c r="S1263" i="3"/>
  <c r="R1263" i="3"/>
  <c r="K1263" i="3"/>
  <c r="H1263" i="3"/>
  <c r="S1262" i="3"/>
  <c r="R1262" i="3"/>
  <c r="K1262" i="3"/>
  <c r="H1262" i="3"/>
  <c r="S1261" i="3"/>
  <c r="R1261" i="3"/>
  <c r="K1261" i="3"/>
  <c r="H1261" i="3"/>
  <c r="S1260" i="3"/>
  <c r="R1260" i="3"/>
  <c r="K1260" i="3"/>
  <c r="H1260" i="3"/>
  <c r="S1259" i="3"/>
  <c r="R1259" i="3"/>
  <c r="K1259" i="3"/>
  <c r="H1259" i="3"/>
  <c r="S1258" i="3"/>
  <c r="R1258" i="3"/>
  <c r="K1258" i="3"/>
  <c r="H1258" i="3"/>
  <c r="S1257" i="3"/>
  <c r="R1257" i="3"/>
  <c r="K1257" i="3"/>
  <c r="H1257" i="3"/>
  <c r="S1256" i="3"/>
  <c r="R1256" i="3"/>
  <c r="K1256" i="3"/>
  <c r="H1256" i="3"/>
  <c r="S1255" i="3"/>
  <c r="R1255" i="3"/>
  <c r="K1255" i="3"/>
  <c r="H1255" i="3"/>
  <c r="S1254" i="3"/>
  <c r="R1254" i="3"/>
  <c r="K1254" i="3"/>
  <c r="H1254" i="3"/>
  <c r="S1253" i="3"/>
  <c r="R1253" i="3"/>
  <c r="K1253" i="3"/>
  <c r="H1253" i="3"/>
  <c r="S1252" i="3"/>
  <c r="R1252" i="3"/>
  <c r="K1252" i="3"/>
  <c r="H1252" i="3"/>
  <c r="S1251" i="3"/>
  <c r="R1251" i="3"/>
  <c r="K1251" i="3"/>
  <c r="H1251" i="3"/>
  <c r="S1250" i="3"/>
  <c r="R1250" i="3"/>
  <c r="K1250" i="3"/>
  <c r="H1250" i="3"/>
  <c r="S1249" i="3"/>
  <c r="R1249" i="3"/>
  <c r="K1249" i="3"/>
  <c r="H1249" i="3"/>
  <c r="S1248" i="3"/>
  <c r="R1248" i="3"/>
  <c r="K1248" i="3"/>
  <c r="H1248" i="3"/>
  <c r="S1247" i="3"/>
  <c r="R1247" i="3"/>
  <c r="K1247" i="3"/>
  <c r="H1247" i="3"/>
  <c r="S1246" i="3"/>
  <c r="R1246" i="3"/>
  <c r="K1246" i="3"/>
  <c r="H1246" i="3"/>
  <c r="S1245" i="3"/>
  <c r="R1245" i="3"/>
  <c r="K1245" i="3"/>
  <c r="H1245" i="3"/>
  <c r="S1244" i="3"/>
  <c r="R1244" i="3"/>
  <c r="K1244" i="3"/>
  <c r="H1244" i="3"/>
  <c r="S1243" i="3"/>
  <c r="R1243" i="3"/>
  <c r="K1243" i="3"/>
  <c r="H1243" i="3"/>
  <c r="S1242" i="3"/>
  <c r="R1242" i="3"/>
  <c r="K1242" i="3"/>
  <c r="H1242" i="3"/>
  <c r="S1241" i="3"/>
  <c r="R1241" i="3"/>
  <c r="K1241" i="3"/>
  <c r="H1241" i="3"/>
  <c r="S1240" i="3"/>
  <c r="R1240" i="3"/>
  <c r="K1240" i="3"/>
  <c r="H1240" i="3"/>
  <c r="S1239" i="3"/>
  <c r="R1239" i="3"/>
  <c r="K1239" i="3"/>
  <c r="H1239" i="3"/>
  <c r="S1238" i="3"/>
  <c r="R1238" i="3"/>
  <c r="K1238" i="3"/>
  <c r="H1238" i="3"/>
  <c r="S1237" i="3"/>
  <c r="R1237" i="3"/>
  <c r="K1237" i="3"/>
  <c r="H1237" i="3"/>
  <c r="S1236" i="3"/>
  <c r="R1236" i="3"/>
  <c r="K1236" i="3"/>
  <c r="H1236" i="3"/>
  <c r="S1235" i="3"/>
  <c r="R1235" i="3"/>
  <c r="K1235" i="3"/>
  <c r="H1235" i="3"/>
  <c r="S1234" i="3"/>
  <c r="R1234" i="3"/>
  <c r="K1234" i="3"/>
  <c r="H1234" i="3"/>
  <c r="S1233" i="3"/>
  <c r="R1233" i="3"/>
  <c r="K1233" i="3"/>
  <c r="H1233" i="3"/>
  <c r="S1232" i="3"/>
  <c r="R1232" i="3"/>
  <c r="K1232" i="3"/>
  <c r="H1232" i="3"/>
  <c r="S1231" i="3"/>
  <c r="R1231" i="3"/>
  <c r="K1231" i="3"/>
  <c r="H1231" i="3"/>
  <c r="S1230" i="3"/>
  <c r="R1230" i="3"/>
  <c r="K1230" i="3"/>
  <c r="H1230" i="3"/>
  <c r="S1229" i="3"/>
  <c r="R1229" i="3"/>
  <c r="K1229" i="3"/>
  <c r="H1229" i="3"/>
  <c r="S1228" i="3"/>
  <c r="R1228" i="3"/>
  <c r="K1228" i="3"/>
  <c r="H1228" i="3"/>
  <c r="S1227" i="3"/>
  <c r="R1227" i="3"/>
  <c r="K1227" i="3"/>
  <c r="H1227" i="3"/>
  <c r="S1226" i="3"/>
  <c r="R1226" i="3"/>
  <c r="K1226" i="3"/>
  <c r="H1226" i="3"/>
  <c r="S1225" i="3"/>
  <c r="R1225" i="3"/>
  <c r="K1225" i="3"/>
  <c r="H1225" i="3"/>
  <c r="S1224" i="3"/>
  <c r="R1224" i="3"/>
  <c r="K1224" i="3"/>
  <c r="H1224" i="3"/>
  <c r="S1223" i="3"/>
  <c r="R1223" i="3"/>
  <c r="K1223" i="3"/>
  <c r="H1223" i="3"/>
  <c r="S1222" i="3"/>
  <c r="R1222" i="3"/>
  <c r="K1222" i="3"/>
  <c r="H1222" i="3"/>
  <c r="S1221" i="3"/>
  <c r="R1221" i="3"/>
  <c r="K1221" i="3"/>
  <c r="H1221" i="3"/>
  <c r="S1220" i="3"/>
  <c r="R1220" i="3"/>
  <c r="K1220" i="3"/>
  <c r="H1220" i="3"/>
  <c r="S1219" i="3"/>
  <c r="R1219" i="3"/>
  <c r="K1219" i="3"/>
  <c r="H1219" i="3"/>
  <c r="S1218" i="3"/>
  <c r="R1218" i="3"/>
  <c r="K1218" i="3"/>
  <c r="H1218" i="3"/>
  <c r="S1217" i="3"/>
  <c r="R1217" i="3"/>
  <c r="K1217" i="3"/>
  <c r="H1217" i="3"/>
  <c r="S1216" i="3"/>
  <c r="R1216" i="3"/>
  <c r="K1216" i="3"/>
  <c r="H1216" i="3"/>
  <c r="S1215" i="3"/>
  <c r="R1215" i="3"/>
  <c r="K1215" i="3"/>
  <c r="H1215" i="3"/>
  <c r="S1214" i="3"/>
  <c r="R1214" i="3"/>
  <c r="K1214" i="3"/>
  <c r="H1214" i="3"/>
  <c r="S1213" i="3"/>
  <c r="R1213" i="3"/>
  <c r="K1213" i="3"/>
  <c r="H1213" i="3"/>
  <c r="S1212" i="3"/>
  <c r="R1212" i="3"/>
  <c r="K1212" i="3"/>
  <c r="H1212" i="3"/>
  <c r="S1211" i="3"/>
  <c r="R1211" i="3"/>
  <c r="K1211" i="3"/>
  <c r="H1211" i="3"/>
  <c r="S1210" i="3"/>
  <c r="R1210" i="3"/>
  <c r="K1210" i="3"/>
  <c r="H1210" i="3"/>
  <c r="S1209" i="3"/>
  <c r="R1209" i="3"/>
  <c r="K1209" i="3"/>
  <c r="H1209" i="3"/>
  <c r="S1208" i="3"/>
  <c r="R1208" i="3"/>
  <c r="K1208" i="3"/>
  <c r="H1208" i="3"/>
  <c r="S1207" i="3"/>
  <c r="R1207" i="3"/>
  <c r="K1207" i="3"/>
  <c r="H1207" i="3"/>
  <c r="S1206" i="3"/>
  <c r="R1206" i="3"/>
  <c r="K1206" i="3"/>
  <c r="H1206" i="3"/>
  <c r="S1205" i="3"/>
  <c r="R1205" i="3"/>
  <c r="K1205" i="3"/>
  <c r="H1205" i="3"/>
  <c r="S1204" i="3"/>
  <c r="R1204" i="3"/>
  <c r="K1204" i="3"/>
  <c r="H1204" i="3"/>
  <c r="S1203" i="3"/>
  <c r="R1203" i="3"/>
  <c r="K1203" i="3"/>
  <c r="H1203" i="3"/>
  <c r="S1202" i="3"/>
  <c r="R1202" i="3"/>
  <c r="K1202" i="3"/>
  <c r="H1202" i="3"/>
  <c r="S1201" i="3"/>
  <c r="R1201" i="3"/>
  <c r="K1201" i="3"/>
  <c r="H1201" i="3"/>
  <c r="S1200" i="3"/>
  <c r="R1200" i="3"/>
  <c r="K1200" i="3"/>
  <c r="H1200" i="3"/>
  <c r="S1199" i="3"/>
  <c r="R1199" i="3"/>
  <c r="K1199" i="3"/>
  <c r="H1199" i="3"/>
  <c r="S1198" i="3"/>
  <c r="R1198" i="3"/>
  <c r="K1198" i="3"/>
  <c r="H1198" i="3"/>
  <c r="S1197" i="3"/>
  <c r="R1197" i="3"/>
  <c r="K1197" i="3"/>
  <c r="H1197" i="3"/>
  <c r="S1196" i="3"/>
  <c r="R1196" i="3"/>
  <c r="K1196" i="3"/>
  <c r="H1196" i="3"/>
  <c r="S1195" i="3"/>
  <c r="R1195" i="3"/>
  <c r="K1195" i="3"/>
  <c r="H1195" i="3"/>
  <c r="S1194" i="3"/>
  <c r="R1194" i="3"/>
  <c r="K1194" i="3"/>
  <c r="H1194" i="3"/>
  <c r="S1193" i="3"/>
  <c r="R1193" i="3"/>
  <c r="K1193" i="3"/>
  <c r="H1193" i="3"/>
  <c r="S1192" i="3"/>
  <c r="R1192" i="3"/>
  <c r="K1192" i="3"/>
  <c r="H1192" i="3"/>
  <c r="S1191" i="3"/>
  <c r="R1191" i="3"/>
  <c r="K1191" i="3"/>
  <c r="H1191" i="3"/>
  <c r="S1190" i="3"/>
  <c r="R1190" i="3"/>
  <c r="K1190" i="3"/>
  <c r="H1190" i="3"/>
  <c r="S1189" i="3"/>
  <c r="R1189" i="3"/>
  <c r="K1189" i="3"/>
  <c r="H1189" i="3"/>
  <c r="S1188" i="3"/>
  <c r="R1188" i="3"/>
  <c r="K1188" i="3"/>
  <c r="H1188" i="3"/>
  <c r="S1187" i="3"/>
  <c r="R1187" i="3"/>
  <c r="K1187" i="3"/>
  <c r="H1187" i="3"/>
  <c r="S1186" i="3"/>
  <c r="R1186" i="3"/>
  <c r="K1186" i="3"/>
  <c r="H1186" i="3"/>
  <c r="S1185" i="3"/>
  <c r="R1185" i="3"/>
  <c r="K1185" i="3"/>
  <c r="H1185" i="3"/>
  <c r="S1184" i="3"/>
  <c r="R1184" i="3"/>
  <c r="K1184" i="3"/>
  <c r="H1184" i="3"/>
  <c r="S1183" i="3"/>
  <c r="R1183" i="3"/>
  <c r="K1183" i="3"/>
  <c r="H1183" i="3"/>
  <c r="S1182" i="3"/>
  <c r="R1182" i="3"/>
  <c r="K1182" i="3"/>
  <c r="H1182" i="3"/>
  <c r="S1181" i="3"/>
  <c r="R1181" i="3"/>
  <c r="K1181" i="3"/>
  <c r="H1181" i="3"/>
  <c r="S1180" i="3"/>
  <c r="R1180" i="3"/>
  <c r="K1180" i="3"/>
  <c r="H1180" i="3"/>
  <c r="S1179" i="3"/>
  <c r="R1179" i="3"/>
  <c r="K1179" i="3"/>
  <c r="H1179" i="3"/>
  <c r="S1178" i="3"/>
  <c r="R1178" i="3"/>
  <c r="K1178" i="3"/>
  <c r="H1178" i="3"/>
  <c r="S1177" i="3"/>
  <c r="R1177" i="3"/>
  <c r="K1177" i="3"/>
  <c r="H1177" i="3"/>
  <c r="S1176" i="3"/>
  <c r="R1176" i="3"/>
  <c r="K1176" i="3"/>
  <c r="H1176" i="3"/>
  <c r="S1175" i="3"/>
  <c r="R1175" i="3"/>
  <c r="K1175" i="3"/>
  <c r="H1175" i="3"/>
  <c r="S1174" i="3"/>
  <c r="R1174" i="3"/>
  <c r="K1174" i="3"/>
  <c r="H1174" i="3"/>
  <c r="S1173" i="3"/>
  <c r="R1173" i="3"/>
  <c r="K1173" i="3"/>
  <c r="H1173" i="3"/>
  <c r="S1172" i="3"/>
  <c r="R1172" i="3"/>
  <c r="K1172" i="3"/>
  <c r="H1172" i="3"/>
  <c r="S1171" i="3"/>
  <c r="R1171" i="3"/>
  <c r="K1171" i="3"/>
  <c r="H1171" i="3"/>
  <c r="S1170" i="3"/>
  <c r="R1170" i="3"/>
  <c r="K1170" i="3"/>
  <c r="H1170" i="3"/>
  <c r="S1169" i="3"/>
  <c r="R1169" i="3"/>
  <c r="K1169" i="3"/>
  <c r="H1169" i="3"/>
  <c r="S1168" i="3"/>
  <c r="R1168" i="3"/>
  <c r="K1168" i="3"/>
  <c r="H1168" i="3"/>
  <c r="S1167" i="3"/>
  <c r="R1167" i="3"/>
  <c r="K1167" i="3"/>
  <c r="H1167" i="3"/>
  <c r="S1166" i="3"/>
  <c r="R1166" i="3"/>
  <c r="K1166" i="3"/>
  <c r="H1166" i="3"/>
  <c r="S1165" i="3"/>
  <c r="R1165" i="3"/>
  <c r="K1165" i="3"/>
  <c r="H1165" i="3"/>
  <c r="S1164" i="3"/>
  <c r="R1164" i="3"/>
  <c r="K1164" i="3"/>
  <c r="H1164" i="3"/>
  <c r="S1163" i="3"/>
  <c r="R1163" i="3"/>
  <c r="K1163" i="3"/>
  <c r="H1163" i="3"/>
  <c r="S1162" i="3"/>
  <c r="R1162" i="3"/>
  <c r="K1162" i="3"/>
  <c r="H1162" i="3"/>
  <c r="S1161" i="3"/>
  <c r="R1161" i="3"/>
  <c r="K1161" i="3"/>
  <c r="H1161" i="3"/>
  <c r="S1160" i="3"/>
  <c r="R1160" i="3"/>
  <c r="K1160" i="3"/>
  <c r="H1160" i="3"/>
  <c r="S1159" i="3"/>
  <c r="R1159" i="3"/>
  <c r="K1159" i="3"/>
  <c r="H1159" i="3"/>
  <c r="S1158" i="3"/>
  <c r="R1158" i="3"/>
  <c r="K1158" i="3"/>
  <c r="H1158" i="3"/>
  <c r="S1157" i="3"/>
  <c r="R1157" i="3"/>
  <c r="K1157" i="3"/>
  <c r="H1157" i="3"/>
  <c r="S1156" i="3"/>
  <c r="R1156" i="3"/>
  <c r="K1156" i="3"/>
  <c r="H1156" i="3"/>
  <c r="S1155" i="3"/>
  <c r="R1155" i="3"/>
  <c r="K1155" i="3"/>
  <c r="H1155" i="3"/>
  <c r="S1154" i="3"/>
  <c r="R1154" i="3"/>
  <c r="K1154" i="3"/>
  <c r="H1154" i="3"/>
  <c r="S1153" i="3"/>
  <c r="R1153" i="3"/>
  <c r="K1153" i="3"/>
  <c r="H1153" i="3"/>
  <c r="S1152" i="3"/>
  <c r="R1152" i="3"/>
  <c r="K1152" i="3"/>
  <c r="H1152" i="3"/>
  <c r="S1151" i="3"/>
  <c r="R1151" i="3"/>
  <c r="K1151" i="3"/>
  <c r="H1151" i="3"/>
  <c r="S1150" i="3"/>
  <c r="R1150" i="3"/>
  <c r="K1150" i="3"/>
  <c r="H1150" i="3"/>
  <c r="S1149" i="3"/>
  <c r="R1149" i="3"/>
  <c r="K1149" i="3"/>
  <c r="H1149" i="3"/>
  <c r="S1148" i="3"/>
  <c r="R1148" i="3"/>
  <c r="K1148" i="3"/>
  <c r="H1148" i="3"/>
  <c r="S1147" i="3"/>
  <c r="R1147" i="3"/>
  <c r="K1147" i="3"/>
  <c r="H1147" i="3"/>
  <c r="S1146" i="3"/>
  <c r="R1146" i="3"/>
  <c r="K1146" i="3"/>
  <c r="H1146" i="3"/>
  <c r="S1145" i="3"/>
  <c r="R1145" i="3"/>
  <c r="K1145" i="3"/>
  <c r="H1145" i="3"/>
  <c r="S1144" i="3"/>
  <c r="R1144" i="3"/>
  <c r="K1144" i="3"/>
  <c r="H1144" i="3"/>
  <c r="S1143" i="3"/>
  <c r="R1143" i="3"/>
  <c r="K1143" i="3"/>
  <c r="H1143" i="3"/>
  <c r="S1142" i="3"/>
  <c r="R1142" i="3"/>
  <c r="K1142" i="3"/>
  <c r="H1142" i="3"/>
  <c r="S1141" i="3"/>
  <c r="R1141" i="3"/>
  <c r="K1141" i="3"/>
  <c r="H1141" i="3"/>
  <c r="S1140" i="3"/>
  <c r="R1140" i="3"/>
  <c r="K1140" i="3"/>
  <c r="H1140" i="3"/>
  <c r="S1139" i="3"/>
  <c r="R1139" i="3"/>
  <c r="K1139" i="3"/>
  <c r="H1139" i="3"/>
  <c r="S1138" i="3"/>
  <c r="R1138" i="3"/>
  <c r="K1138" i="3"/>
  <c r="H1138" i="3"/>
  <c r="S1137" i="3"/>
  <c r="R1137" i="3"/>
  <c r="K1137" i="3"/>
  <c r="H1137" i="3"/>
  <c r="S1136" i="3"/>
  <c r="R1136" i="3"/>
  <c r="K1136" i="3"/>
  <c r="H1136" i="3"/>
  <c r="S1135" i="3"/>
  <c r="R1135" i="3"/>
  <c r="K1135" i="3"/>
  <c r="H1135" i="3"/>
  <c r="S1134" i="3"/>
  <c r="R1134" i="3"/>
  <c r="K1134" i="3"/>
  <c r="H1134" i="3"/>
  <c r="S1133" i="3"/>
  <c r="R1133" i="3"/>
  <c r="K1133" i="3"/>
  <c r="H1133" i="3"/>
  <c r="S1132" i="3"/>
  <c r="R1132" i="3"/>
  <c r="K1132" i="3"/>
  <c r="H1132" i="3"/>
  <c r="S1131" i="3"/>
  <c r="R1131" i="3"/>
  <c r="K1131" i="3"/>
  <c r="H1131" i="3"/>
  <c r="S1130" i="3"/>
  <c r="R1130" i="3"/>
  <c r="K1130" i="3"/>
  <c r="H1130" i="3"/>
  <c r="S1129" i="3"/>
  <c r="R1129" i="3"/>
  <c r="K1129" i="3"/>
  <c r="H1129" i="3"/>
  <c r="S1128" i="3"/>
  <c r="R1128" i="3"/>
  <c r="K1128" i="3"/>
  <c r="H1128" i="3"/>
  <c r="S1127" i="3"/>
  <c r="R1127" i="3"/>
  <c r="K1127" i="3"/>
  <c r="H1127" i="3"/>
  <c r="S1126" i="3"/>
  <c r="R1126" i="3"/>
  <c r="K1126" i="3"/>
  <c r="H1126" i="3"/>
  <c r="S1125" i="3"/>
  <c r="R1125" i="3"/>
  <c r="K1125" i="3"/>
  <c r="H1125" i="3"/>
  <c r="S1124" i="3"/>
  <c r="R1124" i="3"/>
  <c r="K1124" i="3"/>
  <c r="H1124" i="3"/>
  <c r="S1123" i="3"/>
  <c r="R1123" i="3"/>
  <c r="K1123" i="3"/>
  <c r="H1123" i="3"/>
  <c r="S1122" i="3"/>
  <c r="R1122" i="3"/>
  <c r="K1122" i="3"/>
  <c r="H1122" i="3"/>
  <c r="S1121" i="3"/>
  <c r="R1121" i="3"/>
  <c r="K1121" i="3"/>
  <c r="H1121" i="3"/>
  <c r="S1120" i="3"/>
  <c r="R1120" i="3"/>
  <c r="K1120" i="3"/>
  <c r="H1120" i="3"/>
  <c r="S1119" i="3"/>
  <c r="R1119" i="3"/>
  <c r="K1119" i="3"/>
  <c r="H1119" i="3"/>
  <c r="S1118" i="3"/>
  <c r="R1118" i="3"/>
  <c r="K1118" i="3"/>
  <c r="H1118" i="3"/>
  <c r="S1117" i="3"/>
  <c r="R1117" i="3"/>
  <c r="K1117" i="3"/>
  <c r="H1117" i="3"/>
  <c r="S1116" i="3"/>
  <c r="R1116" i="3"/>
  <c r="K1116" i="3"/>
  <c r="H1116" i="3"/>
  <c r="S1115" i="3"/>
  <c r="R1115" i="3"/>
  <c r="K1115" i="3"/>
  <c r="H1115" i="3"/>
  <c r="S1114" i="3"/>
  <c r="R1114" i="3"/>
  <c r="K1114" i="3"/>
  <c r="H1114" i="3"/>
  <c r="S1113" i="3"/>
  <c r="R1113" i="3"/>
  <c r="K1113" i="3"/>
  <c r="H1113" i="3"/>
  <c r="S1112" i="3"/>
  <c r="R1112" i="3"/>
  <c r="K1112" i="3"/>
  <c r="H1112" i="3"/>
  <c r="S1111" i="3"/>
  <c r="R1111" i="3"/>
  <c r="K1111" i="3"/>
  <c r="H1111" i="3"/>
  <c r="S1110" i="3"/>
  <c r="R1110" i="3"/>
  <c r="K1110" i="3"/>
  <c r="H1110" i="3"/>
  <c r="S1109" i="3"/>
  <c r="R1109" i="3"/>
  <c r="K1109" i="3"/>
  <c r="H1109" i="3"/>
  <c r="S1108" i="3"/>
  <c r="R1108" i="3"/>
  <c r="K1108" i="3"/>
  <c r="H1108" i="3"/>
  <c r="S1107" i="3"/>
  <c r="R1107" i="3"/>
  <c r="K1107" i="3"/>
  <c r="H1107" i="3"/>
  <c r="S1106" i="3"/>
  <c r="R1106" i="3"/>
  <c r="K1106" i="3"/>
  <c r="H1106" i="3"/>
  <c r="S1105" i="3"/>
  <c r="R1105" i="3"/>
  <c r="K1105" i="3"/>
  <c r="H1105" i="3"/>
  <c r="S1104" i="3"/>
  <c r="R1104" i="3"/>
  <c r="K1104" i="3"/>
  <c r="H1104" i="3"/>
  <c r="S1103" i="3"/>
  <c r="R1103" i="3"/>
  <c r="K1103" i="3"/>
  <c r="H1103" i="3"/>
  <c r="S1102" i="3"/>
  <c r="R1102" i="3"/>
  <c r="K1102" i="3"/>
  <c r="H1102" i="3"/>
  <c r="S1101" i="3"/>
  <c r="R1101" i="3"/>
  <c r="K1101" i="3"/>
  <c r="H1101" i="3"/>
  <c r="S1100" i="3"/>
  <c r="R1100" i="3"/>
  <c r="K1100" i="3"/>
  <c r="H1100" i="3"/>
  <c r="S1099" i="3"/>
  <c r="R1099" i="3"/>
  <c r="K1099" i="3"/>
  <c r="H1099" i="3"/>
  <c r="S1098" i="3"/>
  <c r="R1098" i="3"/>
  <c r="K1098" i="3"/>
  <c r="H1098" i="3"/>
  <c r="S1097" i="3"/>
  <c r="R1097" i="3"/>
  <c r="K1097" i="3"/>
  <c r="H1097" i="3"/>
  <c r="S1096" i="3"/>
  <c r="R1096" i="3"/>
  <c r="K1096" i="3"/>
  <c r="H1096" i="3"/>
  <c r="S1095" i="3"/>
  <c r="R1095" i="3"/>
  <c r="K1095" i="3"/>
  <c r="H1095" i="3"/>
  <c r="S1094" i="3"/>
  <c r="R1094" i="3"/>
  <c r="K1094" i="3"/>
  <c r="H1094" i="3"/>
  <c r="S1093" i="3"/>
  <c r="R1093" i="3"/>
  <c r="K1093" i="3"/>
  <c r="H1093" i="3"/>
  <c r="S1092" i="3"/>
  <c r="R1092" i="3"/>
  <c r="K1092" i="3"/>
  <c r="H1092" i="3"/>
  <c r="S1091" i="3"/>
  <c r="R1091" i="3"/>
  <c r="K1091" i="3"/>
  <c r="H1091" i="3"/>
  <c r="S1090" i="3"/>
  <c r="R1090" i="3"/>
  <c r="K1090" i="3"/>
  <c r="H1090" i="3"/>
  <c r="S1089" i="3"/>
  <c r="R1089" i="3"/>
  <c r="K1089" i="3"/>
  <c r="H1089" i="3"/>
  <c r="S1088" i="3"/>
  <c r="R1088" i="3"/>
  <c r="K1088" i="3"/>
  <c r="H1088" i="3"/>
  <c r="S1087" i="3"/>
  <c r="R1087" i="3"/>
  <c r="K1087" i="3"/>
  <c r="H1087" i="3"/>
  <c r="S1086" i="3"/>
  <c r="R1086" i="3"/>
  <c r="K1086" i="3"/>
  <c r="H1086" i="3"/>
  <c r="S1085" i="3"/>
  <c r="R1085" i="3"/>
  <c r="K1085" i="3"/>
  <c r="H1085" i="3"/>
  <c r="S1084" i="3"/>
  <c r="R1084" i="3"/>
  <c r="K1084" i="3"/>
  <c r="H1084" i="3"/>
  <c r="S1083" i="3"/>
  <c r="R1083" i="3"/>
  <c r="K1083" i="3"/>
  <c r="H1083" i="3"/>
  <c r="S1082" i="3"/>
  <c r="R1082" i="3"/>
  <c r="K1082" i="3"/>
  <c r="H1082" i="3"/>
  <c r="S1081" i="3"/>
  <c r="R1081" i="3"/>
  <c r="K1081" i="3"/>
  <c r="H1081" i="3"/>
  <c r="S1080" i="3"/>
  <c r="R1080" i="3"/>
  <c r="K1080" i="3"/>
  <c r="H1080" i="3"/>
  <c r="S1079" i="3"/>
  <c r="R1079" i="3"/>
  <c r="K1079" i="3"/>
  <c r="H1079" i="3"/>
  <c r="S1078" i="3"/>
  <c r="R1078" i="3"/>
  <c r="K1078" i="3"/>
  <c r="H1078" i="3"/>
  <c r="S1077" i="3"/>
  <c r="R1077" i="3"/>
  <c r="K1077" i="3"/>
  <c r="H1077" i="3"/>
  <c r="S1076" i="3"/>
  <c r="R1076" i="3"/>
  <c r="K1076" i="3"/>
  <c r="H1076" i="3"/>
  <c r="S1075" i="3"/>
  <c r="R1075" i="3"/>
  <c r="K1075" i="3"/>
  <c r="H1075" i="3"/>
  <c r="S1074" i="3"/>
  <c r="R1074" i="3"/>
  <c r="K1074" i="3"/>
  <c r="H1074" i="3"/>
  <c r="S1073" i="3"/>
  <c r="R1073" i="3"/>
  <c r="K1073" i="3"/>
  <c r="H1073" i="3"/>
  <c r="S1072" i="3"/>
  <c r="R1072" i="3"/>
  <c r="K1072" i="3"/>
  <c r="H1072" i="3"/>
  <c r="S1071" i="3"/>
  <c r="R1071" i="3"/>
  <c r="K1071" i="3"/>
  <c r="H1071" i="3"/>
  <c r="S1070" i="3"/>
  <c r="R1070" i="3"/>
  <c r="K1070" i="3"/>
  <c r="H1070" i="3"/>
  <c r="S1069" i="3"/>
  <c r="R1069" i="3"/>
  <c r="K1069" i="3"/>
  <c r="H1069" i="3"/>
  <c r="S1068" i="3"/>
  <c r="R1068" i="3"/>
  <c r="K1068" i="3"/>
  <c r="H1068" i="3"/>
  <c r="S1067" i="3"/>
  <c r="R1067" i="3"/>
  <c r="K1067" i="3"/>
  <c r="H1067" i="3"/>
  <c r="S1066" i="3"/>
  <c r="R1066" i="3"/>
  <c r="K1066" i="3"/>
  <c r="H1066" i="3"/>
  <c r="S1065" i="3"/>
  <c r="R1065" i="3"/>
  <c r="K1065" i="3"/>
  <c r="H1065" i="3"/>
  <c r="S1064" i="3"/>
  <c r="R1064" i="3"/>
  <c r="K1064" i="3"/>
  <c r="H1064" i="3"/>
  <c r="S1063" i="3"/>
  <c r="R1063" i="3"/>
  <c r="K1063" i="3"/>
  <c r="H1063" i="3"/>
  <c r="S1062" i="3"/>
  <c r="R1062" i="3"/>
  <c r="K1062" i="3"/>
  <c r="H1062" i="3"/>
  <c r="S1061" i="3"/>
  <c r="R1061" i="3"/>
  <c r="K1061" i="3"/>
  <c r="H1061" i="3"/>
  <c r="S1060" i="3"/>
  <c r="R1060" i="3"/>
  <c r="K1060" i="3"/>
  <c r="H1060" i="3"/>
  <c r="S1059" i="3"/>
  <c r="R1059" i="3"/>
  <c r="K1059" i="3"/>
  <c r="H1059" i="3"/>
  <c r="S1058" i="3"/>
  <c r="R1058" i="3"/>
  <c r="K1058" i="3"/>
  <c r="H1058" i="3"/>
  <c r="S1057" i="3"/>
  <c r="R1057" i="3"/>
  <c r="K1057" i="3"/>
  <c r="H1057" i="3"/>
  <c r="S1056" i="3"/>
  <c r="R1056" i="3"/>
  <c r="K1056" i="3"/>
  <c r="H1056" i="3"/>
  <c r="S1055" i="3"/>
  <c r="R1055" i="3"/>
  <c r="K1055" i="3"/>
  <c r="H1055" i="3"/>
  <c r="S1054" i="3"/>
  <c r="R1054" i="3"/>
  <c r="K1054" i="3"/>
  <c r="H1054" i="3"/>
  <c r="S1053" i="3"/>
  <c r="R1053" i="3"/>
  <c r="K1053" i="3"/>
  <c r="H1053" i="3"/>
  <c r="S1052" i="3"/>
  <c r="R1052" i="3"/>
  <c r="K1052" i="3"/>
  <c r="H1052" i="3"/>
  <c r="S1051" i="3"/>
  <c r="R1051" i="3"/>
  <c r="K1051" i="3"/>
  <c r="H1051" i="3"/>
  <c r="S1050" i="3"/>
  <c r="R1050" i="3"/>
  <c r="K1050" i="3"/>
  <c r="H1050" i="3"/>
  <c r="S1049" i="3"/>
  <c r="R1049" i="3"/>
  <c r="K1049" i="3"/>
  <c r="H1049" i="3"/>
  <c r="S1048" i="3"/>
  <c r="R1048" i="3"/>
  <c r="K1048" i="3"/>
  <c r="H1048" i="3"/>
  <c r="S1047" i="3"/>
  <c r="R1047" i="3"/>
  <c r="K1047" i="3"/>
  <c r="H1047" i="3"/>
  <c r="S1046" i="3"/>
  <c r="R1046" i="3"/>
  <c r="K1046" i="3"/>
  <c r="H1046" i="3"/>
  <c r="S1045" i="3"/>
  <c r="R1045" i="3"/>
  <c r="K1045" i="3"/>
  <c r="H1045" i="3"/>
  <c r="S1044" i="3"/>
  <c r="R1044" i="3"/>
  <c r="K1044" i="3"/>
  <c r="H1044" i="3"/>
  <c r="S1043" i="3"/>
  <c r="R1043" i="3"/>
  <c r="K1043" i="3"/>
  <c r="H1043" i="3"/>
  <c r="S1042" i="3"/>
  <c r="R1042" i="3"/>
  <c r="K1042" i="3"/>
  <c r="H1042" i="3"/>
  <c r="S1041" i="3"/>
  <c r="R1041" i="3"/>
  <c r="K1041" i="3"/>
  <c r="H1041" i="3"/>
  <c r="S1040" i="3"/>
  <c r="R1040" i="3"/>
  <c r="K1040" i="3"/>
  <c r="H1040" i="3"/>
  <c r="S1039" i="3"/>
  <c r="R1039" i="3"/>
  <c r="K1039" i="3"/>
  <c r="H1039" i="3"/>
  <c r="S1038" i="3"/>
  <c r="R1038" i="3"/>
  <c r="K1038" i="3"/>
  <c r="H1038" i="3"/>
  <c r="S1037" i="3"/>
  <c r="R1037" i="3"/>
  <c r="K1037" i="3"/>
  <c r="H1037" i="3"/>
  <c r="S1036" i="3"/>
  <c r="R1036" i="3"/>
  <c r="K1036" i="3"/>
  <c r="H1036" i="3"/>
  <c r="S1035" i="3"/>
  <c r="R1035" i="3"/>
  <c r="K1035" i="3"/>
  <c r="H1035" i="3"/>
  <c r="S1034" i="3"/>
  <c r="R1034" i="3"/>
  <c r="K1034" i="3"/>
  <c r="H1034" i="3"/>
  <c r="S1033" i="3"/>
  <c r="R1033" i="3"/>
  <c r="K1033" i="3"/>
  <c r="H1033" i="3"/>
  <c r="S1032" i="3"/>
  <c r="R1032" i="3"/>
  <c r="K1032" i="3"/>
  <c r="H1032" i="3"/>
  <c r="S1031" i="3"/>
  <c r="R1031" i="3"/>
  <c r="K1031" i="3"/>
  <c r="H1031" i="3"/>
  <c r="S1030" i="3"/>
  <c r="R1030" i="3"/>
  <c r="K1030" i="3"/>
  <c r="H1030" i="3"/>
  <c r="S1029" i="3"/>
  <c r="R1029" i="3"/>
  <c r="K1029" i="3"/>
  <c r="H1029" i="3"/>
  <c r="S1028" i="3"/>
  <c r="R1028" i="3"/>
  <c r="K1028" i="3"/>
  <c r="H1028" i="3"/>
  <c r="S1027" i="3"/>
  <c r="R1027" i="3"/>
  <c r="K1027" i="3"/>
  <c r="H1027" i="3"/>
  <c r="S1026" i="3"/>
  <c r="R1026" i="3"/>
  <c r="K1026" i="3"/>
  <c r="H1026" i="3"/>
  <c r="S1025" i="3"/>
  <c r="R1025" i="3"/>
  <c r="K1025" i="3"/>
  <c r="H1025" i="3"/>
  <c r="S1024" i="3"/>
  <c r="R1024" i="3"/>
  <c r="K1024" i="3"/>
  <c r="H1024" i="3"/>
  <c r="S1023" i="3"/>
  <c r="R1023" i="3"/>
  <c r="K1023" i="3"/>
  <c r="H1023" i="3"/>
  <c r="S1022" i="3"/>
  <c r="R1022" i="3"/>
  <c r="K1022" i="3"/>
  <c r="H1022" i="3"/>
  <c r="S1021" i="3"/>
  <c r="R1021" i="3"/>
  <c r="K1021" i="3"/>
  <c r="H1021" i="3"/>
  <c r="S1020" i="3"/>
  <c r="R1020" i="3"/>
  <c r="K1020" i="3"/>
  <c r="H1020" i="3"/>
  <c r="S1019" i="3"/>
  <c r="R1019" i="3"/>
  <c r="K1019" i="3"/>
  <c r="H1019" i="3"/>
  <c r="S1018" i="3"/>
  <c r="R1018" i="3"/>
  <c r="K1018" i="3"/>
  <c r="H1018" i="3"/>
  <c r="S1017" i="3"/>
  <c r="R1017" i="3"/>
  <c r="K1017" i="3"/>
  <c r="H1017" i="3"/>
  <c r="S1016" i="3"/>
  <c r="R1016" i="3"/>
  <c r="K1016" i="3"/>
  <c r="H1016" i="3"/>
  <c r="S1015" i="3"/>
  <c r="R1015" i="3"/>
  <c r="K1015" i="3"/>
  <c r="H1015" i="3"/>
  <c r="S1014" i="3"/>
  <c r="R1014" i="3"/>
  <c r="K1014" i="3"/>
  <c r="H1014" i="3"/>
  <c r="S1013" i="3"/>
  <c r="R1013" i="3"/>
  <c r="K1013" i="3"/>
  <c r="H1013" i="3"/>
  <c r="S1012" i="3"/>
  <c r="R1012" i="3"/>
  <c r="K1012" i="3"/>
  <c r="H1012" i="3"/>
  <c r="S1011" i="3"/>
  <c r="R1011" i="3"/>
  <c r="K1011" i="3"/>
  <c r="H1011" i="3"/>
  <c r="S1010" i="3"/>
  <c r="R1010" i="3"/>
  <c r="K1010" i="3"/>
  <c r="H1010" i="3"/>
  <c r="S1009" i="3"/>
  <c r="R1009" i="3"/>
  <c r="K1009" i="3"/>
  <c r="H1009" i="3"/>
  <c r="S1008" i="3"/>
  <c r="R1008" i="3"/>
  <c r="K1008" i="3"/>
  <c r="H1008" i="3"/>
  <c r="S1007" i="3"/>
  <c r="R1007" i="3"/>
  <c r="K1007" i="3"/>
  <c r="H1007" i="3"/>
  <c r="S1006" i="3"/>
  <c r="R1006" i="3"/>
  <c r="K1006" i="3"/>
  <c r="H1006" i="3"/>
  <c r="S1005" i="3"/>
  <c r="R1005" i="3"/>
  <c r="K1005" i="3"/>
  <c r="H1005" i="3"/>
  <c r="S1004" i="3"/>
  <c r="R1004" i="3"/>
  <c r="K1004" i="3"/>
  <c r="H1004" i="3"/>
  <c r="S1003" i="3"/>
  <c r="R1003" i="3"/>
  <c r="K1003" i="3"/>
  <c r="H1003" i="3"/>
  <c r="S1002" i="3"/>
  <c r="R1002" i="3"/>
  <c r="K1002" i="3"/>
  <c r="H1002" i="3"/>
  <c r="S1001" i="3"/>
  <c r="R1001" i="3"/>
  <c r="K1001" i="3"/>
  <c r="H1001" i="3"/>
  <c r="S1000" i="3"/>
  <c r="R1000" i="3"/>
  <c r="K1000" i="3"/>
  <c r="H1000" i="3"/>
  <c r="S999" i="3"/>
  <c r="R999" i="3"/>
  <c r="K999" i="3"/>
  <c r="H999" i="3"/>
  <c r="S998" i="3"/>
  <c r="R998" i="3"/>
  <c r="K998" i="3"/>
  <c r="H998" i="3"/>
  <c r="S997" i="3"/>
  <c r="R997" i="3"/>
  <c r="K997" i="3"/>
  <c r="H997" i="3"/>
  <c r="S996" i="3"/>
  <c r="R996" i="3"/>
  <c r="K996" i="3"/>
  <c r="H996" i="3"/>
  <c r="S995" i="3"/>
  <c r="R995" i="3"/>
  <c r="K995" i="3"/>
  <c r="H995" i="3"/>
  <c r="S994" i="3"/>
  <c r="R994" i="3"/>
  <c r="K994" i="3"/>
  <c r="H994" i="3"/>
  <c r="S993" i="3"/>
  <c r="R993" i="3"/>
  <c r="K993" i="3"/>
  <c r="H993" i="3"/>
  <c r="S992" i="3"/>
  <c r="R992" i="3"/>
  <c r="K992" i="3"/>
  <c r="H992" i="3"/>
  <c r="S991" i="3"/>
  <c r="R991" i="3"/>
  <c r="K991" i="3"/>
  <c r="H991" i="3"/>
  <c r="S990" i="3"/>
  <c r="R990" i="3"/>
  <c r="K990" i="3"/>
  <c r="H990" i="3"/>
  <c r="S989" i="3"/>
  <c r="R989" i="3"/>
  <c r="K989" i="3"/>
  <c r="H989" i="3"/>
  <c r="S988" i="3"/>
  <c r="R988" i="3"/>
  <c r="K988" i="3"/>
  <c r="H988" i="3"/>
  <c r="S987" i="3"/>
  <c r="R987" i="3"/>
  <c r="K987" i="3"/>
  <c r="H987" i="3"/>
  <c r="S986" i="3"/>
  <c r="R986" i="3"/>
  <c r="K986" i="3"/>
  <c r="H986" i="3"/>
  <c r="S985" i="3"/>
  <c r="R985" i="3"/>
  <c r="K985" i="3"/>
  <c r="H985" i="3"/>
  <c r="S984" i="3"/>
  <c r="R984" i="3"/>
  <c r="K984" i="3"/>
  <c r="H984" i="3"/>
  <c r="S983" i="3"/>
  <c r="R983" i="3"/>
  <c r="K983" i="3"/>
  <c r="H983" i="3"/>
  <c r="S982" i="3"/>
  <c r="R982" i="3"/>
  <c r="K982" i="3"/>
  <c r="H982" i="3"/>
  <c r="S981" i="3"/>
  <c r="R981" i="3"/>
  <c r="K981" i="3"/>
  <c r="H981" i="3"/>
  <c r="S980" i="3"/>
  <c r="R980" i="3"/>
  <c r="K980" i="3"/>
  <c r="H980" i="3"/>
  <c r="S979" i="3"/>
  <c r="R979" i="3"/>
  <c r="K979" i="3"/>
  <c r="H979" i="3"/>
  <c r="S978" i="3"/>
  <c r="R978" i="3"/>
  <c r="K978" i="3"/>
  <c r="H978" i="3"/>
  <c r="S977" i="3"/>
  <c r="R977" i="3"/>
  <c r="K977" i="3"/>
  <c r="H977" i="3"/>
  <c r="S976" i="3"/>
  <c r="R976" i="3"/>
  <c r="K976" i="3"/>
  <c r="H976" i="3"/>
  <c r="S975" i="3"/>
  <c r="R975" i="3"/>
  <c r="K975" i="3"/>
  <c r="H975" i="3"/>
  <c r="S974" i="3"/>
  <c r="R974" i="3"/>
  <c r="K974" i="3"/>
  <c r="H974" i="3"/>
  <c r="S973" i="3"/>
  <c r="R973" i="3"/>
  <c r="K973" i="3"/>
  <c r="H973" i="3"/>
  <c r="S972" i="3"/>
  <c r="R972" i="3"/>
  <c r="K972" i="3"/>
  <c r="H972" i="3"/>
  <c r="S971" i="3"/>
  <c r="R971" i="3"/>
  <c r="K971" i="3"/>
  <c r="H971" i="3"/>
  <c r="S970" i="3"/>
  <c r="R970" i="3"/>
  <c r="K970" i="3"/>
  <c r="H970" i="3"/>
  <c r="S969" i="3"/>
  <c r="R969" i="3"/>
  <c r="K969" i="3"/>
  <c r="H969" i="3"/>
  <c r="S968" i="3"/>
  <c r="R968" i="3"/>
  <c r="K968" i="3"/>
  <c r="H968" i="3"/>
  <c r="S967" i="3"/>
  <c r="R967" i="3"/>
  <c r="K967" i="3"/>
  <c r="H967" i="3"/>
  <c r="S966" i="3"/>
  <c r="R966" i="3"/>
  <c r="K966" i="3"/>
  <c r="H966" i="3"/>
  <c r="S965" i="3"/>
  <c r="R965" i="3"/>
  <c r="K965" i="3"/>
  <c r="H965" i="3"/>
  <c r="S964" i="3"/>
  <c r="R964" i="3"/>
  <c r="K964" i="3"/>
  <c r="H964" i="3"/>
  <c r="S963" i="3"/>
  <c r="R963" i="3"/>
  <c r="K963" i="3"/>
  <c r="H963" i="3"/>
  <c r="S962" i="3"/>
  <c r="R962" i="3"/>
  <c r="K962" i="3"/>
  <c r="H962" i="3"/>
  <c r="S961" i="3"/>
  <c r="R961" i="3"/>
  <c r="K961" i="3"/>
  <c r="H961" i="3"/>
  <c r="S960" i="3"/>
  <c r="R960" i="3"/>
  <c r="K960" i="3"/>
  <c r="H960" i="3"/>
  <c r="S959" i="3"/>
  <c r="R959" i="3"/>
  <c r="K959" i="3"/>
  <c r="H959" i="3"/>
  <c r="S958" i="3"/>
  <c r="R958" i="3"/>
  <c r="K958" i="3"/>
  <c r="H958" i="3"/>
  <c r="S957" i="3"/>
  <c r="R957" i="3"/>
  <c r="K957" i="3"/>
  <c r="H957" i="3"/>
  <c r="S956" i="3"/>
  <c r="R956" i="3"/>
  <c r="K956" i="3"/>
  <c r="H956" i="3"/>
  <c r="S955" i="3"/>
  <c r="R955" i="3"/>
  <c r="K955" i="3"/>
  <c r="H955" i="3"/>
  <c r="S954" i="3"/>
  <c r="R954" i="3"/>
  <c r="K954" i="3"/>
  <c r="H954" i="3"/>
  <c r="S953" i="3"/>
  <c r="R953" i="3"/>
  <c r="K953" i="3"/>
  <c r="H953" i="3"/>
  <c r="S952" i="3"/>
  <c r="R952" i="3"/>
  <c r="K952" i="3"/>
  <c r="H952" i="3"/>
  <c r="S951" i="3"/>
  <c r="R951" i="3"/>
  <c r="K951" i="3"/>
  <c r="H951" i="3"/>
  <c r="S950" i="3"/>
  <c r="R950" i="3"/>
  <c r="K950" i="3"/>
  <c r="H950" i="3"/>
  <c r="S949" i="3"/>
  <c r="R949" i="3"/>
  <c r="K949" i="3"/>
  <c r="H949" i="3"/>
  <c r="S948" i="3"/>
  <c r="R948" i="3"/>
  <c r="K948" i="3"/>
  <c r="H948" i="3"/>
  <c r="S947" i="3"/>
  <c r="R947" i="3"/>
  <c r="K947" i="3"/>
  <c r="H947" i="3"/>
  <c r="S946" i="3"/>
  <c r="R946" i="3"/>
  <c r="K946" i="3"/>
  <c r="H946" i="3"/>
  <c r="S945" i="3"/>
  <c r="R945" i="3"/>
  <c r="K945" i="3"/>
  <c r="H945" i="3"/>
  <c r="S944" i="3"/>
  <c r="R944" i="3"/>
  <c r="K944" i="3"/>
  <c r="H944" i="3"/>
  <c r="S943" i="3"/>
  <c r="R943" i="3"/>
  <c r="K943" i="3"/>
  <c r="H943" i="3"/>
  <c r="S942" i="3"/>
  <c r="R942" i="3"/>
  <c r="K942" i="3"/>
  <c r="H942" i="3"/>
  <c r="S941" i="3"/>
  <c r="R941" i="3"/>
  <c r="K941" i="3"/>
  <c r="H941" i="3"/>
  <c r="S940" i="3"/>
  <c r="R940" i="3"/>
  <c r="K940" i="3"/>
  <c r="H940" i="3"/>
  <c r="S939" i="3"/>
  <c r="R939" i="3"/>
  <c r="K939" i="3"/>
  <c r="H939" i="3"/>
  <c r="S938" i="3"/>
  <c r="R938" i="3"/>
  <c r="K938" i="3"/>
  <c r="H938" i="3"/>
  <c r="S937" i="3"/>
  <c r="R937" i="3"/>
  <c r="K937" i="3"/>
  <c r="H937" i="3"/>
  <c r="S936" i="3"/>
  <c r="R936" i="3"/>
  <c r="K936" i="3"/>
  <c r="H936" i="3"/>
  <c r="S935" i="3"/>
  <c r="R935" i="3"/>
  <c r="K935" i="3"/>
  <c r="H935" i="3"/>
  <c r="S934" i="3"/>
  <c r="R934" i="3"/>
  <c r="K934" i="3"/>
  <c r="H934" i="3"/>
  <c r="S933" i="3"/>
  <c r="R933" i="3"/>
  <c r="K933" i="3"/>
  <c r="H933" i="3"/>
  <c r="S932" i="3"/>
  <c r="R932" i="3"/>
  <c r="K932" i="3"/>
  <c r="H932" i="3"/>
  <c r="S931" i="3"/>
  <c r="R931" i="3"/>
  <c r="K931" i="3"/>
  <c r="H931" i="3"/>
  <c r="S930" i="3"/>
  <c r="R930" i="3"/>
  <c r="K930" i="3"/>
  <c r="H930" i="3"/>
  <c r="S929" i="3"/>
  <c r="R929" i="3"/>
  <c r="K929" i="3"/>
  <c r="H929" i="3"/>
  <c r="S928" i="3"/>
  <c r="R928" i="3"/>
  <c r="K928" i="3"/>
  <c r="H928" i="3"/>
  <c r="S927" i="3"/>
  <c r="R927" i="3"/>
  <c r="K927" i="3"/>
  <c r="H927" i="3"/>
  <c r="S926" i="3"/>
  <c r="R926" i="3"/>
  <c r="K926" i="3"/>
  <c r="H926" i="3"/>
  <c r="S925" i="3"/>
  <c r="R925" i="3"/>
  <c r="K925" i="3"/>
  <c r="H925" i="3"/>
  <c r="S924" i="3"/>
  <c r="R924" i="3"/>
  <c r="K924" i="3"/>
  <c r="H924" i="3"/>
  <c r="S923" i="3"/>
  <c r="R923" i="3"/>
  <c r="K923" i="3"/>
  <c r="H923" i="3"/>
  <c r="S922" i="3"/>
  <c r="R922" i="3"/>
  <c r="K922" i="3"/>
  <c r="H922" i="3"/>
  <c r="S921" i="3"/>
  <c r="R921" i="3"/>
  <c r="K921" i="3"/>
  <c r="H921" i="3"/>
  <c r="S920" i="3"/>
  <c r="R920" i="3"/>
  <c r="K920" i="3"/>
  <c r="H920" i="3"/>
  <c r="S919" i="3"/>
  <c r="R919" i="3"/>
  <c r="K919" i="3"/>
  <c r="H919" i="3"/>
  <c r="S918" i="3"/>
  <c r="R918" i="3"/>
  <c r="K918" i="3"/>
  <c r="H918" i="3"/>
  <c r="S917" i="3"/>
  <c r="R917" i="3"/>
  <c r="K917" i="3"/>
  <c r="H917" i="3"/>
  <c r="S916" i="3"/>
  <c r="R916" i="3"/>
  <c r="K916" i="3"/>
  <c r="H916" i="3"/>
  <c r="S915" i="3"/>
  <c r="R915" i="3"/>
  <c r="K915" i="3"/>
  <c r="H915" i="3"/>
  <c r="S914" i="3"/>
  <c r="R914" i="3"/>
  <c r="K914" i="3"/>
  <c r="H914" i="3"/>
  <c r="S913" i="3"/>
  <c r="R913" i="3"/>
  <c r="K913" i="3"/>
  <c r="H913" i="3"/>
  <c r="S912" i="3"/>
  <c r="R912" i="3"/>
  <c r="K912" i="3"/>
  <c r="H912" i="3"/>
  <c r="S911" i="3"/>
  <c r="R911" i="3"/>
  <c r="K911" i="3"/>
  <c r="H911" i="3"/>
  <c r="S910" i="3"/>
  <c r="R910" i="3"/>
  <c r="K910" i="3"/>
  <c r="H910" i="3"/>
  <c r="S909" i="3"/>
  <c r="R909" i="3"/>
  <c r="K909" i="3"/>
  <c r="H909" i="3"/>
  <c r="S908" i="3"/>
  <c r="R908" i="3"/>
  <c r="K908" i="3"/>
  <c r="H908" i="3"/>
  <c r="S907" i="3"/>
  <c r="R907" i="3"/>
  <c r="K907" i="3"/>
  <c r="H907" i="3"/>
  <c r="S906" i="3"/>
  <c r="R906" i="3"/>
  <c r="K906" i="3"/>
  <c r="H906" i="3"/>
  <c r="S905" i="3"/>
  <c r="R905" i="3"/>
  <c r="K905" i="3"/>
  <c r="H905" i="3"/>
  <c r="S904" i="3"/>
  <c r="R904" i="3"/>
  <c r="K904" i="3"/>
  <c r="H904" i="3"/>
  <c r="S903" i="3"/>
  <c r="R903" i="3"/>
  <c r="K903" i="3"/>
  <c r="H903" i="3"/>
  <c r="S902" i="3"/>
  <c r="R902" i="3"/>
  <c r="K902" i="3"/>
  <c r="H902" i="3"/>
  <c r="S901" i="3"/>
  <c r="R901" i="3"/>
  <c r="K901" i="3"/>
  <c r="H901" i="3"/>
  <c r="S900" i="3"/>
  <c r="R900" i="3"/>
  <c r="K900" i="3"/>
  <c r="H900" i="3"/>
  <c r="S899" i="3"/>
  <c r="R899" i="3"/>
  <c r="K899" i="3"/>
  <c r="H899" i="3"/>
  <c r="S898" i="3"/>
  <c r="R898" i="3"/>
  <c r="K898" i="3"/>
  <c r="H898" i="3"/>
  <c r="S897" i="3"/>
  <c r="R897" i="3"/>
  <c r="K897" i="3"/>
  <c r="H897" i="3"/>
  <c r="S896" i="3"/>
  <c r="R896" i="3"/>
  <c r="K896" i="3"/>
  <c r="H896" i="3"/>
  <c r="S895" i="3"/>
  <c r="R895" i="3"/>
  <c r="K895" i="3"/>
  <c r="H895" i="3"/>
  <c r="S894" i="3"/>
  <c r="R894" i="3"/>
  <c r="K894" i="3"/>
  <c r="H894" i="3"/>
  <c r="S893" i="3"/>
  <c r="R893" i="3"/>
  <c r="K893" i="3"/>
  <c r="H893" i="3"/>
  <c r="S892" i="3"/>
  <c r="R892" i="3"/>
  <c r="K892" i="3"/>
  <c r="H892" i="3"/>
  <c r="S891" i="3"/>
  <c r="R891" i="3"/>
  <c r="K891" i="3"/>
  <c r="H891" i="3"/>
  <c r="S890" i="3"/>
  <c r="R890" i="3"/>
  <c r="K890" i="3"/>
  <c r="H890" i="3"/>
  <c r="S889" i="3"/>
  <c r="R889" i="3"/>
  <c r="K889" i="3"/>
  <c r="H889" i="3"/>
  <c r="S888" i="3"/>
  <c r="R888" i="3"/>
  <c r="K888" i="3"/>
  <c r="H888" i="3"/>
  <c r="S887" i="3"/>
  <c r="R887" i="3"/>
  <c r="K887" i="3"/>
  <c r="H887" i="3"/>
  <c r="S886" i="3"/>
  <c r="R886" i="3"/>
  <c r="K886" i="3"/>
  <c r="H886" i="3"/>
  <c r="S885" i="3"/>
  <c r="R885" i="3"/>
  <c r="K885" i="3"/>
  <c r="H885" i="3"/>
  <c r="S884" i="3"/>
  <c r="R884" i="3"/>
  <c r="K884" i="3"/>
  <c r="H884" i="3"/>
  <c r="S883" i="3"/>
  <c r="R883" i="3"/>
  <c r="K883" i="3"/>
  <c r="H883" i="3"/>
  <c r="S882" i="3"/>
  <c r="R882" i="3"/>
  <c r="K882" i="3"/>
  <c r="H882" i="3"/>
  <c r="S881" i="3"/>
  <c r="R881" i="3"/>
  <c r="K881" i="3"/>
  <c r="H881" i="3"/>
  <c r="S880" i="3"/>
  <c r="R880" i="3"/>
  <c r="K880" i="3"/>
  <c r="H880" i="3"/>
  <c r="S879" i="3"/>
  <c r="R879" i="3"/>
  <c r="K879" i="3"/>
  <c r="H879" i="3"/>
  <c r="S878" i="3"/>
  <c r="R878" i="3"/>
  <c r="K878" i="3"/>
  <c r="H878" i="3"/>
  <c r="S877" i="3"/>
  <c r="R877" i="3"/>
  <c r="K877" i="3"/>
  <c r="H877" i="3"/>
  <c r="S876" i="3"/>
  <c r="R876" i="3"/>
  <c r="K876" i="3"/>
  <c r="H876" i="3"/>
  <c r="S875" i="3"/>
  <c r="R875" i="3"/>
  <c r="K875" i="3"/>
  <c r="H875" i="3"/>
  <c r="S874" i="3"/>
  <c r="R874" i="3"/>
  <c r="K874" i="3"/>
  <c r="H874" i="3"/>
  <c r="S873" i="3"/>
  <c r="R873" i="3"/>
  <c r="K873" i="3"/>
  <c r="H873" i="3"/>
  <c r="S872" i="3"/>
  <c r="R872" i="3"/>
  <c r="K872" i="3"/>
  <c r="H872" i="3"/>
  <c r="S871" i="3"/>
  <c r="R871" i="3"/>
  <c r="K871" i="3"/>
  <c r="H871" i="3"/>
  <c r="S870" i="3"/>
  <c r="R870" i="3"/>
  <c r="K870" i="3"/>
  <c r="H870" i="3"/>
  <c r="S869" i="3"/>
  <c r="R869" i="3"/>
  <c r="K869" i="3"/>
  <c r="H869" i="3"/>
  <c r="S868" i="3"/>
  <c r="R868" i="3"/>
  <c r="K868" i="3"/>
  <c r="H868" i="3"/>
  <c r="S867" i="3"/>
  <c r="R867" i="3"/>
  <c r="K867" i="3"/>
  <c r="H867" i="3"/>
  <c r="S866" i="3"/>
  <c r="R866" i="3"/>
  <c r="K866" i="3"/>
  <c r="H866" i="3"/>
  <c r="S865" i="3"/>
  <c r="R865" i="3"/>
  <c r="K865" i="3"/>
  <c r="H865" i="3"/>
  <c r="S864" i="3"/>
  <c r="R864" i="3"/>
  <c r="K864" i="3"/>
  <c r="H864" i="3"/>
  <c r="S863" i="3"/>
  <c r="R863" i="3"/>
  <c r="K863" i="3"/>
  <c r="H863" i="3"/>
  <c r="S862" i="3"/>
  <c r="R862" i="3"/>
  <c r="K862" i="3"/>
  <c r="H862" i="3"/>
  <c r="S861" i="3"/>
  <c r="R861" i="3"/>
  <c r="K861" i="3"/>
  <c r="H861" i="3"/>
  <c r="S860" i="3"/>
  <c r="R860" i="3"/>
  <c r="K860" i="3"/>
  <c r="H860" i="3"/>
  <c r="S859" i="3"/>
  <c r="R859" i="3"/>
  <c r="K859" i="3"/>
  <c r="H859" i="3"/>
  <c r="S858" i="3"/>
  <c r="R858" i="3"/>
  <c r="K858" i="3"/>
  <c r="H858" i="3"/>
  <c r="S857" i="3"/>
  <c r="R857" i="3"/>
  <c r="K857" i="3"/>
  <c r="H857" i="3"/>
  <c r="S856" i="3"/>
  <c r="R856" i="3"/>
  <c r="K856" i="3"/>
  <c r="H856" i="3"/>
  <c r="S855" i="3"/>
  <c r="R855" i="3"/>
  <c r="K855" i="3"/>
  <c r="H855" i="3"/>
  <c r="S854" i="3"/>
  <c r="R854" i="3"/>
  <c r="K854" i="3"/>
  <c r="H854" i="3"/>
  <c r="S853" i="3"/>
  <c r="R853" i="3"/>
  <c r="K853" i="3"/>
  <c r="H853" i="3"/>
  <c r="S852" i="3"/>
  <c r="R852" i="3"/>
  <c r="K852" i="3"/>
  <c r="H852" i="3"/>
  <c r="S851" i="3"/>
  <c r="R851" i="3"/>
  <c r="K851" i="3"/>
  <c r="H851" i="3"/>
  <c r="S850" i="3"/>
  <c r="R850" i="3"/>
  <c r="K850" i="3"/>
  <c r="H850" i="3"/>
  <c r="S849" i="3"/>
  <c r="R849" i="3"/>
  <c r="K849" i="3"/>
  <c r="H849" i="3"/>
  <c r="S848" i="3"/>
  <c r="R848" i="3"/>
  <c r="K848" i="3"/>
  <c r="H848" i="3"/>
  <c r="S847" i="3"/>
  <c r="R847" i="3"/>
  <c r="K847" i="3"/>
  <c r="H847" i="3"/>
  <c r="S846" i="3"/>
  <c r="R846" i="3"/>
  <c r="K846" i="3"/>
  <c r="H846" i="3"/>
  <c r="S845" i="3"/>
  <c r="R845" i="3"/>
  <c r="K845" i="3"/>
  <c r="H845" i="3"/>
  <c r="S844" i="3"/>
  <c r="R844" i="3"/>
  <c r="K844" i="3"/>
  <c r="H844" i="3"/>
  <c r="S843" i="3"/>
  <c r="R843" i="3"/>
  <c r="K843" i="3"/>
  <c r="H843" i="3"/>
  <c r="S842" i="3"/>
  <c r="R842" i="3"/>
  <c r="K842" i="3"/>
  <c r="H842" i="3"/>
  <c r="S841" i="3"/>
  <c r="R841" i="3"/>
  <c r="K841" i="3"/>
  <c r="H841" i="3"/>
  <c r="S840" i="3"/>
  <c r="R840" i="3"/>
  <c r="K840" i="3"/>
  <c r="H840" i="3"/>
  <c r="S839" i="3"/>
  <c r="R839" i="3"/>
  <c r="K839" i="3"/>
  <c r="H839" i="3"/>
  <c r="S838" i="3"/>
  <c r="R838" i="3"/>
  <c r="K838" i="3"/>
  <c r="H838" i="3"/>
  <c r="S837" i="3"/>
  <c r="R837" i="3"/>
  <c r="K837" i="3"/>
  <c r="H837" i="3"/>
  <c r="S836" i="3"/>
  <c r="R836" i="3"/>
  <c r="K836" i="3"/>
  <c r="H836" i="3"/>
  <c r="S835" i="3"/>
  <c r="R835" i="3"/>
  <c r="K835" i="3"/>
  <c r="H835" i="3"/>
  <c r="S834" i="3"/>
  <c r="R834" i="3"/>
  <c r="K834" i="3"/>
  <c r="H834" i="3"/>
  <c r="S833" i="3"/>
  <c r="R833" i="3"/>
  <c r="K833" i="3"/>
  <c r="H833" i="3"/>
  <c r="S832" i="3"/>
  <c r="R832" i="3"/>
  <c r="K832" i="3"/>
  <c r="H832" i="3"/>
  <c r="S831" i="3"/>
  <c r="R831" i="3"/>
  <c r="K831" i="3"/>
  <c r="H831" i="3"/>
  <c r="S830" i="3"/>
  <c r="R830" i="3"/>
  <c r="K830" i="3"/>
  <c r="H830" i="3"/>
  <c r="S829" i="3"/>
  <c r="R829" i="3"/>
  <c r="K829" i="3"/>
  <c r="H829" i="3"/>
  <c r="S828" i="3"/>
  <c r="R828" i="3"/>
  <c r="K828" i="3"/>
  <c r="H828" i="3"/>
  <c r="S827" i="3"/>
  <c r="R827" i="3"/>
  <c r="K827" i="3"/>
  <c r="H827" i="3"/>
  <c r="S826" i="3"/>
  <c r="R826" i="3"/>
  <c r="K826" i="3"/>
  <c r="H826" i="3"/>
  <c r="S825" i="3"/>
  <c r="R825" i="3"/>
  <c r="K825" i="3"/>
  <c r="H825" i="3"/>
  <c r="S824" i="3"/>
  <c r="R824" i="3"/>
  <c r="K824" i="3"/>
  <c r="H824" i="3"/>
  <c r="S823" i="3"/>
  <c r="R823" i="3"/>
  <c r="K823" i="3"/>
  <c r="H823" i="3"/>
  <c r="S822" i="3"/>
  <c r="R822" i="3"/>
  <c r="K822" i="3"/>
  <c r="H822" i="3"/>
  <c r="S821" i="3"/>
  <c r="R821" i="3"/>
  <c r="K821" i="3"/>
  <c r="H821" i="3"/>
  <c r="S820" i="3"/>
  <c r="R820" i="3"/>
  <c r="K820" i="3"/>
  <c r="H820" i="3"/>
  <c r="S819" i="3"/>
  <c r="R819" i="3"/>
  <c r="K819" i="3"/>
  <c r="H819" i="3"/>
  <c r="S818" i="3"/>
  <c r="R818" i="3"/>
  <c r="K818" i="3"/>
  <c r="H818" i="3"/>
  <c r="S817" i="3"/>
  <c r="R817" i="3"/>
  <c r="K817" i="3"/>
  <c r="H817" i="3"/>
  <c r="S816" i="3"/>
  <c r="R816" i="3"/>
  <c r="K816" i="3"/>
  <c r="H816" i="3"/>
  <c r="S815" i="3"/>
  <c r="R815" i="3"/>
  <c r="K815" i="3"/>
  <c r="H815" i="3"/>
  <c r="S814" i="3"/>
  <c r="R814" i="3"/>
  <c r="K814" i="3"/>
  <c r="H814" i="3"/>
  <c r="S813" i="3"/>
  <c r="R813" i="3"/>
  <c r="K813" i="3"/>
  <c r="H813" i="3"/>
  <c r="S812" i="3"/>
  <c r="R812" i="3"/>
  <c r="K812" i="3"/>
  <c r="H812" i="3"/>
  <c r="S811" i="3"/>
  <c r="R811" i="3"/>
  <c r="K811" i="3"/>
  <c r="H811" i="3"/>
  <c r="S810" i="3"/>
  <c r="R810" i="3"/>
  <c r="K810" i="3"/>
  <c r="H810" i="3"/>
  <c r="S809" i="3"/>
  <c r="R809" i="3"/>
  <c r="K809" i="3"/>
  <c r="H809" i="3"/>
  <c r="S808" i="3"/>
  <c r="R808" i="3"/>
  <c r="K808" i="3"/>
  <c r="H808" i="3"/>
  <c r="S807" i="3"/>
  <c r="R807" i="3"/>
  <c r="K807" i="3"/>
  <c r="H807" i="3"/>
  <c r="S806" i="3"/>
  <c r="R806" i="3"/>
  <c r="K806" i="3"/>
  <c r="H806" i="3"/>
  <c r="S805" i="3"/>
  <c r="R805" i="3"/>
  <c r="K805" i="3"/>
  <c r="H805" i="3"/>
  <c r="S804" i="3"/>
  <c r="R804" i="3"/>
  <c r="K804" i="3"/>
  <c r="H804" i="3"/>
  <c r="S803" i="3"/>
  <c r="R803" i="3"/>
  <c r="K803" i="3"/>
  <c r="H803" i="3"/>
  <c r="S802" i="3"/>
  <c r="R802" i="3"/>
  <c r="K802" i="3"/>
  <c r="H802" i="3"/>
  <c r="S801" i="3"/>
  <c r="R801" i="3"/>
  <c r="K801" i="3"/>
  <c r="H801" i="3"/>
  <c r="S800" i="3"/>
  <c r="R800" i="3"/>
  <c r="K800" i="3"/>
  <c r="H800" i="3"/>
  <c r="S799" i="3"/>
  <c r="R799" i="3"/>
  <c r="K799" i="3"/>
  <c r="H799" i="3"/>
  <c r="S798" i="3"/>
  <c r="R798" i="3"/>
  <c r="K798" i="3"/>
  <c r="H798" i="3"/>
  <c r="S797" i="3"/>
  <c r="R797" i="3"/>
  <c r="K797" i="3"/>
  <c r="H797" i="3"/>
  <c r="S796" i="3"/>
  <c r="R796" i="3"/>
  <c r="K796" i="3"/>
  <c r="H796" i="3"/>
  <c r="S795" i="3"/>
  <c r="R795" i="3"/>
  <c r="K795" i="3"/>
  <c r="H795" i="3"/>
  <c r="S794" i="3"/>
  <c r="R794" i="3"/>
  <c r="K794" i="3"/>
  <c r="H794" i="3"/>
  <c r="S793" i="3"/>
  <c r="R793" i="3"/>
  <c r="K793" i="3"/>
  <c r="H793" i="3"/>
  <c r="S792" i="3"/>
  <c r="R792" i="3"/>
  <c r="K792" i="3"/>
  <c r="H792" i="3"/>
  <c r="S791" i="3"/>
  <c r="R791" i="3"/>
  <c r="K791" i="3"/>
  <c r="H791" i="3"/>
  <c r="S790" i="3"/>
  <c r="R790" i="3"/>
  <c r="K790" i="3"/>
  <c r="H790" i="3"/>
  <c r="S789" i="3"/>
  <c r="R789" i="3"/>
  <c r="K789" i="3"/>
  <c r="H789" i="3"/>
  <c r="S788" i="3"/>
  <c r="R788" i="3"/>
  <c r="K788" i="3"/>
  <c r="H788" i="3"/>
  <c r="S787" i="3"/>
  <c r="R787" i="3"/>
  <c r="K787" i="3"/>
  <c r="H787" i="3"/>
  <c r="S786" i="3"/>
  <c r="R786" i="3"/>
  <c r="K786" i="3"/>
  <c r="H786" i="3"/>
  <c r="S785" i="3"/>
  <c r="R785" i="3"/>
  <c r="K785" i="3"/>
  <c r="H785" i="3"/>
  <c r="S784" i="3"/>
  <c r="R784" i="3"/>
  <c r="K784" i="3"/>
  <c r="H784" i="3"/>
  <c r="S783" i="3"/>
  <c r="R783" i="3"/>
  <c r="K783" i="3"/>
  <c r="H783" i="3"/>
  <c r="S782" i="3"/>
  <c r="R782" i="3"/>
  <c r="K782" i="3"/>
  <c r="H782" i="3"/>
  <c r="S781" i="3"/>
  <c r="R781" i="3"/>
  <c r="K781" i="3"/>
  <c r="H781" i="3"/>
  <c r="S780" i="3"/>
  <c r="R780" i="3"/>
  <c r="K780" i="3"/>
  <c r="H780" i="3"/>
  <c r="S779" i="3"/>
  <c r="R779" i="3"/>
  <c r="K779" i="3"/>
  <c r="H779" i="3"/>
  <c r="S778" i="3"/>
  <c r="R778" i="3"/>
  <c r="K778" i="3"/>
  <c r="H778" i="3"/>
  <c r="S777" i="3"/>
  <c r="R777" i="3"/>
  <c r="K777" i="3"/>
  <c r="H777" i="3"/>
  <c r="S776" i="3"/>
  <c r="R776" i="3"/>
  <c r="K776" i="3"/>
  <c r="H776" i="3"/>
  <c r="S775" i="3"/>
  <c r="R775" i="3"/>
  <c r="K775" i="3"/>
  <c r="H775" i="3"/>
  <c r="S774" i="3"/>
  <c r="R774" i="3"/>
  <c r="K774" i="3"/>
  <c r="H774" i="3"/>
  <c r="S773" i="3"/>
  <c r="R773" i="3"/>
  <c r="K773" i="3"/>
  <c r="H773" i="3"/>
  <c r="S772" i="3"/>
  <c r="R772" i="3"/>
  <c r="K772" i="3"/>
  <c r="H772" i="3"/>
  <c r="S771" i="3"/>
  <c r="R771" i="3"/>
  <c r="K771" i="3"/>
  <c r="H771" i="3"/>
  <c r="S770" i="3"/>
  <c r="R770" i="3"/>
  <c r="K770" i="3"/>
  <c r="H770" i="3"/>
  <c r="S769" i="3"/>
  <c r="R769" i="3"/>
  <c r="K769" i="3"/>
  <c r="H769" i="3"/>
  <c r="S768" i="3"/>
  <c r="R768" i="3"/>
  <c r="K768" i="3"/>
  <c r="H768" i="3"/>
  <c r="S767" i="3"/>
  <c r="R767" i="3"/>
  <c r="K767" i="3"/>
  <c r="H767" i="3"/>
  <c r="S766" i="3"/>
  <c r="R766" i="3"/>
  <c r="K766" i="3"/>
  <c r="H766" i="3"/>
  <c r="S765" i="3"/>
  <c r="R765" i="3"/>
  <c r="K765" i="3"/>
  <c r="H765" i="3"/>
  <c r="S764" i="3"/>
  <c r="R764" i="3"/>
  <c r="K764" i="3"/>
  <c r="H764" i="3"/>
  <c r="S763" i="3"/>
  <c r="R763" i="3"/>
  <c r="K763" i="3"/>
  <c r="H763" i="3"/>
  <c r="S762" i="3"/>
  <c r="R762" i="3"/>
  <c r="K762" i="3"/>
  <c r="H762" i="3"/>
  <c r="S761" i="3"/>
  <c r="R761" i="3"/>
  <c r="K761" i="3"/>
  <c r="H761" i="3"/>
  <c r="S760" i="3"/>
  <c r="R760" i="3"/>
  <c r="K760" i="3"/>
  <c r="H760" i="3"/>
  <c r="S759" i="3"/>
  <c r="R759" i="3"/>
  <c r="K759" i="3"/>
  <c r="H759" i="3"/>
  <c r="S758" i="3"/>
  <c r="R758" i="3"/>
  <c r="K758" i="3"/>
  <c r="H758" i="3"/>
  <c r="S757" i="3"/>
  <c r="R757" i="3"/>
  <c r="K757" i="3"/>
  <c r="H757" i="3"/>
  <c r="S756" i="3"/>
  <c r="R756" i="3"/>
  <c r="K756" i="3"/>
  <c r="H756" i="3"/>
  <c r="S755" i="3"/>
  <c r="R755" i="3"/>
  <c r="K755" i="3"/>
  <c r="H755" i="3"/>
  <c r="S754" i="3"/>
  <c r="R754" i="3"/>
  <c r="K754" i="3"/>
  <c r="H754" i="3"/>
  <c r="S753" i="3"/>
  <c r="R753" i="3"/>
  <c r="K753" i="3"/>
  <c r="H753" i="3"/>
  <c r="S752" i="3"/>
  <c r="R752" i="3"/>
  <c r="K752" i="3"/>
  <c r="H752" i="3"/>
  <c r="S751" i="3"/>
  <c r="R751" i="3"/>
  <c r="K751" i="3"/>
  <c r="H751" i="3"/>
  <c r="S750" i="3"/>
  <c r="R750" i="3"/>
  <c r="K750" i="3"/>
  <c r="H750" i="3"/>
  <c r="S749" i="3"/>
  <c r="R749" i="3"/>
  <c r="K749" i="3"/>
  <c r="H749" i="3"/>
  <c r="S748" i="3"/>
  <c r="R748" i="3"/>
  <c r="K748" i="3"/>
  <c r="H748" i="3"/>
  <c r="S747" i="3"/>
  <c r="R747" i="3"/>
  <c r="K747" i="3"/>
  <c r="H747" i="3"/>
  <c r="S746" i="3"/>
  <c r="R746" i="3"/>
  <c r="K746" i="3"/>
  <c r="H746" i="3"/>
  <c r="S745" i="3"/>
  <c r="R745" i="3"/>
  <c r="K745" i="3"/>
  <c r="H745" i="3"/>
  <c r="S744" i="3"/>
  <c r="R744" i="3"/>
  <c r="K744" i="3"/>
  <c r="H744" i="3"/>
  <c r="S743" i="3"/>
  <c r="R743" i="3"/>
  <c r="K743" i="3"/>
  <c r="H743" i="3"/>
  <c r="S742" i="3"/>
  <c r="R742" i="3"/>
  <c r="K742" i="3"/>
  <c r="H742" i="3"/>
  <c r="S741" i="3"/>
  <c r="R741" i="3"/>
  <c r="K741" i="3"/>
  <c r="H741" i="3"/>
  <c r="S740" i="3"/>
  <c r="R740" i="3"/>
  <c r="K740" i="3"/>
  <c r="H740" i="3"/>
  <c r="S739" i="3"/>
  <c r="R739" i="3"/>
  <c r="K739" i="3"/>
  <c r="H739" i="3"/>
  <c r="S738" i="3"/>
  <c r="R738" i="3"/>
  <c r="K738" i="3"/>
  <c r="H738" i="3"/>
  <c r="S737" i="3"/>
  <c r="R737" i="3"/>
  <c r="K737" i="3"/>
  <c r="H737" i="3"/>
  <c r="S736" i="3"/>
  <c r="R736" i="3"/>
  <c r="K736" i="3"/>
  <c r="H736" i="3"/>
  <c r="S735" i="3"/>
  <c r="R735" i="3"/>
  <c r="K735" i="3"/>
  <c r="H735" i="3"/>
  <c r="S734" i="3"/>
  <c r="R734" i="3"/>
  <c r="K734" i="3"/>
  <c r="H734" i="3"/>
  <c r="S733" i="3"/>
  <c r="R733" i="3"/>
  <c r="K733" i="3"/>
  <c r="H733" i="3"/>
  <c r="S732" i="3"/>
  <c r="R732" i="3"/>
  <c r="K732" i="3"/>
  <c r="H732" i="3"/>
  <c r="S731" i="3"/>
  <c r="R731" i="3"/>
  <c r="K731" i="3"/>
  <c r="H731" i="3"/>
  <c r="S730" i="3"/>
  <c r="R730" i="3"/>
  <c r="K730" i="3"/>
  <c r="H730" i="3"/>
  <c r="S729" i="3"/>
  <c r="R729" i="3"/>
  <c r="K729" i="3"/>
  <c r="H729" i="3"/>
  <c r="S728" i="3"/>
  <c r="R728" i="3"/>
  <c r="K728" i="3"/>
  <c r="H728" i="3"/>
  <c r="S727" i="3"/>
  <c r="R727" i="3"/>
  <c r="K727" i="3"/>
  <c r="H727" i="3"/>
  <c r="S726" i="3"/>
  <c r="R726" i="3"/>
  <c r="K726" i="3"/>
  <c r="H726" i="3"/>
  <c r="S725" i="3"/>
  <c r="R725" i="3"/>
  <c r="K725" i="3"/>
  <c r="H725" i="3"/>
  <c r="S724" i="3"/>
  <c r="R724" i="3"/>
  <c r="K724" i="3"/>
  <c r="H724" i="3"/>
  <c r="S723" i="3"/>
  <c r="R723" i="3"/>
  <c r="K723" i="3"/>
  <c r="H723" i="3"/>
  <c r="S722" i="3"/>
  <c r="R722" i="3"/>
  <c r="K722" i="3"/>
  <c r="H722" i="3"/>
  <c r="S721" i="3"/>
  <c r="R721" i="3"/>
  <c r="K721" i="3"/>
  <c r="H721" i="3"/>
  <c r="S720" i="3"/>
  <c r="R720" i="3"/>
  <c r="K720" i="3"/>
  <c r="H720" i="3"/>
  <c r="S719" i="3"/>
  <c r="R719" i="3"/>
  <c r="K719" i="3"/>
  <c r="H719" i="3"/>
  <c r="S718" i="3"/>
  <c r="R718" i="3"/>
  <c r="K718" i="3"/>
  <c r="H718" i="3"/>
  <c r="S717" i="3"/>
  <c r="R717" i="3"/>
  <c r="K717" i="3"/>
  <c r="H717" i="3"/>
  <c r="S716" i="3"/>
  <c r="R716" i="3"/>
  <c r="K716" i="3"/>
  <c r="H716" i="3"/>
  <c r="S715" i="3"/>
  <c r="R715" i="3"/>
  <c r="K715" i="3"/>
  <c r="H715" i="3"/>
  <c r="S714" i="3"/>
  <c r="R714" i="3"/>
  <c r="K714" i="3"/>
  <c r="H714" i="3"/>
  <c r="S713" i="3"/>
  <c r="R713" i="3"/>
  <c r="K713" i="3"/>
  <c r="H713" i="3"/>
  <c r="S712" i="3"/>
  <c r="R712" i="3"/>
  <c r="K712" i="3"/>
  <c r="H712" i="3"/>
  <c r="S711" i="3"/>
  <c r="R711" i="3"/>
  <c r="K711" i="3"/>
  <c r="H711" i="3"/>
  <c r="S710" i="3"/>
  <c r="R710" i="3"/>
  <c r="K710" i="3"/>
  <c r="H710" i="3"/>
  <c r="S709" i="3"/>
  <c r="R709" i="3"/>
  <c r="K709" i="3"/>
  <c r="H709" i="3"/>
  <c r="S708" i="3"/>
  <c r="R708" i="3"/>
  <c r="K708" i="3"/>
  <c r="H708" i="3"/>
  <c r="S707" i="3"/>
  <c r="R707" i="3"/>
  <c r="K707" i="3"/>
  <c r="H707" i="3"/>
  <c r="S706" i="3"/>
  <c r="R706" i="3"/>
  <c r="K706" i="3"/>
  <c r="H706" i="3"/>
  <c r="S705" i="3"/>
  <c r="R705" i="3"/>
  <c r="K705" i="3"/>
  <c r="H705" i="3"/>
  <c r="S704" i="3"/>
  <c r="R704" i="3"/>
  <c r="K704" i="3"/>
  <c r="H704" i="3"/>
  <c r="S703" i="3"/>
  <c r="R703" i="3"/>
  <c r="K703" i="3"/>
  <c r="H703" i="3"/>
  <c r="S702" i="3"/>
  <c r="R702" i="3"/>
  <c r="K702" i="3"/>
  <c r="H702" i="3"/>
  <c r="S701" i="3"/>
  <c r="R701" i="3"/>
  <c r="K701" i="3"/>
  <c r="H701" i="3"/>
  <c r="S700" i="3"/>
  <c r="R700" i="3"/>
  <c r="K700" i="3"/>
  <c r="H700" i="3"/>
  <c r="S699" i="3"/>
  <c r="R699" i="3"/>
  <c r="K699" i="3"/>
  <c r="H699" i="3"/>
  <c r="S698" i="3"/>
  <c r="R698" i="3"/>
  <c r="K698" i="3"/>
  <c r="H698" i="3"/>
  <c r="S697" i="3"/>
  <c r="R697" i="3"/>
  <c r="K697" i="3"/>
  <c r="H697" i="3"/>
  <c r="S696" i="3"/>
  <c r="R696" i="3"/>
  <c r="K696" i="3"/>
  <c r="H696" i="3"/>
  <c r="S695" i="3"/>
  <c r="R695" i="3"/>
  <c r="K695" i="3"/>
  <c r="H695" i="3"/>
  <c r="S694" i="3"/>
  <c r="R694" i="3"/>
  <c r="K694" i="3"/>
  <c r="H694" i="3"/>
  <c r="S693" i="3"/>
  <c r="R693" i="3"/>
  <c r="K693" i="3"/>
  <c r="H693" i="3"/>
  <c r="S692" i="3"/>
  <c r="R692" i="3"/>
  <c r="K692" i="3"/>
  <c r="H692" i="3"/>
  <c r="S691" i="3"/>
  <c r="R691" i="3"/>
  <c r="K691" i="3"/>
  <c r="H691" i="3"/>
  <c r="S690" i="3"/>
  <c r="R690" i="3"/>
  <c r="K690" i="3"/>
  <c r="H690" i="3"/>
  <c r="S689" i="3"/>
  <c r="R689" i="3"/>
  <c r="K689" i="3"/>
  <c r="H689" i="3"/>
  <c r="S688" i="3"/>
  <c r="R688" i="3"/>
  <c r="K688" i="3"/>
  <c r="H688" i="3"/>
  <c r="S687" i="3"/>
  <c r="R687" i="3"/>
  <c r="K687" i="3"/>
  <c r="H687" i="3"/>
  <c r="S686" i="3"/>
  <c r="R686" i="3"/>
  <c r="K686" i="3"/>
  <c r="H686" i="3"/>
  <c r="S685" i="3"/>
  <c r="R685" i="3"/>
  <c r="K685" i="3"/>
  <c r="H685" i="3"/>
  <c r="S684" i="3"/>
  <c r="R684" i="3"/>
  <c r="K684" i="3"/>
  <c r="H684" i="3"/>
  <c r="S683" i="3"/>
  <c r="R683" i="3"/>
  <c r="K683" i="3"/>
  <c r="H683" i="3"/>
  <c r="S682" i="3"/>
  <c r="R682" i="3"/>
  <c r="K682" i="3"/>
  <c r="H682" i="3"/>
  <c r="S681" i="3"/>
  <c r="R681" i="3"/>
  <c r="K681" i="3"/>
  <c r="H681" i="3"/>
  <c r="S680" i="3"/>
  <c r="R680" i="3"/>
  <c r="K680" i="3"/>
  <c r="H680" i="3"/>
  <c r="S679" i="3"/>
  <c r="R679" i="3"/>
  <c r="K679" i="3"/>
  <c r="H679" i="3"/>
  <c r="S678" i="3"/>
  <c r="R678" i="3"/>
  <c r="K678" i="3"/>
  <c r="H678" i="3"/>
  <c r="S677" i="3"/>
  <c r="R677" i="3"/>
  <c r="K677" i="3"/>
  <c r="H677" i="3"/>
  <c r="S676" i="3"/>
  <c r="R676" i="3"/>
  <c r="K676" i="3"/>
  <c r="H676" i="3"/>
  <c r="S675" i="3"/>
  <c r="R675" i="3"/>
  <c r="K675" i="3"/>
  <c r="H675" i="3"/>
  <c r="S674" i="3"/>
  <c r="R674" i="3"/>
  <c r="K674" i="3"/>
  <c r="H674" i="3"/>
  <c r="S673" i="3"/>
  <c r="R673" i="3"/>
  <c r="K673" i="3"/>
  <c r="H673" i="3"/>
  <c r="S672" i="3"/>
  <c r="R672" i="3"/>
  <c r="K672" i="3"/>
  <c r="H672" i="3"/>
  <c r="S671" i="3"/>
  <c r="R671" i="3"/>
  <c r="K671" i="3"/>
  <c r="H671" i="3"/>
  <c r="S670" i="3"/>
  <c r="R670" i="3"/>
  <c r="K670" i="3"/>
  <c r="H670" i="3"/>
  <c r="S669" i="3"/>
  <c r="R669" i="3"/>
  <c r="K669" i="3"/>
  <c r="H669" i="3"/>
  <c r="S668" i="3"/>
  <c r="R668" i="3"/>
  <c r="K668" i="3"/>
  <c r="H668" i="3"/>
  <c r="S667" i="3"/>
  <c r="R667" i="3"/>
  <c r="K667" i="3"/>
  <c r="H667" i="3"/>
  <c r="S666" i="3"/>
  <c r="R666" i="3"/>
  <c r="K666" i="3"/>
  <c r="H666" i="3"/>
  <c r="S665" i="3"/>
  <c r="R665" i="3"/>
  <c r="K665" i="3"/>
  <c r="H665" i="3"/>
  <c r="S664" i="3"/>
  <c r="R664" i="3"/>
  <c r="K664" i="3"/>
  <c r="H664" i="3"/>
  <c r="S663" i="3"/>
  <c r="R663" i="3"/>
  <c r="K663" i="3"/>
  <c r="H663" i="3"/>
  <c r="S662" i="3"/>
  <c r="R662" i="3"/>
  <c r="K662" i="3"/>
  <c r="H662" i="3"/>
  <c r="S661" i="3"/>
  <c r="R661" i="3"/>
  <c r="K661" i="3"/>
  <c r="H661" i="3"/>
  <c r="S660" i="3"/>
  <c r="R660" i="3"/>
  <c r="K660" i="3"/>
  <c r="H660" i="3"/>
  <c r="S659" i="3"/>
  <c r="R659" i="3"/>
  <c r="K659" i="3"/>
  <c r="H659" i="3"/>
  <c r="S658" i="3"/>
  <c r="R658" i="3"/>
  <c r="K658" i="3"/>
  <c r="H658" i="3"/>
  <c r="S657" i="3"/>
  <c r="R657" i="3"/>
  <c r="K657" i="3"/>
  <c r="H657" i="3"/>
  <c r="S656" i="3"/>
  <c r="R656" i="3"/>
  <c r="K656" i="3"/>
  <c r="H656" i="3"/>
  <c r="S655" i="3"/>
  <c r="R655" i="3"/>
  <c r="K655" i="3"/>
  <c r="H655" i="3"/>
  <c r="S654" i="3"/>
  <c r="R654" i="3"/>
  <c r="K654" i="3"/>
  <c r="H654" i="3"/>
  <c r="S653" i="3"/>
  <c r="R653" i="3"/>
  <c r="K653" i="3"/>
  <c r="H653" i="3"/>
  <c r="S652" i="3"/>
  <c r="R652" i="3"/>
  <c r="K652" i="3"/>
  <c r="H652" i="3"/>
  <c r="S651" i="3"/>
  <c r="R651" i="3"/>
  <c r="K651" i="3"/>
  <c r="H651" i="3"/>
  <c r="S650" i="3"/>
  <c r="R650" i="3"/>
  <c r="K650" i="3"/>
  <c r="H650" i="3"/>
  <c r="S649" i="3"/>
  <c r="R649" i="3"/>
  <c r="K649" i="3"/>
  <c r="H649" i="3"/>
  <c r="S648" i="3"/>
  <c r="R648" i="3"/>
  <c r="K648" i="3"/>
  <c r="H648" i="3"/>
  <c r="S647" i="3"/>
  <c r="R647" i="3"/>
  <c r="K647" i="3"/>
  <c r="H647" i="3"/>
  <c r="S646" i="3"/>
  <c r="R646" i="3"/>
  <c r="K646" i="3"/>
  <c r="H646" i="3"/>
  <c r="S645" i="3"/>
  <c r="R645" i="3"/>
  <c r="K645" i="3"/>
  <c r="H645" i="3"/>
  <c r="S644" i="3"/>
  <c r="R644" i="3"/>
  <c r="K644" i="3"/>
  <c r="H644" i="3"/>
  <c r="S643" i="3"/>
  <c r="R643" i="3"/>
  <c r="K643" i="3"/>
  <c r="H643" i="3"/>
  <c r="S642" i="3"/>
  <c r="R642" i="3"/>
  <c r="K642" i="3"/>
  <c r="H642" i="3"/>
  <c r="S641" i="3"/>
  <c r="R641" i="3"/>
  <c r="K641" i="3"/>
  <c r="H641" i="3"/>
  <c r="S640" i="3"/>
  <c r="R640" i="3"/>
  <c r="K640" i="3"/>
  <c r="H640" i="3"/>
  <c r="S639" i="3"/>
  <c r="R639" i="3"/>
  <c r="K639" i="3"/>
  <c r="H639" i="3"/>
  <c r="S638" i="3"/>
  <c r="R638" i="3"/>
  <c r="K638" i="3"/>
  <c r="H638" i="3"/>
  <c r="S637" i="3"/>
  <c r="R637" i="3"/>
  <c r="K637" i="3"/>
  <c r="H637" i="3"/>
  <c r="S636" i="3"/>
  <c r="R636" i="3"/>
  <c r="K636" i="3"/>
  <c r="H636" i="3"/>
  <c r="S635" i="3"/>
  <c r="R635" i="3"/>
  <c r="K635" i="3"/>
  <c r="H635" i="3"/>
  <c r="S634" i="3"/>
  <c r="R634" i="3"/>
  <c r="K634" i="3"/>
  <c r="H634" i="3"/>
  <c r="S633" i="3"/>
  <c r="R633" i="3"/>
  <c r="K633" i="3"/>
  <c r="H633" i="3"/>
  <c r="S632" i="3"/>
  <c r="R632" i="3"/>
  <c r="K632" i="3"/>
  <c r="H632" i="3"/>
  <c r="S631" i="3"/>
  <c r="R631" i="3"/>
  <c r="K631" i="3"/>
  <c r="H631" i="3"/>
  <c r="S630" i="3"/>
  <c r="R630" i="3"/>
  <c r="K630" i="3"/>
  <c r="H630" i="3"/>
  <c r="S629" i="3"/>
  <c r="R629" i="3"/>
  <c r="K629" i="3"/>
  <c r="H629" i="3"/>
  <c r="S628" i="3"/>
  <c r="R628" i="3"/>
  <c r="K628" i="3"/>
  <c r="H628" i="3"/>
  <c r="S627" i="3"/>
  <c r="R627" i="3"/>
  <c r="K627" i="3"/>
  <c r="H627" i="3"/>
  <c r="S626" i="3"/>
  <c r="R626" i="3"/>
  <c r="K626" i="3"/>
  <c r="H626" i="3"/>
  <c r="S625" i="3"/>
  <c r="R625" i="3"/>
  <c r="K625" i="3"/>
  <c r="H625" i="3"/>
  <c r="S624" i="3"/>
  <c r="R624" i="3"/>
  <c r="K624" i="3"/>
  <c r="H624" i="3"/>
  <c r="S623" i="3"/>
  <c r="R623" i="3"/>
  <c r="K623" i="3"/>
  <c r="H623" i="3"/>
  <c r="S622" i="3"/>
  <c r="R622" i="3"/>
  <c r="K622" i="3"/>
  <c r="H622" i="3"/>
  <c r="S621" i="3"/>
  <c r="R621" i="3"/>
  <c r="K621" i="3"/>
  <c r="H621" i="3"/>
  <c r="S620" i="3"/>
  <c r="R620" i="3"/>
  <c r="K620" i="3"/>
  <c r="H620" i="3"/>
  <c r="S619" i="3"/>
  <c r="R619" i="3"/>
  <c r="K619" i="3"/>
  <c r="H619" i="3"/>
  <c r="S618" i="3"/>
  <c r="R618" i="3"/>
  <c r="K618" i="3"/>
  <c r="H618" i="3"/>
  <c r="S617" i="3"/>
  <c r="R617" i="3"/>
  <c r="K617" i="3"/>
  <c r="H617" i="3"/>
  <c r="S616" i="3"/>
  <c r="R616" i="3"/>
  <c r="K616" i="3"/>
  <c r="H616" i="3"/>
  <c r="S615" i="3"/>
  <c r="R615" i="3"/>
  <c r="K615" i="3"/>
  <c r="H615" i="3"/>
  <c r="S614" i="3"/>
  <c r="R614" i="3"/>
  <c r="K614" i="3"/>
  <c r="H614" i="3"/>
  <c r="S613" i="3"/>
  <c r="R613" i="3"/>
  <c r="K613" i="3"/>
  <c r="H613" i="3"/>
  <c r="S612" i="3"/>
  <c r="R612" i="3"/>
  <c r="K612" i="3"/>
  <c r="H612" i="3"/>
  <c r="S611" i="3"/>
  <c r="R611" i="3"/>
  <c r="K611" i="3"/>
  <c r="H611" i="3"/>
  <c r="S610" i="3"/>
  <c r="R610" i="3"/>
  <c r="K610" i="3"/>
  <c r="H610" i="3"/>
  <c r="S609" i="3"/>
  <c r="R609" i="3"/>
  <c r="K609" i="3"/>
  <c r="H609" i="3"/>
  <c r="S608" i="3"/>
  <c r="R608" i="3"/>
  <c r="K608" i="3"/>
  <c r="H608" i="3"/>
  <c r="S607" i="3"/>
  <c r="R607" i="3"/>
  <c r="K607" i="3"/>
  <c r="H607" i="3"/>
  <c r="S606" i="3"/>
  <c r="R606" i="3"/>
  <c r="K606" i="3"/>
  <c r="H606" i="3"/>
  <c r="S605" i="3"/>
  <c r="R605" i="3"/>
  <c r="K605" i="3"/>
  <c r="H605" i="3"/>
  <c r="S604" i="3"/>
  <c r="R604" i="3"/>
  <c r="K604" i="3"/>
  <c r="H604" i="3"/>
  <c r="S603" i="3"/>
  <c r="R603" i="3"/>
  <c r="K603" i="3"/>
  <c r="H603" i="3"/>
  <c r="S602" i="3"/>
  <c r="R602" i="3"/>
  <c r="K602" i="3"/>
  <c r="H602" i="3"/>
  <c r="S601" i="3"/>
  <c r="R601" i="3"/>
  <c r="K601" i="3"/>
  <c r="H601" i="3"/>
  <c r="S600" i="3"/>
  <c r="R600" i="3"/>
  <c r="K600" i="3"/>
  <c r="H600" i="3"/>
  <c r="S599" i="3"/>
  <c r="R599" i="3"/>
  <c r="K599" i="3"/>
  <c r="H599" i="3"/>
  <c r="S598" i="3"/>
  <c r="R598" i="3"/>
  <c r="K598" i="3"/>
  <c r="H598" i="3"/>
  <c r="S597" i="3"/>
  <c r="R597" i="3"/>
  <c r="K597" i="3"/>
  <c r="H597" i="3"/>
  <c r="S596" i="3"/>
  <c r="R596" i="3"/>
  <c r="K596" i="3"/>
  <c r="H596" i="3"/>
  <c r="S595" i="3"/>
  <c r="R595" i="3"/>
  <c r="K595" i="3"/>
  <c r="H595" i="3"/>
  <c r="S594" i="3"/>
  <c r="R594" i="3"/>
  <c r="K594" i="3"/>
  <c r="H594" i="3"/>
  <c r="S593" i="3"/>
  <c r="R593" i="3"/>
  <c r="K593" i="3"/>
  <c r="H593" i="3"/>
  <c r="S592" i="3"/>
  <c r="R592" i="3"/>
  <c r="K592" i="3"/>
  <c r="H592" i="3"/>
  <c r="S591" i="3"/>
  <c r="R591" i="3"/>
  <c r="K591" i="3"/>
  <c r="H591" i="3"/>
  <c r="S590" i="3"/>
  <c r="R590" i="3"/>
  <c r="K590" i="3"/>
  <c r="H590" i="3"/>
  <c r="S589" i="3"/>
  <c r="R589" i="3"/>
  <c r="K589" i="3"/>
  <c r="H589" i="3"/>
  <c r="S588" i="3"/>
  <c r="R588" i="3"/>
  <c r="K588" i="3"/>
  <c r="H588" i="3"/>
  <c r="S587" i="3"/>
  <c r="R587" i="3"/>
  <c r="K587" i="3"/>
  <c r="H587" i="3"/>
  <c r="S586" i="3"/>
  <c r="R586" i="3"/>
  <c r="K586" i="3"/>
  <c r="H586" i="3"/>
  <c r="S585" i="3"/>
  <c r="R585" i="3"/>
  <c r="K585" i="3"/>
  <c r="H585" i="3"/>
  <c r="S584" i="3"/>
  <c r="R584" i="3"/>
  <c r="K584" i="3"/>
  <c r="H584" i="3"/>
  <c r="S583" i="3"/>
  <c r="R583" i="3"/>
  <c r="K583" i="3"/>
  <c r="H583" i="3"/>
  <c r="S582" i="3"/>
  <c r="R582" i="3"/>
  <c r="K582" i="3"/>
  <c r="H582" i="3"/>
  <c r="S581" i="3"/>
  <c r="R581" i="3"/>
  <c r="K581" i="3"/>
  <c r="H581" i="3"/>
  <c r="S580" i="3"/>
  <c r="R580" i="3"/>
  <c r="K580" i="3"/>
  <c r="H580" i="3"/>
  <c r="S579" i="3"/>
  <c r="R579" i="3"/>
  <c r="K579" i="3"/>
  <c r="H579" i="3"/>
  <c r="S578" i="3"/>
  <c r="R578" i="3"/>
  <c r="K578" i="3"/>
  <c r="H578" i="3"/>
  <c r="S577" i="3"/>
  <c r="R577" i="3"/>
  <c r="K577" i="3"/>
  <c r="H577" i="3"/>
  <c r="S576" i="3"/>
  <c r="R576" i="3"/>
  <c r="K576" i="3"/>
  <c r="H576" i="3"/>
  <c r="S575" i="3"/>
  <c r="R575" i="3"/>
  <c r="K575" i="3"/>
  <c r="H575" i="3"/>
  <c r="S574" i="3"/>
  <c r="R574" i="3"/>
  <c r="K574" i="3"/>
  <c r="H574" i="3"/>
  <c r="S573" i="3"/>
  <c r="R573" i="3"/>
  <c r="K573" i="3"/>
  <c r="H573" i="3"/>
  <c r="S572" i="3"/>
  <c r="R572" i="3"/>
  <c r="K572" i="3"/>
  <c r="H572" i="3"/>
  <c r="S571" i="3"/>
  <c r="R571" i="3"/>
  <c r="K571" i="3"/>
  <c r="H571" i="3"/>
  <c r="S570" i="3"/>
  <c r="R570" i="3"/>
  <c r="K570" i="3"/>
  <c r="H570" i="3"/>
  <c r="S569" i="3"/>
  <c r="R569" i="3"/>
  <c r="K569" i="3"/>
  <c r="H569" i="3"/>
  <c r="S568" i="3"/>
  <c r="R568" i="3"/>
  <c r="K568" i="3"/>
  <c r="H568" i="3"/>
  <c r="S567" i="3"/>
  <c r="R567" i="3"/>
  <c r="K567" i="3"/>
  <c r="H567" i="3"/>
  <c r="S566" i="3"/>
  <c r="R566" i="3"/>
  <c r="K566" i="3"/>
  <c r="H566" i="3"/>
  <c r="S565" i="3"/>
  <c r="R565" i="3"/>
  <c r="K565" i="3"/>
  <c r="H565" i="3"/>
  <c r="S564" i="3"/>
  <c r="R564" i="3"/>
  <c r="K564" i="3"/>
  <c r="H564" i="3"/>
  <c r="S563" i="3"/>
  <c r="R563" i="3"/>
  <c r="K563" i="3"/>
  <c r="H563" i="3"/>
  <c r="S562" i="3"/>
  <c r="R562" i="3"/>
  <c r="K562" i="3"/>
  <c r="H562" i="3"/>
  <c r="S561" i="3"/>
  <c r="R561" i="3"/>
  <c r="K561" i="3"/>
  <c r="H561" i="3"/>
  <c r="S560" i="3"/>
  <c r="R560" i="3"/>
  <c r="K560" i="3"/>
  <c r="H560" i="3"/>
  <c r="S559" i="3"/>
  <c r="R559" i="3"/>
  <c r="K559" i="3"/>
  <c r="H559" i="3"/>
  <c r="S558" i="3"/>
  <c r="R558" i="3"/>
  <c r="K558" i="3"/>
  <c r="H558" i="3"/>
  <c r="S557" i="3"/>
  <c r="R557" i="3"/>
  <c r="K557" i="3"/>
  <c r="H557" i="3"/>
  <c r="S556" i="3"/>
  <c r="R556" i="3"/>
  <c r="K556" i="3"/>
  <c r="H556" i="3"/>
  <c r="S555" i="3"/>
  <c r="R555" i="3"/>
  <c r="K555" i="3"/>
  <c r="H555" i="3"/>
  <c r="S554" i="3"/>
  <c r="R554" i="3"/>
  <c r="K554" i="3"/>
  <c r="H554" i="3"/>
  <c r="S553" i="3"/>
  <c r="R553" i="3"/>
  <c r="K553" i="3"/>
  <c r="H553" i="3"/>
  <c r="S552" i="3"/>
  <c r="R552" i="3"/>
  <c r="K552" i="3"/>
  <c r="H552" i="3"/>
  <c r="S551" i="3"/>
  <c r="R551" i="3"/>
  <c r="K551" i="3"/>
  <c r="H551" i="3"/>
  <c r="S550" i="3"/>
  <c r="R550" i="3"/>
  <c r="K550" i="3"/>
  <c r="H550" i="3"/>
  <c r="S549" i="3"/>
  <c r="R549" i="3"/>
  <c r="K549" i="3"/>
  <c r="H549" i="3"/>
  <c r="S548" i="3"/>
  <c r="R548" i="3"/>
  <c r="K548" i="3"/>
  <c r="H548" i="3"/>
  <c r="S547" i="3"/>
  <c r="R547" i="3"/>
  <c r="K547" i="3"/>
  <c r="H547" i="3"/>
  <c r="S546" i="3"/>
  <c r="R546" i="3"/>
  <c r="K546" i="3"/>
  <c r="H546" i="3"/>
  <c r="S545" i="3"/>
  <c r="R545" i="3"/>
  <c r="K545" i="3"/>
  <c r="H545" i="3"/>
  <c r="S544" i="3"/>
  <c r="R544" i="3"/>
  <c r="K544" i="3"/>
  <c r="H544" i="3"/>
  <c r="S543" i="3"/>
  <c r="R543" i="3"/>
  <c r="K543" i="3"/>
  <c r="H543" i="3"/>
  <c r="S542" i="3"/>
  <c r="R542" i="3"/>
  <c r="K542" i="3"/>
  <c r="H542" i="3"/>
  <c r="S541" i="3"/>
  <c r="R541" i="3"/>
  <c r="K541" i="3"/>
  <c r="H541" i="3"/>
  <c r="S540" i="3"/>
  <c r="R540" i="3"/>
  <c r="K540" i="3"/>
  <c r="H540" i="3"/>
  <c r="S539" i="3"/>
  <c r="R539" i="3"/>
  <c r="K539" i="3"/>
  <c r="H539" i="3"/>
  <c r="S538" i="3"/>
  <c r="R538" i="3"/>
  <c r="K538" i="3"/>
  <c r="H538" i="3"/>
  <c r="S537" i="3"/>
  <c r="R537" i="3"/>
  <c r="K537" i="3"/>
  <c r="H537" i="3"/>
  <c r="S536" i="3"/>
  <c r="R536" i="3"/>
  <c r="K536" i="3"/>
  <c r="H536" i="3"/>
  <c r="S535" i="3"/>
  <c r="R535" i="3"/>
  <c r="K535" i="3"/>
  <c r="H535" i="3"/>
  <c r="S534" i="3"/>
  <c r="R534" i="3"/>
  <c r="K534" i="3"/>
  <c r="H534" i="3"/>
  <c r="S533" i="3"/>
  <c r="R533" i="3"/>
  <c r="K533" i="3"/>
  <c r="H533" i="3"/>
  <c r="S532" i="3"/>
  <c r="R532" i="3"/>
  <c r="K532" i="3"/>
  <c r="H532" i="3"/>
  <c r="S531" i="3"/>
  <c r="R531" i="3"/>
  <c r="K531" i="3"/>
  <c r="H531" i="3"/>
  <c r="S530" i="3"/>
  <c r="R530" i="3"/>
  <c r="K530" i="3"/>
  <c r="H530" i="3"/>
  <c r="S529" i="3"/>
  <c r="R529" i="3"/>
  <c r="K529" i="3"/>
  <c r="H529" i="3"/>
  <c r="S528" i="3"/>
  <c r="R528" i="3"/>
  <c r="K528" i="3"/>
  <c r="H528" i="3"/>
  <c r="S527" i="3"/>
  <c r="R527" i="3"/>
  <c r="K527" i="3"/>
  <c r="H527" i="3"/>
  <c r="S526" i="3"/>
  <c r="R526" i="3"/>
  <c r="K526" i="3"/>
  <c r="H526" i="3"/>
  <c r="S525" i="3"/>
  <c r="R525" i="3"/>
  <c r="K525" i="3"/>
  <c r="H525" i="3"/>
  <c r="S524" i="3"/>
  <c r="R524" i="3"/>
  <c r="K524" i="3"/>
  <c r="H524" i="3"/>
  <c r="S523" i="3"/>
  <c r="R523" i="3"/>
  <c r="K523" i="3"/>
  <c r="H523" i="3"/>
  <c r="S522" i="3"/>
  <c r="R522" i="3"/>
  <c r="K522" i="3"/>
  <c r="H522" i="3"/>
  <c r="S521" i="3"/>
  <c r="R521" i="3"/>
  <c r="K521" i="3"/>
  <c r="H521" i="3"/>
  <c r="S520" i="3"/>
  <c r="R520" i="3"/>
  <c r="K520" i="3"/>
  <c r="H520" i="3"/>
  <c r="S519" i="3"/>
  <c r="R519" i="3"/>
  <c r="K519" i="3"/>
  <c r="H519" i="3"/>
  <c r="S518" i="3"/>
  <c r="R518" i="3"/>
  <c r="K518" i="3"/>
  <c r="H518" i="3"/>
  <c r="S517" i="3"/>
  <c r="R517" i="3"/>
  <c r="K517" i="3"/>
  <c r="H517" i="3"/>
  <c r="S516" i="3"/>
  <c r="R516" i="3"/>
  <c r="K516" i="3"/>
  <c r="H516" i="3"/>
  <c r="S515" i="3"/>
  <c r="R515" i="3"/>
  <c r="K515" i="3"/>
  <c r="H515" i="3"/>
  <c r="S514" i="3"/>
  <c r="R514" i="3"/>
  <c r="K514" i="3"/>
  <c r="H514" i="3"/>
  <c r="S513" i="3"/>
  <c r="R513" i="3"/>
  <c r="K513" i="3"/>
  <c r="H513" i="3"/>
  <c r="S512" i="3"/>
  <c r="R512" i="3"/>
  <c r="K512" i="3"/>
  <c r="H512" i="3"/>
  <c r="S511" i="3"/>
  <c r="R511" i="3"/>
  <c r="K511" i="3"/>
  <c r="H511" i="3"/>
  <c r="S510" i="3"/>
  <c r="R510" i="3"/>
  <c r="K510" i="3"/>
  <c r="H510" i="3"/>
  <c r="S509" i="3"/>
  <c r="R509" i="3"/>
  <c r="K509" i="3"/>
  <c r="H509" i="3"/>
  <c r="S508" i="3"/>
  <c r="R508" i="3"/>
  <c r="K508" i="3"/>
  <c r="H508" i="3"/>
  <c r="S507" i="3"/>
  <c r="R507" i="3"/>
  <c r="K507" i="3"/>
  <c r="H507" i="3"/>
  <c r="S506" i="3"/>
  <c r="R506" i="3"/>
  <c r="K506" i="3"/>
  <c r="H506" i="3"/>
  <c r="S505" i="3"/>
  <c r="R505" i="3"/>
  <c r="K505" i="3"/>
  <c r="H505" i="3"/>
  <c r="S504" i="3"/>
  <c r="R504" i="3"/>
  <c r="K504" i="3"/>
  <c r="H504" i="3"/>
  <c r="S503" i="3"/>
  <c r="R503" i="3"/>
  <c r="K503" i="3"/>
  <c r="H503" i="3"/>
  <c r="S502" i="3"/>
  <c r="R502" i="3"/>
  <c r="K502" i="3"/>
  <c r="H502" i="3"/>
  <c r="S501" i="3"/>
  <c r="R501" i="3"/>
  <c r="K501" i="3"/>
  <c r="H501" i="3"/>
  <c r="S500" i="3"/>
  <c r="R500" i="3"/>
  <c r="K500" i="3"/>
  <c r="H500" i="3"/>
  <c r="S499" i="3"/>
  <c r="R499" i="3"/>
  <c r="K499" i="3"/>
  <c r="H499" i="3"/>
  <c r="S498" i="3"/>
  <c r="R498" i="3"/>
  <c r="K498" i="3"/>
  <c r="H498" i="3"/>
  <c r="S497" i="3"/>
  <c r="R497" i="3"/>
  <c r="K497" i="3"/>
  <c r="H497" i="3"/>
  <c r="S496" i="3"/>
  <c r="R496" i="3"/>
  <c r="K496" i="3"/>
  <c r="H496" i="3"/>
  <c r="S495" i="3"/>
  <c r="R495" i="3"/>
  <c r="K495" i="3"/>
  <c r="H495" i="3"/>
  <c r="S494" i="3"/>
  <c r="R494" i="3"/>
  <c r="K494" i="3"/>
  <c r="H494" i="3"/>
  <c r="S493" i="3"/>
  <c r="R493" i="3"/>
  <c r="K493" i="3"/>
  <c r="H493" i="3"/>
  <c r="S492" i="3"/>
  <c r="R492" i="3"/>
  <c r="K492" i="3"/>
  <c r="H492" i="3"/>
  <c r="S491" i="3"/>
  <c r="R491" i="3"/>
  <c r="K491" i="3"/>
  <c r="H491" i="3"/>
  <c r="S490" i="3"/>
  <c r="R490" i="3"/>
  <c r="K490" i="3"/>
  <c r="H490" i="3"/>
  <c r="S489" i="3"/>
  <c r="R489" i="3"/>
  <c r="K489" i="3"/>
  <c r="H489" i="3"/>
  <c r="S488" i="3"/>
  <c r="R488" i="3"/>
  <c r="K488" i="3"/>
  <c r="H488" i="3"/>
  <c r="S487" i="3"/>
  <c r="R487" i="3"/>
  <c r="K487" i="3"/>
  <c r="H487" i="3"/>
  <c r="S486" i="3"/>
  <c r="R486" i="3"/>
  <c r="K486" i="3"/>
  <c r="H486" i="3"/>
  <c r="S485" i="3"/>
  <c r="R485" i="3"/>
  <c r="K485" i="3"/>
  <c r="H485" i="3"/>
  <c r="S484" i="3"/>
  <c r="R484" i="3"/>
  <c r="K484" i="3"/>
  <c r="H484" i="3"/>
  <c r="S483" i="3"/>
  <c r="R483" i="3"/>
  <c r="K483" i="3"/>
  <c r="H483" i="3"/>
  <c r="S482" i="3"/>
  <c r="R482" i="3"/>
  <c r="K482" i="3"/>
  <c r="H482" i="3"/>
  <c r="S481" i="3"/>
  <c r="R481" i="3"/>
  <c r="K481" i="3"/>
  <c r="H481" i="3"/>
  <c r="S480" i="3"/>
  <c r="R480" i="3"/>
  <c r="K480" i="3"/>
  <c r="H480" i="3"/>
  <c r="S479" i="3"/>
  <c r="R479" i="3"/>
  <c r="K479" i="3"/>
  <c r="H479" i="3"/>
  <c r="S478" i="3"/>
  <c r="R478" i="3"/>
  <c r="K478" i="3"/>
  <c r="H478" i="3"/>
  <c r="S477" i="3"/>
  <c r="R477" i="3"/>
  <c r="K477" i="3"/>
  <c r="H477" i="3"/>
  <c r="S476" i="3"/>
  <c r="R476" i="3"/>
  <c r="K476" i="3"/>
  <c r="H476" i="3"/>
  <c r="S475" i="3"/>
  <c r="R475" i="3"/>
  <c r="K475" i="3"/>
  <c r="H475" i="3"/>
  <c r="S474" i="3"/>
  <c r="R474" i="3"/>
  <c r="K474" i="3"/>
  <c r="H474" i="3"/>
  <c r="S473" i="3"/>
  <c r="R473" i="3"/>
  <c r="K473" i="3"/>
  <c r="H473" i="3"/>
  <c r="S472" i="3"/>
  <c r="R472" i="3"/>
  <c r="K472" i="3"/>
  <c r="H472" i="3"/>
  <c r="S471" i="3"/>
  <c r="R471" i="3"/>
  <c r="K471" i="3"/>
  <c r="H471" i="3"/>
  <c r="S470" i="3"/>
  <c r="R470" i="3"/>
  <c r="K470" i="3"/>
  <c r="H470" i="3"/>
  <c r="S469" i="3"/>
  <c r="R469" i="3"/>
  <c r="K469" i="3"/>
  <c r="H469" i="3"/>
  <c r="S468" i="3"/>
  <c r="R468" i="3"/>
  <c r="K468" i="3"/>
  <c r="H468" i="3"/>
  <c r="S467" i="3"/>
  <c r="R467" i="3"/>
  <c r="K467" i="3"/>
  <c r="H467" i="3"/>
  <c r="S466" i="3"/>
  <c r="R466" i="3"/>
  <c r="K466" i="3"/>
  <c r="H466" i="3"/>
  <c r="S465" i="3"/>
  <c r="R465" i="3"/>
  <c r="K465" i="3"/>
  <c r="H465" i="3"/>
  <c r="S464" i="3"/>
  <c r="R464" i="3"/>
  <c r="K464" i="3"/>
  <c r="H464" i="3"/>
  <c r="S463" i="3"/>
  <c r="R463" i="3"/>
  <c r="K463" i="3"/>
  <c r="H463" i="3"/>
  <c r="S462" i="3"/>
  <c r="R462" i="3"/>
  <c r="K462" i="3"/>
  <c r="H462" i="3"/>
  <c r="S461" i="3"/>
  <c r="R461" i="3"/>
  <c r="K461" i="3"/>
  <c r="H461" i="3"/>
  <c r="S460" i="3"/>
  <c r="R460" i="3"/>
  <c r="K460" i="3"/>
  <c r="H460" i="3"/>
  <c r="S459" i="3"/>
  <c r="R459" i="3"/>
  <c r="K459" i="3"/>
  <c r="H459" i="3"/>
  <c r="S458" i="3"/>
  <c r="R458" i="3"/>
  <c r="K458" i="3"/>
  <c r="H458" i="3"/>
  <c r="S457" i="3"/>
  <c r="R457" i="3"/>
  <c r="K457" i="3"/>
  <c r="H457" i="3"/>
  <c r="S456" i="3"/>
  <c r="R456" i="3"/>
  <c r="K456" i="3"/>
  <c r="H456" i="3"/>
  <c r="S455" i="3"/>
  <c r="R455" i="3"/>
  <c r="K455" i="3"/>
  <c r="H455" i="3"/>
  <c r="S454" i="3"/>
  <c r="R454" i="3"/>
  <c r="K454" i="3"/>
  <c r="H454" i="3"/>
  <c r="S453" i="3"/>
  <c r="R453" i="3"/>
  <c r="K453" i="3"/>
  <c r="H453" i="3"/>
  <c r="S452" i="3"/>
  <c r="R452" i="3"/>
  <c r="K452" i="3"/>
  <c r="H452" i="3"/>
  <c r="S451" i="3"/>
  <c r="R451" i="3"/>
  <c r="K451" i="3"/>
  <c r="H451" i="3"/>
  <c r="S450" i="3"/>
  <c r="R450" i="3"/>
  <c r="K450" i="3"/>
  <c r="H450" i="3"/>
  <c r="S449" i="3"/>
  <c r="R449" i="3"/>
  <c r="K449" i="3"/>
  <c r="H449" i="3"/>
  <c r="S448" i="3"/>
  <c r="R448" i="3"/>
  <c r="K448" i="3"/>
  <c r="H448" i="3"/>
  <c r="S447" i="3"/>
  <c r="R447" i="3"/>
  <c r="K447" i="3"/>
  <c r="H447" i="3"/>
  <c r="S446" i="3"/>
  <c r="R446" i="3"/>
  <c r="K446" i="3"/>
  <c r="H446" i="3"/>
  <c r="S445" i="3"/>
  <c r="R445" i="3"/>
  <c r="K445" i="3"/>
  <c r="H445" i="3"/>
  <c r="S444" i="3"/>
  <c r="R444" i="3"/>
  <c r="K444" i="3"/>
  <c r="H444" i="3"/>
  <c r="S443" i="3"/>
  <c r="R443" i="3"/>
  <c r="K443" i="3"/>
  <c r="H443" i="3"/>
  <c r="S442" i="3"/>
  <c r="R442" i="3"/>
  <c r="K442" i="3"/>
  <c r="H442" i="3"/>
  <c r="S441" i="3"/>
  <c r="R441" i="3"/>
  <c r="K441" i="3"/>
  <c r="H441" i="3"/>
  <c r="S440" i="3"/>
  <c r="R440" i="3"/>
  <c r="K440" i="3"/>
  <c r="H440" i="3"/>
  <c r="S439" i="3"/>
  <c r="R439" i="3"/>
  <c r="K439" i="3"/>
  <c r="H439" i="3"/>
  <c r="S438" i="3"/>
  <c r="R438" i="3"/>
  <c r="K438" i="3"/>
  <c r="H438" i="3"/>
  <c r="S437" i="3"/>
  <c r="R437" i="3"/>
  <c r="K437" i="3"/>
  <c r="H437" i="3"/>
  <c r="S436" i="3"/>
  <c r="R436" i="3"/>
  <c r="K436" i="3"/>
  <c r="H436" i="3"/>
  <c r="S435" i="3"/>
  <c r="R435" i="3"/>
  <c r="K435" i="3"/>
  <c r="H435" i="3"/>
  <c r="S434" i="3"/>
  <c r="R434" i="3"/>
  <c r="K434" i="3"/>
  <c r="H434" i="3"/>
  <c r="S433" i="3"/>
  <c r="R433" i="3"/>
  <c r="K433" i="3"/>
  <c r="H433" i="3"/>
  <c r="S432" i="3"/>
  <c r="R432" i="3"/>
  <c r="K432" i="3"/>
  <c r="H432" i="3"/>
  <c r="S431" i="3"/>
  <c r="R431" i="3"/>
  <c r="K431" i="3"/>
  <c r="H431" i="3"/>
  <c r="S430" i="3"/>
  <c r="R430" i="3"/>
  <c r="K430" i="3"/>
  <c r="H430" i="3"/>
  <c r="S429" i="3"/>
  <c r="R429" i="3"/>
  <c r="K429" i="3"/>
  <c r="H429" i="3"/>
  <c r="S428" i="3"/>
  <c r="R428" i="3"/>
  <c r="K428" i="3"/>
  <c r="H428" i="3"/>
  <c r="S427" i="3"/>
  <c r="R427" i="3"/>
  <c r="K427" i="3"/>
  <c r="H427" i="3"/>
  <c r="S426" i="3"/>
  <c r="R426" i="3"/>
  <c r="K426" i="3"/>
  <c r="H426" i="3"/>
  <c r="S425" i="3"/>
  <c r="R425" i="3"/>
  <c r="K425" i="3"/>
  <c r="H425" i="3"/>
  <c r="S424" i="3"/>
  <c r="R424" i="3"/>
  <c r="K424" i="3"/>
  <c r="H424" i="3"/>
  <c r="S423" i="3"/>
  <c r="R423" i="3"/>
  <c r="K423" i="3"/>
  <c r="H423" i="3"/>
  <c r="S422" i="3"/>
  <c r="R422" i="3"/>
  <c r="K422" i="3"/>
  <c r="H422" i="3"/>
  <c r="S421" i="3"/>
  <c r="R421" i="3"/>
  <c r="K421" i="3"/>
  <c r="H421" i="3"/>
  <c r="S420" i="3"/>
  <c r="R420" i="3"/>
  <c r="K420" i="3"/>
  <c r="H420" i="3"/>
  <c r="S419" i="3"/>
  <c r="R419" i="3"/>
  <c r="K419" i="3"/>
  <c r="H419" i="3"/>
  <c r="S418" i="3"/>
  <c r="R418" i="3"/>
  <c r="K418" i="3"/>
  <c r="H418" i="3"/>
  <c r="S417" i="3"/>
  <c r="R417" i="3"/>
  <c r="K417" i="3"/>
  <c r="H417" i="3"/>
  <c r="S416" i="3"/>
  <c r="R416" i="3"/>
  <c r="K416" i="3"/>
  <c r="H416" i="3"/>
  <c r="S415" i="3"/>
  <c r="R415" i="3"/>
  <c r="K415" i="3"/>
  <c r="H415" i="3"/>
  <c r="S414" i="3"/>
  <c r="R414" i="3"/>
  <c r="K414" i="3"/>
  <c r="H414" i="3"/>
  <c r="S413" i="3"/>
  <c r="R413" i="3"/>
  <c r="K413" i="3"/>
  <c r="H413" i="3"/>
  <c r="S412" i="3"/>
  <c r="R412" i="3"/>
  <c r="K412" i="3"/>
  <c r="H412" i="3"/>
  <c r="S411" i="3"/>
  <c r="R411" i="3"/>
  <c r="K411" i="3"/>
  <c r="H411" i="3"/>
  <c r="S410" i="3"/>
  <c r="R410" i="3"/>
  <c r="K410" i="3"/>
  <c r="H410" i="3"/>
  <c r="S409" i="3"/>
  <c r="R409" i="3"/>
  <c r="K409" i="3"/>
  <c r="H409" i="3"/>
  <c r="S408" i="3"/>
  <c r="R408" i="3"/>
  <c r="K408" i="3"/>
  <c r="H408" i="3"/>
  <c r="S407" i="3"/>
  <c r="R407" i="3"/>
  <c r="K407" i="3"/>
  <c r="H407" i="3"/>
  <c r="S406" i="3"/>
  <c r="R406" i="3"/>
  <c r="K406" i="3"/>
  <c r="H406" i="3"/>
  <c r="S405" i="3"/>
  <c r="R405" i="3"/>
  <c r="K405" i="3"/>
  <c r="H405" i="3"/>
  <c r="S404" i="3"/>
  <c r="R404" i="3"/>
  <c r="K404" i="3"/>
  <c r="H404" i="3"/>
  <c r="S403" i="3"/>
  <c r="R403" i="3"/>
  <c r="K403" i="3"/>
  <c r="H403" i="3"/>
  <c r="S402" i="3"/>
  <c r="R402" i="3"/>
  <c r="K402" i="3"/>
  <c r="H402" i="3"/>
  <c r="S401" i="3"/>
  <c r="R401" i="3"/>
  <c r="K401" i="3"/>
  <c r="H401" i="3"/>
  <c r="S400" i="3"/>
  <c r="R400" i="3"/>
  <c r="K400" i="3"/>
  <c r="H400" i="3"/>
  <c r="S399" i="3"/>
  <c r="R399" i="3"/>
  <c r="K399" i="3"/>
  <c r="H399" i="3"/>
  <c r="S398" i="3"/>
  <c r="R398" i="3"/>
  <c r="K398" i="3"/>
  <c r="H398" i="3"/>
  <c r="S397" i="3"/>
  <c r="R397" i="3"/>
  <c r="K397" i="3"/>
  <c r="H397" i="3"/>
  <c r="S396" i="3"/>
  <c r="R396" i="3"/>
  <c r="K396" i="3"/>
  <c r="H396" i="3"/>
  <c r="S395" i="3"/>
  <c r="R395" i="3"/>
  <c r="K395" i="3"/>
  <c r="H395" i="3"/>
  <c r="S394" i="3"/>
  <c r="R394" i="3"/>
  <c r="K394" i="3"/>
  <c r="H394" i="3"/>
  <c r="S393" i="3"/>
  <c r="R393" i="3"/>
  <c r="K393" i="3"/>
  <c r="H393" i="3"/>
  <c r="S392" i="3"/>
  <c r="R392" i="3"/>
  <c r="K392" i="3"/>
  <c r="H392" i="3"/>
  <c r="S391" i="3"/>
  <c r="R391" i="3"/>
  <c r="K391" i="3"/>
  <c r="H391" i="3"/>
  <c r="S390" i="3"/>
  <c r="R390" i="3"/>
  <c r="K390" i="3"/>
  <c r="H390" i="3"/>
  <c r="S389" i="3"/>
  <c r="R389" i="3"/>
  <c r="K389" i="3"/>
  <c r="H389" i="3"/>
  <c r="S388" i="3"/>
  <c r="R388" i="3"/>
  <c r="K388" i="3"/>
  <c r="H388" i="3"/>
  <c r="S387" i="3"/>
  <c r="R387" i="3"/>
  <c r="K387" i="3"/>
  <c r="H387" i="3"/>
  <c r="S386" i="3"/>
  <c r="R386" i="3"/>
  <c r="K386" i="3"/>
  <c r="H386" i="3"/>
  <c r="S385" i="3"/>
  <c r="R385" i="3"/>
  <c r="K385" i="3"/>
  <c r="H385" i="3"/>
  <c r="S384" i="3"/>
  <c r="R384" i="3"/>
  <c r="K384" i="3"/>
  <c r="H384" i="3"/>
  <c r="S383" i="3"/>
  <c r="R383" i="3"/>
  <c r="K383" i="3"/>
  <c r="H383" i="3"/>
  <c r="S382" i="3"/>
  <c r="R382" i="3"/>
  <c r="K382" i="3"/>
  <c r="H382" i="3"/>
  <c r="S381" i="3"/>
  <c r="R381" i="3"/>
  <c r="K381" i="3"/>
  <c r="H381" i="3"/>
  <c r="S380" i="3"/>
  <c r="R380" i="3"/>
  <c r="K380" i="3"/>
  <c r="H380" i="3"/>
  <c r="S379" i="3"/>
  <c r="R379" i="3"/>
  <c r="K379" i="3"/>
  <c r="H379" i="3"/>
  <c r="S378" i="3"/>
  <c r="R378" i="3"/>
  <c r="K378" i="3"/>
  <c r="H378" i="3"/>
  <c r="S377" i="3"/>
  <c r="R377" i="3"/>
  <c r="K377" i="3"/>
  <c r="H377" i="3"/>
  <c r="S376" i="3"/>
  <c r="R376" i="3"/>
  <c r="K376" i="3"/>
  <c r="H376" i="3"/>
  <c r="S375" i="3"/>
  <c r="R375" i="3"/>
  <c r="K375" i="3"/>
  <c r="H375" i="3"/>
  <c r="S374" i="3"/>
  <c r="R374" i="3"/>
  <c r="K374" i="3"/>
  <c r="H374" i="3"/>
  <c r="S373" i="3"/>
  <c r="R373" i="3"/>
  <c r="K373" i="3"/>
  <c r="H373" i="3"/>
  <c r="S372" i="3"/>
  <c r="R372" i="3"/>
  <c r="K372" i="3"/>
  <c r="H372" i="3"/>
  <c r="S371" i="3"/>
  <c r="R371" i="3"/>
  <c r="K371" i="3"/>
  <c r="H371" i="3"/>
  <c r="S370" i="3"/>
  <c r="R370" i="3"/>
  <c r="K370" i="3"/>
  <c r="H370" i="3"/>
  <c r="S369" i="3"/>
  <c r="R369" i="3"/>
  <c r="K369" i="3"/>
  <c r="H369" i="3"/>
  <c r="S368" i="3"/>
  <c r="R368" i="3"/>
  <c r="K368" i="3"/>
  <c r="H368" i="3"/>
  <c r="S367" i="3"/>
  <c r="R367" i="3"/>
  <c r="K367" i="3"/>
  <c r="H367" i="3"/>
  <c r="S366" i="3"/>
  <c r="R366" i="3"/>
  <c r="K366" i="3"/>
  <c r="H366" i="3"/>
  <c r="S365" i="3"/>
  <c r="R365" i="3"/>
  <c r="K365" i="3"/>
  <c r="H365" i="3"/>
  <c r="S364" i="3"/>
  <c r="R364" i="3"/>
  <c r="K364" i="3"/>
  <c r="H364" i="3"/>
  <c r="S363" i="3"/>
  <c r="R363" i="3"/>
  <c r="K363" i="3"/>
  <c r="H363" i="3"/>
  <c r="S362" i="3"/>
  <c r="R362" i="3"/>
  <c r="K362" i="3"/>
  <c r="H362" i="3"/>
  <c r="S361" i="3"/>
  <c r="R361" i="3"/>
  <c r="K361" i="3"/>
  <c r="H361" i="3"/>
  <c r="S360" i="3"/>
  <c r="R360" i="3"/>
  <c r="K360" i="3"/>
  <c r="H360" i="3"/>
  <c r="S359" i="3"/>
  <c r="R359" i="3"/>
  <c r="K359" i="3"/>
  <c r="H359" i="3"/>
  <c r="S358" i="3"/>
  <c r="R358" i="3"/>
  <c r="K358" i="3"/>
  <c r="H358" i="3"/>
  <c r="S357" i="3"/>
  <c r="R357" i="3"/>
  <c r="K357" i="3"/>
  <c r="H357" i="3"/>
  <c r="S356" i="3"/>
  <c r="R356" i="3"/>
  <c r="K356" i="3"/>
  <c r="H356" i="3"/>
  <c r="S355" i="3"/>
  <c r="R355" i="3"/>
  <c r="K355" i="3"/>
  <c r="H355" i="3"/>
  <c r="S354" i="3"/>
  <c r="R354" i="3"/>
  <c r="K354" i="3"/>
  <c r="H354" i="3"/>
  <c r="S353" i="3"/>
  <c r="R353" i="3"/>
  <c r="K353" i="3"/>
  <c r="H353" i="3"/>
  <c r="S352" i="3"/>
  <c r="R352" i="3"/>
  <c r="K352" i="3"/>
  <c r="H352" i="3"/>
  <c r="S351" i="3"/>
  <c r="R351" i="3"/>
  <c r="K351" i="3"/>
  <c r="H351" i="3"/>
  <c r="S350" i="3"/>
  <c r="R350" i="3"/>
  <c r="K350" i="3"/>
  <c r="H350" i="3"/>
  <c r="S349" i="3"/>
  <c r="R349" i="3"/>
  <c r="K349" i="3"/>
  <c r="H349" i="3"/>
  <c r="S348" i="3"/>
  <c r="R348" i="3"/>
  <c r="K348" i="3"/>
  <c r="H348" i="3"/>
  <c r="S347" i="3"/>
  <c r="R347" i="3"/>
  <c r="K347" i="3"/>
  <c r="H347" i="3"/>
  <c r="S346" i="3"/>
  <c r="R346" i="3"/>
  <c r="K346" i="3"/>
  <c r="H346" i="3"/>
  <c r="S345" i="3"/>
  <c r="R345" i="3"/>
  <c r="K345" i="3"/>
  <c r="H345" i="3"/>
  <c r="S344" i="3"/>
  <c r="R344" i="3"/>
  <c r="K344" i="3"/>
  <c r="H344" i="3"/>
  <c r="S343" i="3"/>
  <c r="R343" i="3"/>
  <c r="K343" i="3"/>
  <c r="H343" i="3"/>
  <c r="S342" i="3"/>
  <c r="R342" i="3"/>
  <c r="K342" i="3"/>
  <c r="H342" i="3"/>
  <c r="S341" i="3"/>
  <c r="R341" i="3"/>
  <c r="K341" i="3"/>
  <c r="H341" i="3"/>
  <c r="S340" i="3"/>
  <c r="R340" i="3"/>
  <c r="K340" i="3"/>
  <c r="H340" i="3"/>
  <c r="S339" i="3"/>
  <c r="R339" i="3"/>
  <c r="K339" i="3"/>
  <c r="H339" i="3"/>
  <c r="S338" i="3"/>
  <c r="R338" i="3"/>
  <c r="K338" i="3"/>
  <c r="H338" i="3"/>
  <c r="S337" i="3"/>
  <c r="R337" i="3"/>
  <c r="K337" i="3"/>
  <c r="H337" i="3"/>
  <c r="S336" i="3"/>
  <c r="R336" i="3"/>
  <c r="K336" i="3"/>
  <c r="H336" i="3"/>
  <c r="S335" i="3"/>
  <c r="R335" i="3"/>
  <c r="K335" i="3"/>
  <c r="H335" i="3"/>
  <c r="S334" i="3"/>
  <c r="R334" i="3"/>
  <c r="K334" i="3"/>
  <c r="H334" i="3"/>
  <c r="S333" i="3"/>
  <c r="R333" i="3"/>
  <c r="K333" i="3"/>
  <c r="H333" i="3"/>
  <c r="S332" i="3"/>
  <c r="R332" i="3"/>
  <c r="K332" i="3"/>
  <c r="H332" i="3"/>
  <c r="S331" i="3"/>
  <c r="R331" i="3"/>
  <c r="K331" i="3"/>
  <c r="H331" i="3"/>
  <c r="S330" i="3"/>
  <c r="R330" i="3"/>
  <c r="K330" i="3"/>
  <c r="H330" i="3"/>
  <c r="S329" i="3"/>
  <c r="R329" i="3"/>
  <c r="K329" i="3"/>
  <c r="H329" i="3"/>
  <c r="S328" i="3"/>
  <c r="R328" i="3"/>
  <c r="K328" i="3"/>
  <c r="H328" i="3"/>
  <c r="S327" i="3"/>
  <c r="R327" i="3"/>
  <c r="K327" i="3"/>
  <c r="H327" i="3"/>
  <c r="S326" i="3"/>
  <c r="R326" i="3"/>
  <c r="K326" i="3"/>
  <c r="H326" i="3"/>
  <c r="S325" i="3"/>
  <c r="R325" i="3"/>
  <c r="K325" i="3"/>
  <c r="H325" i="3"/>
  <c r="S324" i="3"/>
  <c r="R324" i="3"/>
  <c r="K324" i="3"/>
  <c r="H324" i="3"/>
  <c r="S323" i="3"/>
  <c r="R323" i="3"/>
  <c r="K323" i="3"/>
  <c r="H323" i="3"/>
  <c r="S322" i="3"/>
  <c r="R322" i="3"/>
  <c r="K322" i="3"/>
  <c r="H322" i="3"/>
  <c r="S321" i="3"/>
  <c r="R321" i="3"/>
  <c r="K321" i="3"/>
  <c r="H321" i="3"/>
  <c r="S320" i="3"/>
  <c r="R320" i="3"/>
  <c r="K320" i="3"/>
  <c r="H320" i="3"/>
  <c r="S319" i="3"/>
  <c r="R319" i="3"/>
  <c r="K319" i="3"/>
  <c r="H319" i="3"/>
  <c r="S318" i="3"/>
  <c r="R318" i="3"/>
  <c r="K318" i="3"/>
  <c r="H318" i="3"/>
  <c r="S317" i="3"/>
  <c r="R317" i="3"/>
  <c r="K317" i="3"/>
  <c r="H317" i="3"/>
  <c r="S316" i="3"/>
  <c r="R316" i="3"/>
  <c r="K316" i="3"/>
  <c r="H316" i="3"/>
  <c r="S315" i="3"/>
  <c r="R315" i="3"/>
  <c r="K315" i="3"/>
  <c r="H315" i="3"/>
  <c r="S314" i="3"/>
  <c r="R314" i="3"/>
  <c r="K314" i="3"/>
  <c r="H314" i="3"/>
  <c r="S313" i="3"/>
  <c r="R313" i="3"/>
  <c r="K313" i="3"/>
  <c r="H313" i="3"/>
  <c r="S312" i="3"/>
  <c r="R312" i="3"/>
  <c r="K312" i="3"/>
  <c r="H312" i="3"/>
  <c r="S311" i="3"/>
  <c r="R311" i="3"/>
  <c r="K311" i="3"/>
  <c r="H311" i="3"/>
  <c r="S310" i="3"/>
  <c r="R310" i="3"/>
  <c r="K310" i="3"/>
  <c r="H310" i="3"/>
  <c r="S309" i="3"/>
  <c r="R309" i="3"/>
  <c r="K309" i="3"/>
  <c r="H309" i="3"/>
  <c r="S308" i="3"/>
  <c r="R308" i="3"/>
  <c r="K308" i="3"/>
  <c r="H308" i="3"/>
  <c r="S307" i="3"/>
  <c r="R307" i="3"/>
  <c r="K307" i="3"/>
  <c r="H307" i="3"/>
  <c r="S306" i="3"/>
  <c r="R306" i="3"/>
  <c r="K306" i="3"/>
  <c r="H306" i="3"/>
  <c r="S305" i="3"/>
  <c r="R305" i="3"/>
  <c r="K305" i="3"/>
  <c r="H305" i="3"/>
  <c r="S304" i="3"/>
  <c r="R304" i="3"/>
  <c r="K304" i="3"/>
  <c r="H304" i="3"/>
  <c r="S303" i="3"/>
  <c r="R303" i="3"/>
  <c r="K303" i="3"/>
  <c r="H303" i="3"/>
  <c r="S302" i="3"/>
  <c r="R302" i="3"/>
  <c r="K302" i="3"/>
  <c r="H302" i="3"/>
  <c r="S301" i="3"/>
  <c r="R301" i="3"/>
  <c r="K301" i="3"/>
  <c r="H301" i="3"/>
  <c r="S300" i="3"/>
  <c r="R300" i="3"/>
  <c r="K300" i="3"/>
  <c r="H300" i="3"/>
  <c r="S299" i="3"/>
  <c r="R299" i="3"/>
  <c r="K299" i="3"/>
  <c r="H299" i="3"/>
  <c r="S298" i="3"/>
  <c r="R298" i="3"/>
  <c r="K298" i="3"/>
  <c r="H298" i="3"/>
  <c r="S297" i="3"/>
  <c r="R297" i="3"/>
  <c r="K297" i="3"/>
  <c r="H297" i="3"/>
  <c r="S296" i="3"/>
  <c r="R296" i="3"/>
  <c r="K296" i="3"/>
  <c r="H296" i="3"/>
  <c r="S295" i="3"/>
  <c r="R295" i="3"/>
  <c r="K295" i="3"/>
  <c r="H295" i="3"/>
  <c r="S294" i="3"/>
  <c r="R294" i="3"/>
  <c r="K294" i="3"/>
  <c r="H294" i="3"/>
  <c r="S293" i="3"/>
  <c r="R293" i="3"/>
  <c r="K293" i="3"/>
  <c r="H293" i="3"/>
  <c r="S292" i="3"/>
  <c r="R292" i="3"/>
  <c r="K292" i="3"/>
  <c r="H292" i="3"/>
  <c r="S291" i="3"/>
  <c r="R291" i="3"/>
  <c r="K291" i="3"/>
  <c r="H291" i="3"/>
  <c r="S290" i="3"/>
  <c r="R290" i="3"/>
  <c r="K290" i="3"/>
  <c r="H290" i="3"/>
  <c r="S289" i="3"/>
  <c r="R289" i="3"/>
  <c r="K289" i="3"/>
  <c r="H289" i="3"/>
  <c r="S288" i="3"/>
  <c r="R288" i="3"/>
  <c r="K288" i="3"/>
  <c r="H288" i="3"/>
  <c r="S287" i="3"/>
  <c r="R287" i="3"/>
  <c r="K287" i="3"/>
  <c r="H287" i="3"/>
  <c r="S286" i="3"/>
  <c r="R286" i="3"/>
  <c r="K286" i="3"/>
  <c r="H286" i="3"/>
  <c r="S285" i="3"/>
  <c r="R285" i="3"/>
  <c r="K285" i="3"/>
  <c r="H285" i="3"/>
  <c r="S284" i="3"/>
  <c r="R284" i="3"/>
  <c r="K284" i="3"/>
  <c r="H284" i="3"/>
  <c r="S283" i="3"/>
  <c r="R283" i="3"/>
  <c r="K283" i="3"/>
  <c r="H283" i="3"/>
  <c r="S282" i="3"/>
  <c r="R282" i="3"/>
  <c r="K282" i="3"/>
  <c r="H282" i="3"/>
  <c r="S281" i="3"/>
  <c r="R281" i="3"/>
  <c r="K281" i="3"/>
  <c r="H281" i="3"/>
  <c r="S280" i="3"/>
  <c r="R280" i="3"/>
  <c r="K280" i="3"/>
  <c r="H280" i="3"/>
  <c r="S279" i="3"/>
  <c r="R279" i="3"/>
  <c r="K279" i="3"/>
  <c r="H279" i="3"/>
  <c r="S278" i="3"/>
  <c r="R278" i="3"/>
  <c r="K278" i="3"/>
  <c r="H278" i="3"/>
  <c r="S277" i="3"/>
  <c r="R277" i="3"/>
  <c r="K277" i="3"/>
  <c r="H277" i="3"/>
  <c r="S276" i="3"/>
  <c r="R276" i="3"/>
  <c r="K276" i="3"/>
  <c r="H276" i="3"/>
  <c r="S275" i="3"/>
  <c r="R275" i="3"/>
  <c r="K275" i="3"/>
  <c r="H275" i="3"/>
  <c r="S274" i="3"/>
  <c r="R274" i="3"/>
  <c r="K274" i="3"/>
  <c r="H274" i="3"/>
  <c r="S273" i="3"/>
  <c r="R273" i="3"/>
  <c r="K273" i="3"/>
  <c r="H273" i="3"/>
  <c r="S272" i="3"/>
  <c r="R272" i="3"/>
  <c r="K272" i="3"/>
  <c r="H272" i="3"/>
  <c r="S271" i="3"/>
  <c r="R271" i="3"/>
  <c r="K271" i="3"/>
  <c r="H271" i="3"/>
  <c r="S270" i="3"/>
  <c r="R270" i="3"/>
  <c r="K270" i="3"/>
  <c r="H270" i="3"/>
  <c r="S269" i="3"/>
  <c r="R269" i="3"/>
  <c r="K269" i="3"/>
  <c r="H269" i="3"/>
  <c r="S268" i="3"/>
  <c r="R268" i="3"/>
  <c r="K268" i="3"/>
  <c r="H268" i="3"/>
  <c r="S267" i="3"/>
  <c r="R267" i="3"/>
  <c r="K267" i="3"/>
  <c r="H267" i="3"/>
  <c r="S266" i="3"/>
  <c r="R266" i="3"/>
  <c r="K266" i="3"/>
  <c r="H266" i="3"/>
  <c r="S265" i="3"/>
  <c r="R265" i="3"/>
  <c r="K265" i="3"/>
  <c r="H265" i="3"/>
  <c r="S264" i="3"/>
  <c r="R264" i="3"/>
  <c r="K264" i="3"/>
  <c r="H264" i="3"/>
  <c r="S263" i="3"/>
  <c r="R263" i="3"/>
  <c r="K263" i="3"/>
  <c r="H263" i="3"/>
  <c r="S262" i="3"/>
  <c r="R262" i="3"/>
  <c r="K262" i="3"/>
  <c r="H262" i="3"/>
  <c r="S261" i="3"/>
  <c r="R261" i="3"/>
  <c r="K261" i="3"/>
  <c r="H261" i="3"/>
  <c r="S260" i="3"/>
  <c r="R260" i="3"/>
  <c r="K260" i="3"/>
  <c r="H260" i="3"/>
  <c r="S259" i="3"/>
  <c r="R259" i="3"/>
  <c r="K259" i="3"/>
  <c r="H259" i="3"/>
  <c r="S258" i="3"/>
  <c r="R258" i="3"/>
  <c r="K258" i="3"/>
  <c r="H258" i="3"/>
  <c r="S257" i="3"/>
  <c r="R257" i="3"/>
  <c r="K257" i="3"/>
  <c r="H257" i="3"/>
  <c r="S256" i="3"/>
  <c r="R256" i="3"/>
  <c r="K256" i="3"/>
  <c r="H256" i="3"/>
  <c r="S255" i="3"/>
  <c r="R255" i="3"/>
  <c r="K255" i="3"/>
  <c r="H255" i="3"/>
  <c r="S254" i="3"/>
  <c r="R254" i="3"/>
  <c r="K254" i="3"/>
  <c r="H254" i="3"/>
  <c r="S253" i="3"/>
  <c r="R253" i="3"/>
  <c r="K253" i="3"/>
  <c r="H253" i="3"/>
  <c r="S252" i="3"/>
  <c r="R252" i="3"/>
  <c r="K252" i="3"/>
  <c r="H252" i="3"/>
  <c r="S251" i="3"/>
  <c r="R251" i="3"/>
  <c r="K251" i="3"/>
  <c r="H251" i="3"/>
  <c r="S250" i="3"/>
  <c r="R250" i="3"/>
  <c r="K250" i="3"/>
  <c r="H250" i="3"/>
  <c r="S249" i="3"/>
  <c r="R249" i="3"/>
  <c r="K249" i="3"/>
  <c r="H249" i="3"/>
  <c r="S248" i="3"/>
  <c r="R248" i="3"/>
  <c r="K248" i="3"/>
  <c r="H248" i="3"/>
  <c r="S247" i="3"/>
  <c r="R247" i="3"/>
  <c r="K247" i="3"/>
  <c r="H247" i="3"/>
  <c r="S246" i="3"/>
  <c r="R246" i="3"/>
  <c r="K246" i="3"/>
  <c r="H246" i="3"/>
  <c r="S245" i="3"/>
  <c r="R245" i="3"/>
  <c r="K245" i="3"/>
  <c r="H245" i="3"/>
  <c r="S244" i="3"/>
  <c r="R244" i="3"/>
  <c r="K244" i="3"/>
  <c r="H244" i="3"/>
  <c r="S243" i="3"/>
  <c r="R243" i="3"/>
  <c r="K243" i="3"/>
  <c r="H243" i="3"/>
  <c r="S242" i="3"/>
  <c r="R242" i="3"/>
  <c r="K242" i="3"/>
  <c r="H242" i="3"/>
  <c r="S241" i="3"/>
  <c r="R241" i="3"/>
  <c r="K241" i="3"/>
  <c r="H241" i="3"/>
  <c r="S240" i="3"/>
  <c r="R240" i="3"/>
  <c r="K240" i="3"/>
  <c r="H240" i="3"/>
  <c r="S239" i="3"/>
  <c r="R239" i="3"/>
  <c r="K239" i="3"/>
  <c r="H239" i="3"/>
  <c r="S238" i="3"/>
  <c r="R238" i="3"/>
  <c r="K238" i="3"/>
  <c r="H238" i="3"/>
  <c r="S237" i="3"/>
  <c r="R237" i="3"/>
  <c r="K237" i="3"/>
  <c r="H237" i="3"/>
  <c r="S236" i="3"/>
  <c r="R236" i="3"/>
  <c r="K236" i="3"/>
  <c r="H236" i="3"/>
  <c r="S235" i="3"/>
  <c r="R235" i="3"/>
  <c r="K235" i="3"/>
  <c r="H235" i="3"/>
  <c r="S234" i="3"/>
  <c r="R234" i="3"/>
  <c r="K234" i="3"/>
  <c r="H234" i="3"/>
  <c r="S233" i="3"/>
  <c r="R233" i="3"/>
  <c r="K233" i="3"/>
  <c r="H233" i="3"/>
  <c r="S232" i="3"/>
  <c r="R232" i="3"/>
  <c r="K232" i="3"/>
  <c r="H232" i="3"/>
  <c r="S231" i="3"/>
  <c r="R231" i="3"/>
  <c r="K231" i="3"/>
  <c r="H231" i="3"/>
  <c r="S230" i="3"/>
  <c r="R230" i="3"/>
  <c r="K230" i="3"/>
  <c r="H230" i="3"/>
  <c r="S229" i="3"/>
  <c r="R229" i="3"/>
  <c r="K229" i="3"/>
  <c r="H229" i="3"/>
  <c r="S228" i="3"/>
  <c r="R228" i="3"/>
  <c r="K228" i="3"/>
  <c r="H228" i="3"/>
  <c r="S227" i="3"/>
  <c r="R227" i="3"/>
  <c r="K227" i="3"/>
  <c r="H227" i="3"/>
  <c r="S226" i="3"/>
  <c r="R226" i="3"/>
  <c r="K226" i="3"/>
  <c r="H226" i="3"/>
  <c r="S225" i="3"/>
  <c r="R225" i="3"/>
  <c r="K225" i="3"/>
  <c r="H225" i="3"/>
  <c r="S224" i="3"/>
  <c r="R224" i="3"/>
  <c r="K224" i="3"/>
  <c r="H224" i="3"/>
  <c r="S223" i="3"/>
  <c r="R223" i="3"/>
  <c r="K223" i="3"/>
  <c r="H223" i="3"/>
  <c r="S222" i="3"/>
  <c r="R222" i="3"/>
  <c r="K222" i="3"/>
  <c r="H222" i="3"/>
  <c r="S221" i="3"/>
  <c r="R221" i="3"/>
  <c r="K221" i="3"/>
  <c r="H221" i="3"/>
  <c r="S220" i="3"/>
  <c r="R220" i="3"/>
  <c r="K220" i="3"/>
  <c r="H220" i="3"/>
  <c r="S219" i="3"/>
  <c r="R219" i="3"/>
  <c r="K219" i="3"/>
  <c r="H219" i="3"/>
  <c r="S218" i="3"/>
  <c r="R218" i="3"/>
  <c r="K218" i="3"/>
  <c r="H218" i="3"/>
  <c r="S217" i="3"/>
  <c r="R217" i="3"/>
  <c r="K217" i="3"/>
  <c r="H217" i="3"/>
  <c r="S216" i="3"/>
  <c r="R216" i="3"/>
  <c r="K216" i="3"/>
  <c r="H216" i="3"/>
  <c r="S215" i="3"/>
  <c r="R215" i="3"/>
  <c r="K215" i="3"/>
  <c r="H215" i="3"/>
  <c r="S214" i="3"/>
  <c r="R214" i="3"/>
  <c r="K214" i="3"/>
  <c r="H214" i="3"/>
  <c r="S213" i="3"/>
  <c r="R213" i="3"/>
  <c r="K213" i="3"/>
  <c r="H213" i="3"/>
  <c r="S212" i="3"/>
  <c r="R212" i="3"/>
  <c r="K212" i="3"/>
  <c r="H212" i="3"/>
  <c r="S211" i="3"/>
  <c r="R211" i="3"/>
  <c r="K211" i="3"/>
  <c r="H211" i="3"/>
  <c r="S210" i="3"/>
  <c r="R210" i="3"/>
  <c r="K210" i="3"/>
  <c r="H210" i="3"/>
  <c r="S209" i="3"/>
  <c r="R209" i="3"/>
  <c r="K209" i="3"/>
  <c r="H209" i="3"/>
  <c r="S208" i="3"/>
  <c r="R208" i="3"/>
  <c r="K208" i="3"/>
  <c r="H208" i="3"/>
  <c r="S207" i="3"/>
  <c r="R207" i="3"/>
  <c r="K207" i="3"/>
  <c r="H207" i="3"/>
  <c r="S206" i="3"/>
  <c r="R206" i="3"/>
  <c r="K206" i="3"/>
  <c r="H206" i="3"/>
  <c r="S205" i="3"/>
  <c r="R205" i="3"/>
  <c r="K205" i="3"/>
  <c r="H205" i="3"/>
  <c r="S204" i="3"/>
  <c r="R204" i="3"/>
  <c r="K204" i="3"/>
  <c r="H204" i="3"/>
  <c r="S203" i="3"/>
  <c r="R203" i="3"/>
  <c r="K203" i="3"/>
  <c r="H203" i="3"/>
  <c r="S202" i="3"/>
  <c r="R202" i="3"/>
  <c r="K202" i="3"/>
  <c r="H202" i="3"/>
  <c r="S201" i="3"/>
  <c r="R201" i="3"/>
  <c r="K201" i="3"/>
  <c r="H201" i="3"/>
  <c r="S200" i="3"/>
  <c r="R200" i="3"/>
  <c r="K200" i="3"/>
  <c r="H200" i="3"/>
  <c r="S199" i="3"/>
  <c r="R199" i="3"/>
  <c r="K199" i="3"/>
  <c r="H199" i="3"/>
  <c r="S198" i="3"/>
  <c r="R198" i="3"/>
  <c r="K198" i="3"/>
  <c r="H198" i="3"/>
  <c r="S197" i="3"/>
  <c r="R197" i="3"/>
  <c r="K197" i="3"/>
  <c r="H197" i="3"/>
  <c r="S196" i="3"/>
  <c r="R196" i="3"/>
  <c r="K196" i="3"/>
  <c r="H196" i="3"/>
  <c r="S195" i="3"/>
  <c r="R195" i="3"/>
  <c r="K195" i="3"/>
  <c r="H195" i="3"/>
  <c r="S194" i="3"/>
  <c r="R194" i="3"/>
  <c r="K194" i="3"/>
  <c r="H194" i="3"/>
  <c r="S193" i="3"/>
  <c r="R193" i="3"/>
  <c r="K193" i="3"/>
  <c r="H193" i="3"/>
  <c r="S192" i="3"/>
  <c r="R192" i="3"/>
  <c r="K192" i="3"/>
  <c r="H192" i="3"/>
  <c r="S191" i="3"/>
  <c r="R191" i="3"/>
  <c r="K191" i="3"/>
  <c r="H191" i="3"/>
  <c r="S190" i="3"/>
  <c r="R190" i="3"/>
  <c r="K190" i="3"/>
  <c r="H190" i="3"/>
  <c r="S189" i="3"/>
  <c r="R189" i="3"/>
  <c r="K189" i="3"/>
  <c r="H189" i="3"/>
  <c r="S188" i="3"/>
  <c r="R188" i="3"/>
  <c r="K188" i="3"/>
  <c r="H188" i="3"/>
  <c r="S187" i="3"/>
  <c r="R187" i="3"/>
  <c r="K187" i="3"/>
  <c r="H187" i="3"/>
  <c r="S186" i="3"/>
  <c r="R186" i="3"/>
  <c r="K186" i="3"/>
  <c r="H186" i="3"/>
  <c r="S185" i="3"/>
  <c r="R185" i="3"/>
  <c r="K185" i="3"/>
  <c r="H185" i="3"/>
  <c r="S184" i="3"/>
  <c r="R184" i="3"/>
  <c r="K184" i="3"/>
  <c r="H184" i="3"/>
  <c r="S183" i="3"/>
  <c r="R183" i="3"/>
  <c r="K183" i="3"/>
  <c r="H183" i="3"/>
  <c r="S182" i="3"/>
  <c r="R182" i="3"/>
  <c r="K182" i="3"/>
  <c r="H182" i="3"/>
  <c r="S181" i="3"/>
  <c r="R181" i="3"/>
  <c r="K181" i="3"/>
  <c r="H181" i="3"/>
  <c r="S180" i="3"/>
  <c r="R180" i="3"/>
  <c r="K180" i="3"/>
  <c r="H180" i="3"/>
  <c r="S179" i="3"/>
  <c r="R179" i="3"/>
  <c r="K179" i="3"/>
  <c r="H179" i="3"/>
  <c r="S178" i="3"/>
  <c r="R178" i="3"/>
  <c r="K178" i="3"/>
  <c r="H178" i="3"/>
  <c r="S177" i="3"/>
  <c r="R177" i="3"/>
  <c r="K177" i="3"/>
  <c r="H177" i="3"/>
  <c r="S176" i="3"/>
  <c r="R176" i="3"/>
  <c r="K176" i="3"/>
  <c r="H176" i="3"/>
  <c r="S175" i="3"/>
  <c r="R175" i="3"/>
  <c r="K175" i="3"/>
  <c r="H175" i="3"/>
  <c r="S174" i="3"/>
  <c r="R174" i="3"/>
  <c r="K174" i="3"/>
  <c r="H174" i="3"/>
  <c r="S173" i="3"/>
  <c r="R173" i="3"/>
  <c r="K173" i="3"/>
  <c r="H173" i="3"/>
  <c r="S172" i="3"/>
  <c r="R172" i="3"/>
  <c r="K172" i="3"/>
  <c r="H172" i="3"/>
  <c r="S171" i="3"/>
  <c r="R171" i="3"/>
  <c r="K171" i="3"/>
  <c r="H171" i="3"/>
  <c r="S170" i="3"/>
  <c r="R170" i="3"/>
  <c r="K170" i="3"/>
  <c r="H170" i="3"/>
  <c r="S169" i="3"/>
  <c r="R169" i="3"/>
  <c r="K169" i="3"/>
  <c r="H169" i="3"/>
  <c r="S168" i="3"/>
  <c r="R168" i="3"/>
  <c r="K168" i="3"/>
  <c r="H168" i="3"/>
  <c r="S167" i="3"/>
  <c r="R167" i="3"/>
  <c r="K167" i="3"/>
  <c r="H167" i="3"/>
  <c r="S166" i="3"/>
  <c r="R166" i="3"/>
  <c r="K166" i="3"/>
  <c r="H166" i="3"/>
  <c r="S165" i="3"/>
  <c r="R165" i="3"/>
  <c r="K165" i="3"/>
  <c r="H165" i="3"/>
  <c r="S164" i="3"/>
  <c r="R164" i="3"/>
  <c r="K164" i="3"/>
  <c r="H164" i="3"/>
  <c r="S163" i="3"/>
  <c r="R163" i="3"/>
  <c r="K163" i="3"/>
  <c r="H163" i="3"/>
  <c r="S162" i="3"/>
  <c r="R162" i="3"/>
  <c r="K162" i="3"/>
  <c r="H162" i="3"/>
  <c r="S161" i="3"/>
  <c r="R161" i="3"/>
  <c r="K161" i="3"/>
  <c r="H161" i="3"/>
  <c r="S160" i="3"/>
  <c r="R160" i="3"/>
  <c r="K160" i="3"/>
  <c r="H160" i="3"/>
  <c r="S159" i="3"/>
  <c r="R159" i="3"/>
  <c r="K159" i="3"/>
  <c r="H159" i="3"/>
  <c r="S158" i="3"/>
  <c r="R158" i="3"/>
  <c r="K158" i="3"/>
  <c r="H158" i="3"/>
  <c r="S157" i="3"/>
  <c r="R157" i="3"/>
  <c r="K157" i="3"/>
  <c r="H157" i="3"/>
  <c r="S156" i="3"/>
  <c r="R156" i="3"/>
  <c r="K156" i="3"/>
  <c r="H156" i="3"/>
  <c r="S155" i="3"/>
  <c r="R155" i="3"/>
  <c r="K155" i="3"/>
  <c r="H155" i="3"/>
  <c r="S154" i="3"/>
  <c r="R154" i="3"/>
  <c r="K154" i="3"/>
  <c r="H154" i="3"/>
  <c r="S153" i="3"/>
  <c r="R153" i="3"/>
  <c r="K153" i="3"/>
  <c r="H153" i="3"/>
  <c r="S152" i="3"/>
  <c r="R152" i="3"/>
  <c r="K152" i="3"/>
  <c r="H152" i="3"/>
  <c r="S151" i="3"/>
  <c r="R151" i="3"/>
  <c r="K151" i="3"/>
  <c r="H151" i="3"/>
  <c r="S150" i="3"/>
  <c r="R150" i="3"/>
  <c r="K150" i="3"/>
  <c r="H150" i="3"/>
  <c r="S149" i="3"/>
  <c r="R149" i="3"/>
  <c r="K149" i="3"/>
  <c r="H149" i="3"/>
  <c r="S148" i="3"/>
  <c r="R148" i="3"/>
  <c r="K148" i="3"/>
  <c r="H148" i="3"/>
  <c r="S147" i="3"/>
  <c r="R147" i="3"/>
  <c r="K147" i="3"/>
  <c r="H147" i="3"/>
  <c r="S146" i="3"/>
  <c r="R146" i="3"/>
  <c r="K146" i="3"/>
  <c r="H146" i="3"/>
  <c r="S145" i="3"/>
  <c r="R145" i="3"/>
  <c r="K145" i="3"/>
  <c r="H145" i="3"/>
  <c r="S144" i="3"/>
  <c r="R144" i="3"/>
  <c r="K144" i="3"/>
  <c r="H144" i="3"/>
  <c r="S143" i="3"/>
  <c r="R143" i="3"/>
  <c r="K143" i="3"/>
  <c r="H143" i="3"/>
  <c r="S142" i="3"/>
  <c r="R142" i="3"/>
  <c r="K142" i="3"/>
  <c r="H142" i="3"/>
  <c r="S141" i="3"/>
  <c r="R141" i="3"/>
  <c r="K141" i="3"/>
  <c r="H141" i="3"/>
  <c r="S140" i="3"/>
  <c r="R140" i="3"/>
  <c r="K140" i="3"/>
  <c r="H140" i="3"/>
  <c r="S139" i="3"/>
  <c r="R139" i="3"/>
  <c r="K139" i="3"/>
  <c r="H139" i="3"/>
  <c r="S138" i="3"/>
  <c r="R138" i="3"/>
  <c r="K138" i="3"/>
  <c r="H138" i="3"/>
  <c r="S137" i="3"/>
  <c r="R137" i="3"/>
  <c r="K137" i="3"/>
  <c r="H137" i="3"/>
  <c r="S136" i="3"/>
  <c r="R136" i="3"/>
  <c r="K136" i="3"/>
  <c r="H136" i="3"/>
  <c r="S135" i="3"/>
  <c r="R135" i="3"/>
  <c r="K135" i="3"/>
  <c r="H135" i="3"/>
  <c r="S134" i="3"/>
  <c r="R134" i="3"/>
  <c r="K134" i="3"/>
  <c r="H134" i="3"/>
  <c r="S133" i="3"/>
  <c r="R133" i="3"/>
  <c r="K133" i="3"/>
  <c r="H133" i="3"/>
  <c r="S132" i="3"/>
  <c r="R132" i="3"/>
  <c r="K132" i="3"/>
  <c r="H132" i="3"/>
  <c r="S131" i="3"/>
  <c r="R131" i="3"/>
  <c r="K131" i="3"/>
  <c r="H131" i="3"/>
  <c r="S130" i="3"/>
  <c r="R130" i="3"/>
  <c r="K130" i="3"/>
  <c r="H130" i="3"/>
  <c r="S129" i="3"/>
  <c r="R129" i="3"/>
  <c r="K129" i="3"/>
  <c r="H129" i="3"/>
  <c r="S128" i="3"/>
  <c r="R128" i="3"/>
  <c r="K128" i="3"/>
  <c r="H128" i="3"/>
  <c r="S127" i="3"/>
  <c r="R127" i="3"/>
  <c r="K127" i="3"/>
  <c r="H127" i="3"/>
  <c r="S126" i="3"/>
  <c r="R126" i="3"/>
  <c r="K126" i="3"/>
  <c r="H126" i="3"/>
  <c r="S125" i="3"/>
  <c r="R125" i="3"/>
  <c r="K125" i="3"/>
  <c r="H125" i="3"/>
  <c r="S124" i="3"/>
  <c r="R124" i="3"/>
  <c r="K124" i="3"/>
  <c r="H124" i="3"/>
  <c r="S123" i="3"/>
  <c r="R123" i="3"/>
  <c r="K123" i="3"/>
  <c r="H123" i="3"/>
  <c r="S122" i="3"/>
  <c r="R122" i="3"/>
  <c r="K122" i="3"/>
  <c r="H122" i="3"/>
  <c r="S121" i="3"/>
  <c r="R121" i="3"/>
  <c r="K121" i="3"/>
  <c r="H121" i="3"/>
  <c r="S120" i="3"/>
  <c r="R120" i="3"/>
  <c r="K120" i="3"/>
  <c r="H120" i="3"/>
  <c r="S119" i="3"/>
  <c r="R119" i="3"/>
  <c r="K119" i="3"/>
  <c r="H119" i="3"/>
  <c r="S118" i="3"/>
  <c r="R118" i="3"/>
  <c r="K118" i="3"/>
  <c r="H118" i="3"/>
  <c r="S117" i="3"/>
  <c r="R117" i="3"/>
  <c r="K117" i="3"/>
  <c r="H117" i="3"/>
  <c r="S116" i="3"/>
  <c r="R116" i="3"/>
  <c r="K116" i="3"/>
  <c r="H116" i="3"/>
  <c r="S115" i="3"/>
  <c r="R115" i="3"/>
  <c r="K115" i="3"/>
  <c r="H115" i="3"/>
  <c r="S114" i="3"/>
  <c r="R114" i="3"/>
  <c r="K114" i="3"/>
  <c r="H114" i="3"/>
  <c r="S113" i="3"/>
  <c r="R113" i="3"/>
  <c r="K113" i="3"/>
  <c r="H113" i="3"/>
  <c r="S112" i="3"/>
  <c r="R112" i="3"/>
  <c r="K112" i="3"/>
  <c r="H112" i="3"/>
  <c r="S111" i="3"/>
  <c r="R111" i="3"/>
  <c r="K111" i="3"/>
  <c r="H111" i="3"/>
  <c r="S110" i="3"/>
  <c r="R110" i="3"/>
  <c r="K110" i="3"/>
  <c r="H110" i="3"/>
  <c r="S109" i="3"/>
  <c r="R109" i="3"/>
  <c r="K109" i="3"/>
  <c r="H109" i="3"/>
  <c r="S108" i="3"/>
  <c r="R108" i="3"/>
  <c r="K108" i="3"/>
  <c r="H108" i="3"/>
  <c r="S107" i="3"/>
  <c r="R107" i="3"/>
  <c r="K107" i="3"/>
  <c r="H107" i="3"/>
  <c r="S106" i="3"/>
  <c r="R106" i="3"/>
  <c r="K106" i="3"/>
  <c r="H106" i="3"/>
  <c r="S105" i="3"/>
  <c r="R105" i="3"/>
  <c r="K105" i="3"/>
  <c r="H105" i="3"/>
  <c r="S104" i="3"/>
  <c r="R104" i="3"/>
  <c r="K104" i="3"/>
  <c r="H104" i="3"/>
  <c r="S103" i="3"/>
  <c r="R103" i="3"/>
  <c r="K103" i="3"/>
  <c r="H103" i="3"/>
  <c r="S102" i="3"/>
  <c r="R102" i="3"/>
  <c r="K102" i="3"/>
  <c r="H102" i="3"/>
  <c r="S101" i="3"/>
  <c r="R101" i="3"/>
  <c r="K101" i="3"/>
  <c r="H101" i="3"/>
  <c r="S100" i="3"/>
  <c r="R100" i="3"/>
  <c r="K100" i="3"/>
  <c r="H100" i="3"/>
  <c r="S99" i="3"/>
  <c r="R99" i="3"/>
  <c r="K99" i="3"/>
  <c r="H99" i="3"/>
  <c r="S98" i="3"/>
  <c r="R98" i="3"/>
  <c r="K98" i="3"/>
  <c r="H98" i="3"/>
  <c r="S97" i="3"/>
  <c r="R97" i="3"/>
  <c r="K97" i="3"/>
  <c r="H97" i="3"/>
  <c r="S96" i="3"/>
  <c r="R96" i="3"/>
  <c r="K96" i="3"/>
  <c r="H96" i="3"/>
  <c r="S95" i="3"/>
  <c r="R95" i="3"/>
  <c r="K95" i="3"/>
  <c r="H95" i="3"/>
  <c r="S94" i="3"/>
  <c r="R94" i="3"/>
  <c r="K94" i="3"/>
  <c r="H94" i="3"/>
  <c r="S93" i="3"/>
  <c r="R93" i="3"/>
  <c r="K93" i="3"/>
  <c r="H93" i="3"/>
  <c r="S92" i="3"/>
  <c r="R92" i="3"/>
  <c r="K92" i="3"/>
  <c r="H92" i="3"/>
  <c r="S91" i="3"/>
  <c r="R91" i="3"/>
  <c r="K91" i="3"/>
  <c r="H91" i="3"/>
  <c r="S90" i="3"/>
  <c r="R90" i="3"/>
  <c r="K90" i="3"/>
  <c r="H90" i="3"/>
  <c r="S89" i="3"/>
  <c r="R89" i="3"/>
  <c r="K89" i="3"/>
  <c r="H89" i="3"/>
  <c r="S88" i="3"/>
  <c r="R88" i="3"/>
  <c r="K88" i="3"/>
  <c r="H88" i="3"/>
  <c r="S87" i="3"/>
  <c r="R87" i="3"/>
  <c r="K87" i="3"/>
  <c r="H87" i="3"/>
  <c r="S86" i="3"/>
  <c r="R86" i="3"/>
  <c r="K86" i="3"/>
  <c r="H86" i="3"/>
  <c r="S85" i="3"/>
  <c r="R85" i="3"/>
  <c r="K85" i="3"/>
  <c r="H85" i="3"/>
  <c r="S84" i="3"/>
  <c r="R84" i="3"/>
  <c r="K84" i="3"/>
  <c r="H84" i="3"/>
  <c r="S83" i="3"/>
  <c r="R83" i="3"/>
  <c r="K83" i="3"/>
  <c r="H83" i="3"/>
  <c r="S82" i="3"/>
  <c r="R82" i="3"/>
  <c r="K82" i="3"/>
  <c r="H82" i="3"/>
  <c r="S81" i="3"/>
  <c r="R81" i="3"/>
  <c r="K81" i="3"/>
  <c r="H81" i="3"/>
  <c r="S80" i="3"/>
  <c r="R80" i="3"/>
  <c r="K80" i="3"/>
  <c r="H80" i="3"/>
  <c r="S79" i="3"/>
  <c r="R79" i="3"/>
  <c r="K79" i="3"/>
  <c r="H79" i="3"/>
  <c r="S78" i="3"/>
  <c r="R78" i="3"/>
  <c r="K78" i="3"/>
  <c r="H78" i="3"/>
  <c r="S77" i="3"/>
  <c r="R77" i="3"/>
  <c r="K77" i="3"/>
  <c r="H77" i="3"/>
  <c r="S76" i="3"/>
  <c r="R76" i="3"/>
  <c r="K76" i="3"/>
  <c r="H76" i="3"/>
  <c r="S75" i="3"/>
  <c r="R75" i="3"/>
  <c r="K75" i="3"/>
  <c r="H75" i="3"/>
  <c r="S74" i="3"/>
  <c r="R74" i="3"/>
  <c r="K74" i="3"/>
  <c r="H74" i="3"/>
  <c r="S73" i="3"/>
  <c r="R73" i="3"/>
  <c r="K73" i="3"/>
  <c r="H73" i="3"/>
  <c r="S72" i="3"/>
  <c r="R72" i="3"/>
  <c r="K72" i="3"/>
  <c r="H72" i="3"/>
  <c r="S71" i="3"/>
  <c r="R71" i="3"/>
  <c r="K71" i="3"/>
  <c r="H71" i="3"/>
  <c r="S70" i="3"/>
  <c r="R70" i="3"/>
  <c r="K70" i="3"/>
  <c r="H70" i="3"/>
  <c r="S69" i="3"/>
  <c r="R69" i="3"/>
  <c r="K69" i="3"/>
  <c r="H69" i="3"/>
  <c r="S68" i="3"/>
  <c r="R68" i="3"/>
  <c r="K68" i="3"/>
  <c r="H68" i="3"/>
  <c r="S67" i="3"/>
  <c r="R67" i="3"/>
  <c r="K67" i="3"/>
  <c r="H67" i="3"/>
  <c r="S66" i="3"/>
  <c r="R66" i="3"/>
  <c r="K66" i="3"/>
  <c r="H66" i="3"/>
  <c r="S65" i="3"/>
  <c r="R65" i="3"/>
  <c r="K65" i="3"/>
  <c r="H65" i="3"/>
  <c r="S64" i="3"/>
  <c r="R64" i="3"/>
  <c r="K64" i="3"/>
  <c r="H64" i="3"/>
  <c r="S63" i="3"/>
  <c r="R63" i="3"/>
  <c r="K63" i="3"/>
  <c r="H63" i="3"/>
  <c r="S62" i="3"/>
  <c r="R62" i="3"/>
  <c r="K62" i="3"/>
  <c r="H62" i="3"/>
  <c r="S61" i="3"/>
  <c r="R61" i="3"/>
  <c r="K61" i="3"/>
  <c r="H61" i="3"/>
  <c r="S60" i="3"/>
  <c r="R60" i="3"/>
  <c r="K60" i="3"/>
  <c r="H60" i="3"/>
  <c r="S59" i="3"/>
  <c r="R59" i="3"/>
  <c r="K59" i="3"/>
  <c r="H59" i="3"/>
  <c r="S58" i="3"/>
  <c r="R58" i="3"/>
  <c r="K58" i="3"/>
  <c r="H58" i="3"/>
  <c r="S57" i="3"/>
  <c r="R57" i="3"/>
  <c r="K57" i="3"/>
  <c r="H57" i="3"/>
  <c r="S56" i="3"/>
  <c r="R56" i="3"/>
  <c r="K56" i="3"/>
  <c r="H56" i="3"/>
  <c r="S55" i="3"/>
  <c r="R55" i="3"/>
  <c r="K55" i="3"/>
  <c r="H55" i="3"/>
  <c r="S54" i="3"/>
  <c r="R54" i="3"/>
  <c r="K54" i="3"/>
  <c r="H54" i="3"/>
  <c r="S53" i="3"/>
  <c r="R53" i="3"/>
  <c r="K53" i="3"/>
  <c r="H53" i="3"/>
  <c r="S52" i="3"/>
  <c r="R52" i="3"/>
  <c r="K52" i="3"/>
  <c r="H52" i="3"/>
  <c r="S51" i="3"/>
  <c r="R51" i="3"/>
  <c r="K51" i="3"/>
  <c r="H51" i="3"/>
  <c r="S50" i="3"/>
  <c r="R50" i="3"/>
  <c r="K50" i="3"/>
  <c r="H50" i="3"/>
  <c r="S49" i="3"/>
  <c r="R49" i="3"/>
  <c r="K49" i="3"/>
  <c r="H49" i="3"/>
  <c r="S48" i="3"/>
  <c r="R48" i="3"/>
  <c r="K48" i="3"/>
  <c r="H48" i="3"/>
  <c r="S47" i="3"/>
  <c r="R47" i="3"/>
  <c r="K47" i="3"/>
  <c r="H47" i="3"/>
  <c r="S46" i="3"/>
  <c r="R46" i="3"/>
  <c r="K46" i="3"/>
  <c r="H46" i="3"/>
  <c r="S45" i="3"/>
  <c r="R45" i="3"/>
  <c r="K45" i="3"/>
  <c r="H45" i="3"/>
  <c r="S44" i="3"/>
  <c r="R44" i="3"/>
  <c r="K44" i="3"/>
  <c r="H44" i="3"/>
  <c r="S43" i="3"/>
  <c r="R43" i="3"/>
  <c r="K43" i="3"/>
  <c r="H43" i="3"/>
  <c r="S42" i="3"/>
  <c r="R42" i="3"/>
  <c r="K42" i="3"/>
  <c r="H42" i="3"/>
  <c r="S41" i="3"/>
  <c r="R41" i="3"/>
  <c r="K41" i="3"/>
  <c r="H41" i="3"/>
  <c r="S40" i="3"/>
  <c r="R40" i="3"/>
  <c r="K40" i="3"/>
  <c r="H40" i="3"/>
  <c r="S39" i="3"/>
  <c r="R39" i="3"/>
  <c r="K39" i="3"/>
  <c r="H39" i="3"/>
  <c r="S38" i="3"/>
  <c r="R38" i="3"/>
  <c r="K38" i="3"/>
  <c r="H38" i="3"/>
  <c r="S37" i="3"/>
  <c r="R37" i="3"/>
  <c r="K37" i="3"/>
  <c r="H37" i="3"/>
  <c r="S36" i="3"/>
  <c r="R36" i="3"/>
  <c r="K36" i="3"/>
  <c r="H36" i="3"/>
  <c r="S35" i="3"/>
  <c r="R35" i="3"/>
  <c r="K35" i="3"/>
  <c r="H35" i="3"/>
  <c r="S34" i="3"/>
  <c r="R34" i="3"/>
  <c r="K34" i="3"/>
  <c r="H34" i="3"/>
  <c r="S33" i="3"/>
  <c r="R33" i="3"/>
  <c r="K33" i="3"/>
  <c r="H33" i="3"/>
  <c r="S32" i="3"/>
  <c r="R32" i="3"/>
  <c r="K32" i="3"/>
  <c r="H32" i="3"/>
  <c r="S31" i="3"/>
  <c r="R31" i="3"/>
  <c r="K31" i="3"/>
  <c r="H31" i="3"/>
  <c r="S30" i="3"/>
  <c r="R30" i="3"/>
  <c r="K30" i="3"/>
  <c r="H30" i="3"/>
  <c r="S29" i="3"/>
  <c r="R29" i="3"/>
  <c r="K29" i="3"/>
  <c r="H29" i="3"/>
  <c r="S28" i="3"/>
  <c r="R28" i="3"/>
  <c r="K28" i="3"/>
  <c r="H28" i="3"/>
  <c r="S27" i="3"/>
  <c r="R27" i="3"/>
  <c r="K27" i="3"/>
  <c r="H27" i="3"/>
  <c r="S26" i="3"/>
  <c r="R26" i="3"/>
  <c r="K26" i="3"/>
  <c r="H26" i="3"/>
  <c r="S25" i="3"/>
  <c r="R25" i="3"/>
  <c r="K25" i="3"/>
  <c r="H25" i="3"/>
  <c r="S24" i="3"/>
  <c r="R24" i="3"/>
  <c r="K24" i="3"/>
  <c r="H24" i="3"/>
  <c r="S23" i="3"/>
  <c r="R23" i="3"/>
  <c r="K23" i="3"/>
  <c r="H23" i="3"/>
  <c r="S22" i="3"/>
  <c r="R22" i="3"/>
  <c r="K22" i="3"/>
  <c r="H22" i="3"/>
  <c r="S21" i="3"/>
  <c r="R21" i="3"/>
  <c r="K21" i="3"/>
  <c r="H21" i="3"/>
  <c r="S20" i="3"/>
  <c r="R20" i="3"/>
  <c r="K20" i="3"/>
  <c r="H20" i="3"/>
  <c r="S19" i="3"/>
  <c r="R19" i="3"/>
  <c r="K19" i="3"/>
  <c r="H19" i="3"/>
  <c r="S18" i="3"/>
  <c r="R18" i="3"/>
  <c r="K18" i="3"/>
  <c r="H18" i="3"/>
  <c r="S17" i="3"/>
  <c r="R17" i="3"/>
  <c r="K17" i="3"/>
  <c r="H17" i="3"/>
  <c r="S16" i="3"/>
  <c r="R16" i="3"/>
  <c r="K16" i="3"/>
  <c r="H16" i="3"/>
  <c r="S15" i="3"/>
  <c r="R15" i="3"/>
  <c r="K15" i="3"/>
  <c r="H15" i="3"/>
  <c r="S14" i="3"/>
  <c r="R14" i="3"/>
  <c r="K14" i="3"/>
  <c r="H14" i="3"/>
  <c r="S13" i="3"/>
  <c r="R13" i="3"/>
  <c r="K13" i="3"/>
  <c r="H13" i="3"/>
  <c r="S12" i="3"/>
  <c r="R12" i="3"/>
  <c r="K12" i="3"/>
  <c r="H12" i="3"/>
  <c r="S11" i="3"/>
  <c r="R11" i="3"/>
  <c r="K11" i="3"/>
  <c r="H11" i="3"/>
  <c r="S10" i="3"/>
  <c r="R10" i="3"/>
  <c r="K10" i="3"/>
  <c r="H10" i="3"/>
  <c r="S9" i="3"/>
  <c r="R9" i="3"/>
  <c r="K9" i="3"/>
  <c r="H9" i="3"/>
  <c r="S8" i="3"/>
  <c r="R8" i="3"/>
  <c r="K8" i="3"/>
  <c r="H8" i="3"/>
  <c r="S7" i="3"/>
  <c r="R7" i="3"/>
  <c r="K7" i="3"/>
  <c r="H7" i="3"/>
  <c r="S6" i="3"/>
  <c r="R6" i="3"/>
  <c r="K6" i="3"/>
  <c r="H6" i="3"/>
  <c r="S5" i="3"/>
  <c r="R5" i="3"/>
  <c r="K5" i="3"/>
  <c r="H5" i="3"/>
  <c r="S4" i="3"/>
  <c r="R4" i="3"/>
  <c r="K4" i="3"/>
  <c r="H4" i="3"/>
  <c r="S3" i="3"/>
  <c r="R3" i="3"/>
  <c r="K3" i="3"/>
  <c r="H3" i="3"/>
  <c r="S2" i="3"/>
  <c r="S4002" i="3" s="1"/>
  <c r="R2" i="3"/>
  <c r="R4002" i="3" s="1"/>
  <c r="K2" i="3"/>
  <c r="H2" i="3"/>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2" i="1"/>
  <c r="K405" i="1"/>
  <c r="K150" i="1"/>
  <c r="K79"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T2" i="1"/>
  <c r="S2" i="1"/>
  <c r="T602" i="1" l="1"/>
  <c r="B7" i="2"/>
  <c r="B6" i="2"/>
  <c r="B4" i="2"/>
  <c r="B3" i="2"/>
  <c r="B5" i="2"/>
  <c r="S602" i="1"/>
  <c r="B8" i="2" l="1"/>
  <c r="C6" i="2" s="1"/>
  <c r="C4" i="2" l="1"/>
  <c r="C3" i="2"/>
  <c r="C5" i="2"/>
  <c r="C8" i="2" l="1"/>
</calcChain>
</file>

<file path=xl/sharedStrings.xml><?xml version="1.0" encoding="utf-8"?>
<sst xmlns="http://schemas.openxmlformats.org/spreadsheetml/2006/main" count="53713" uniqueCount="7153">
  <si>
    <t>状态</t>
  </si>
  <si>
    <t>用户名</t>
  </si>
  <si>
    <t>ID</t>
  </si>
  <si>
    <t>用户身份</t>
  </si>
  <si>
    <t>评论主题</t>
  </si>
  <si>
    <t>评论内容</t>
  </si>
  <si>
    <t>评论时间</t>
  </si>
  <si>
    <t>浏览次数</t>
  </si>
  <si>
    <t>回复次数</t>
  </si>
  <si>
    <t>投票数</t>
  </si>
  <si>
    <t>优秀证书</t>
  </si>
  <si>
    <t>合格证书</t>
  </si>
  <si>
    <t>原始</t>
  </si>
  <si>
    <t>许立鑫</t>
  </si>
  <si>
    <t>1399250255</t>
  </si>
  <si>
    <t>学生</t>
  </si>
  <si>
    <t>2021/07/24 发表</t>
  </si>
  <si>
    <t>浏览：33</t>
  </si>
  <si>
    <t>回复：0</t>
  </si>
  <si>
    <t>投票：0</t>
  </si>
  <si>
    <t>无</t>
  </si>
  <si>
    <t>廿尘～</t>
  </si>
  <si>
    <t>1461996497</t>
  </si>
  <si>
    <t>洛必达法则习题</t>
  </si>
  <si>
    <t>本部分习题第一题，我做了很多遍都是-11/72，各位大佬有做出正确答案的吗？可以帮萌新一把吗？感谢~~~</t>
  </si>
  <si>
    <t>2021/04/16 发表</t>
  </si>
  <si>
    <t>浏览：85</t>
  </si>
  <si>
    <t>回复</t>
  </si>
  <si>
    <t>天然呆李</t>
  </si>
  <si>
    <t>1149678748</t>
  </si>
  <si>
    <t>null</t>
  </si>
  <si>
    <t>2021-11-28</t>
  </si>
  <si>
    <t>评论(0)</t>
  </si>
  <si>
    <t>1</t>
  </si>
  <si>
    <t>传感器与测试技术</t>
  </si>
  <si>
    <t>评论(3)</t>
  </si>
  <si>
    <t>0</t>
  </si>
  <si>
    <t>评论</t>
  </si>
  <si>
    <t>评论(2)</t>
  </si>
  <si>
    <t>其他</t>
  </si>
  <si>
    <t>2</t>
  </si>
  <si>
    <t>JSUT20193331...</t>
  </si>
  <si>
    <t>1402000089</t>
  </si>
  <si>
    <t>2021-6-19</t>
  </si>
  <si>
    <t>评论(1)</t>
  </si>
  <si>
    <t>4</t>
  </si>
  <si>
    <t>16</t>
  </si>
  <si>
    <t>y九折水瓶</t>
  </si>
  <si>
    <t>1401946575</t>
  </si>
  <si>
    <t>这个怎么做啊，求！！！</t>
  </si>
  <si>
    <t>2020/08/29 发表</t>
  </si>
  <si>
    <t>浏览：367</t>
  </si>
  <si>
    <t>回复：1</t>
  </si>
  <si>
    <t>投票：1</t>
  </si>
  <si>
    <t>S9村头网吧杯...</t>
  </si>
  <si>
    <t>3724241</t>
  </si>
  <si>
    <t>直接带入</t>
  </si>
  <si>
    <t>2020-12-22</t>
  </si>
  <si>
    <t>秋季风景558</t>
  </si>
  <si>
    <t>1143219339</t>
  </si>
  <si>
    <t>为什么B不等于零 我们可以保证gx在自变量的某一变化过程中它不等于零？而且为什么到了这里他就要求yn不等于零呀？</t>
    <phoneticPr fontId="1" type="noConversion"/>
  </si>
  <si>
    <t>2020/07/31 发表</t>
  </si>
  <si>
    <t>浏览：67</t>
  </si>
  <si>
    <t>mooc60220975623808709</t>
  </si>
  <si>
    <t>1389886438</t>
  </si>
  <si>
    <t>在职</t>
  </si>
  <si>
    <t>⊂这个符号是包含于还是真包含于</t>
  </si>
  <si>
    <t>2020/07/30 发表</t>
  </si>
  <si>
    <t>浏览：130</t>
  </si>
  <si>
    <t>夕凉mooc5</t>
  </si>
  <si>
    <t>1401972331</t>
  </si>
  <si>
    <t>包含</t>
  </si>
  <si>
    <t>2020-8-22</t>
  </si>
  <si>
    <t>霜天晓角w</t>
  </si>
  <si>
    <t>1149353652</t>
  </si>
  <si>
    <t>求解疑：分母dx为什么可以直接被忽略了</t>
  </si>
  <si>
    <t>2020/07/14 发表</t>
  </si>
  <si>
    <t>浏览：106</t>
  </si>
  <si>
    <t>明白了</t>
  </si>
  <si>
    <t>2020-7-19</t>
  </si>
  <si>
    <t>YQ颜晴</t>
  </si>
  <si>
    <t>1149928899</t>
  </si>
  <si>
    <t>学生|聊城大学-环境与规划学院</t>
  </si>
  <si>
    <t>极限存在</t>
  </si>
  <si>
    <t>在x=0时为1呀，求解答</t>
  </si>
  <si>
    <t>浏览：161</t>
  </si>
  <si>
    <t>回复：3</t>
  </si>
  <si>
    <t>间断点</t>
  </si>
  <si>
    <t>玲珑安红豆mo...</t>
  </si>
  <si>
    <t>1385414051</t>
  </si>
  <si>
    <t>左右极限存在且左右极限都等于1/2\nf（0）=1\n这是可去间断点\n所以选1/2</t>
  </si>
  <si>
    <t>鹏程万里k1243805006525246944</t>
  </si>
  <si>
    <t>1405203998</t>
  </si>
  <si>
    <t>函数与反函数</t>
  </si>
  <si>
    <t>函数与反函数如何转换？</t>
  </si>
  <si>
    <t>2020/07/13 发表</t>
  </si>
  <si>
    <t>许国远</t>
  </si>
  <si>
    <t>1388977725</t>
  </si>
  <si>
    <t>在职-教育</t>
  </si>
  <si>
    <t>x和y互换，反解y</t>
  </si>
  <si>
    <t>2020-7-28</t>
  </si>
  <si>
    <t>UUiloveit</t>
  </si>
  <si>
    <t>1414717448</t>
  </si>
  <si>
    <t>高数</t>
  </si>
  <si>
    <t>怎么解释什么是反函数，感觉不能理解</t>
  </si>
  <si>
    <t>2020/07/11 发表</t>
  </si>
  <si>
    <t>浏览：132</t>
  </si>
  <si>
    <t>yueyuela</t>
  </si>
  <si>
    <t>1390180212</t>
  </si>
  <si>
    <t>去看看第一章映射就明白了，所谓反函数就是逆运算，比如说1+1=2，那么1=2-1，f:y=x+1;f-1:x=y-1</t>
  </si>
  <si>
    <t>2021-9-9</t>
  </si>
  <si>
    <t>大佬帮帮我吧</t>
  </si>
  <si>
    <t>\n\n, \n\n</t>
  </si>
  <si>
    <t>浏览：158</t>
  </si>
  <si>
    <t>答案mooc106</t>
  </si>
  <si>
    <t>1149550459</t>
  </si>
  <si>
    <t>满足洛必达法则但是也不能使用洛必达法则不能用洛必达法则这是为什么呢</t>
  </si>
  <si>
    <t>2020/07/10 发表</t>
  </si>
  <si>
    <t>浏览：125</t>
  </si>
  <si>
    <t>mooc15295355...</t>
  </si>
  <si>
    <t>1142026076</t>
  </si>
  <si>
    <t>单个导数不存在</t>
  </si>
  <si>
    <t>2021-1-26</t>
  </si>
  <si>
    <t>大土河甲醇厂李嘉唯</t>
  </si>
  <si>
    <t>1425537928</t>
  </si>
  <si>
    <t>在职-制造业</t>
  </si>
  <si>
    <t>我不会求解</t>
  </si>
  <si>
    <t>\n\n, \n\n, \n\n, \n求解</t>
  </si>
  <si>
    <t>2020/06/27 发表</t>
  </si>
  <si>
    <t>浏览：275</t>
  </si>
  <si>
    <t>教你个秘籍，看公式，听老师讲课，自己做。你就会了</t>
  </si>
  <si>
    <t>牛皮\xa0 这么简单不会\xa0 跑着来答案666</t>
  </si>
  <si>
    <t>2020-7-10</t>
  </si>
  <si>
    <t>mooc4126906466755424</t>
  </si>
  <si>
    <t>1402528975</t>
  </si>
  <si>
    <t>这个级数和怎么求啊，我老是算不出来</t>
  </si>
  <si>
    <t>2020/06/26 发表</t>
  </si>
  <si>
    <t>浏览：84</t>
  </si>
  <si>
    <t>胡桃夹子k128...</t>
  </si>
  <si>
    <t>1421578491</t>
  </si>
  <si>
    <t>你这不就是两等比数列求和\xa0然后求极限吗= =</t>
  </si>
  <si>
    <t>2020-7-2</t>
  </si>
  <si>
    <t>刘敏2018141051103</t>
  </si>
  <si>
    <t>1389680706</t>
  </si>
  <si>
    <t>什么是非奇函数</t>
  </si>
  <si>
    <t>2020/05/28 发表</t>
  </si>
  <si>
    <t>浏览：78</t>
  </si>
  <si>
    <t>Sunlight666</t>
  </si>
  <si>
    <t>1148445632</t>
  </si>
  <si>
    <t>这道题怎么做，求详解</t>
  </si>
  <si>
    <t>2020/04/23 发表</t>
  </si>
  <si>
    <t>浏览：407</t>
  </si>
  <si>
    <t>投票：2</t>
  </si>
  <si>
    <t>江鸢Viola</t>
  </si>
  <si>
    <t>1437319084</t>
  </si>
  <si>
    <t>讲下我自己的理解，因为它的极限是关于n，所以就要把这个函数尽量化成每一项都含有n，或者为常数，观察该函数，我们可以同时除以x^2n，这样就得到一个除了1/x，1，不含n其余都含n，再根据n趋于无穷大可知1/x^（2n-m）趋于0，这里m等于1，2，就是化简得到的项。所以该函数的极限就为1/x，然后，你可以取特殊值1和-1，因为它在负无穷到正无穷都是连续的。讨论x=1和-1的情况，并带入函数里计算，它的函数值等于其极限值，因为根据初等函数的连续性，1和-1在这个定义区间内。就得到两个关于a,b的关系式，就可以求解到a=0b=1</t>
  </si>
  <si>
    <t>2020-6-10</t>
  </si>
  <si>
    <t>Meteoriteykt1515940959073</t>
  </si>
  <si>
    <t>1035714168</t>
  </si>
  <si>
    <t>狄利克雷函数是不是分段函数？</t>
  </si>
  <si>
    <t>2020/04/14 发表</t>
  </si>
  <si>
    <t>浏览：252</t>
  </si>
  <si>
    <t>回复：2</t>
  </si>
  <si>
    <t>georgmooc</t>
  </si>
  <si>
    <t>1421402208</t>
  </si>
  <si>
    <t>是分段函数，只是在图像上表示不出来而已。</t>
  </si>
  <si>
    <t>Meteoriteykt...</t>
  </si>
  <si>
    <t>是分段函数，图像不好画，刚看到大家的回复</t>
  </si>
  <si>
    <t>2020-4-14</t>
  </si>
  <si>
    <t>mooc16703941018197469</t>
  </si>
  <si>
    <t>1427139939</t>
  </si>
  <si>
    <t>检测题没有解析吗</t>
  </si>
  <si>
    <t>2020/04/13 发表</t>
  </si>
  <si>
    <t>浏览：188</t>
  </si>
  <si>
    <t>Ainemooc2</t>
  </si>
  <si>
    <t>1141775059</t>
  </si>
  <si>
    <t>定积分</t>
  </si>
  <si>
    <t>老师我想问一下，在0到2上的积分∫f(x)dx=C，现在积分区间变为0到1，结果是1/2C吗？为什么？</t>
  </si>
  <si>
    <t>2020/03/27 发表</t>
  </si>
  <si>
    <t>浏览：65</t>
  </si>
  <si>
    <t>17食安伍倍霆</t>
  </si>
  <si>
    <t>1426682119</t>
  </si>
  <si>
    <t>为什么无界函数不一定为无穷大</t>
  </si>
  <si>
    <t>2020/03/22 发表</t>
  </si>
  <si>
    <t>浏览：133</t>
  </si>
  <si>
    <t>CSJ071705129</t>
  </si>
  <si>
    <t>1030551161</t>
  </si>
  <si>
    <t>2020-5-25</t>
  </si>
  <si>
    <t>会计学原理</t>
  </si>
  <si>
    <t>间断点怎么判断，有点不清楚</t>
  </si>
  <si>
    <t>浏览：64</t>
  </si>
  <si>
    <t>winter2916</t>
  </si>
  <si>
    <t>1426795676</t>
  </si>
  <si>
    <t>(1)判断, 处有无定义, (2)若, 处有定义，但是, 不存在，即, 不存在或, 不存在, (3)若, 处有定义，, 存在，但是</t>
  </si>
  <si>
    <t>2020-4-11</t>
  </si>
  <si>
    <t>有些题目不太懂</t>
  </si>
  <si>
    <t>可以有详细解答吗</t>
  </si>
  <si>
    <t>浏览：114</t>
  </si>
  <si>
    <t>藕花mooc1</t>
  </si>
  <si>
    <t>1398866689</t>
  </si>
  <si>
    <t>求学霸指点，急</t>
  </si>
  <si>
    <t>求指点\n</t>
  </si>
  <si>
    <t>2020/03/20 发表</t>
  </si>
  <si>
    <t>浏览：140</t>
  </si>
  <si>
    <t>过mooc376</t>
  </si>
  <si>
    <t>1402217915</t>
  </si>
  <si>
    <t>无界函数</t>
  </si>
  <si>
    <t>2020/03/14 发表</t>
  </si>
  <si>
    <t>浏览：57</t>
  </si>
  <si>
    <t>浏览：19</t>
  </si>
  <si>
    <t>旋转木马mooc61</t>
  </si>
  <si>
    <t>1144357979</t>
  </si>
  <si>
    <t>求指点</t>
  </si>
  <si>
    <t>2020/03/13 发表</t>
  </si>
  <si>
    <t>浏览：80</t>
  </si>
  <si>
    <t>Gmooc504</t>
  </si>
  <si>
    <t>1032556156</t>
  </si>
  <si>
    <t>这道题怎么写？？？求学霸指点</t>
  </si>
  <si>
    <t>2020/03/12 发表</t>
  </si>
  <si>
    <t>浏览：396</t>
  </si>
  <si>
    <t>回复：4</t>
  </si>
  <si>
    <t>旧恨春江流不...</t>
  </si>
  <si>
    <t>1435113531</t>
  </si>
  <si>
    <t>高阶导数就按定义来啊，一层一层导就行</t>
  </si>
  <si>
    <t>谢谢！</t>
  </si>
  <si>
    <t>2020-4-17</t>
  </si>
  <si>
    <t>郑轻大-机制...</t>
  </si>
  <si>
    <t>1399068996</t>
  </si>
  <si>
    <t>复合函数求导问题，逐步求导即可</t>
  </si>
  <si>
    <t>2020-3-13</t>
  </si>
  <si>
    <t>先开上面三次方再求导？</t>
  </si>
  <si>
    <t>2020-3-15</t>
  </si>
  <si>
    <t>不是的，先对括号里的求导，在把括号里的作为一个整体再求导，两次求导结果相乘</t>
  </si>
  <si>
    <t>2020-3-16</t>
  </si>
  <si>
    <t>高阶导数</t>
  </si>
  <si>
    <t>2020-3-12</t>
  </si>
  <si>
    <t>mooc7760844775699007</t>
  </si>
  <si>
    <t>1405925345</t>
  </si>
  <si>
    <t>老师，那些检测题的答案能不能备注解题思路呢？谢谢老师</t>
  </si>
  <si>
    <t>2020/03/11 发表</t>
  </si>
  <si>
    <t>浏览：127</t>
  </si>
  <si>
    <t>电信177何建平</t>
  </si>
  <si>
    <t>1149021632</t>
  </si>
  <si>
    <t>求解答</t>
  </si>
  <si>
    <t>2020/03/10 发表</t>
  </si>
  <si>
    <t>浏览：82</t>
  </si>
  <si>
    <t>我怎么算我感觉没问题，但是答案是e∧1/2，求解答</t>
  </si>
  <si>
    <t>2020/03/09 发表</t>
  </si>
  <si>
    <t>浏览：90</t>
  </si>
  <si>
    <t>mooc3998739245397058</t>
  </si>
  <si>
    <t>1402641186</t>
  </si>
  <si>
    <t>这道题不能用极限的运算法则吗？</t>
  </si>
  <si>
    <t>2020/03/08 发表</t>
  </si>
  <si>
    <t>浏览：116</t>
  </si>
  <si>
    <t>mooc39987392...</t>
  </si>
  <si>
    <t>谢谢大佬，我懂了</t>
  </si>
  <si>
    <t>2020-3-9</t>
  </si>
  <si>
    <t>匹夫mooc64</t>
  </si>
  <si>
    <t>1404058176</t>
  </si>
  <si>
    <t>一的无穷次方型，用第二重要极限</t>
  </si>
  <si>
    <t>小熊饼干k1216599544913061367</t>
  </si>
  <si>
    <t>1422031848</t>
  </si>
  <si>
    <t>求解</t>
  </si>
  <si>
    <t>这道题怎么做啊\n</t>
  </si>
  <si>
    <t>2020/03/06 发表</t>
  </si>
  <si>
    <t>嘻嘻哈哈啵哔</t>
  </si>
  <si>
    <t>1398698347</t>
  </si>
  <si>
    <t>浏览：93</t>
  </si>
  <si>
    <t>上面讲的例子是指数列的有界性。</t>
  </si>
  <si>
    <t>2020-3-6</t>
  </si>
  <si>
    <t>我懂了(￣∀￣)</t>
  </si>
  <si>
    <t>余华刚他爹</t>
  </si>
  <si>
    <t>1398150682</t>
  </si>
  <si>
    <t>如何求解其收敛域？</t>
  </si>
  <si>
    <t>2020/02/28 发表</t>
  </si>
  <si>
    <t>浏览：95</t>
  </si>
  <si>
    <t>已经知道了，谢谢了</t>
  </si>
  <si>
    <t>2020-3-2</t>
  </si>
  <si>
    <t>311923040329...</t>
  </si>
  <si>
    <t>1397597335</t>
  </si>
  <si>
    <t>课本上↑</t>
  </si>
  <si>
    <t>2020-2-28</t>
  </si>
  <si>
    <t>匿名</t>
  </si>
  <si>
    <t>测试看不了题目</t>
  </si>
  <si>
    <t>如题</t>
  </si>
  <si>
    <t>2020/02/27 发表</t>
  </si>
  <si>
    <t>浏览：68</t>
  </si>
  <si>
    <t>mooc16048555852224925</t>
  </si>
  <si>
    <t>1422438963</t>
  </si>
  <si>
    <t>3\xa04题怎么解？求答案</t>
  </si>
  <si>
    <t>浏览：320</t>
  </si>
  <si>
    <t>3、, 所以, 不存在, 4、左右极限都等于1，所以函数f(x)在点x=1处的极限等于1</t>
  </si>
  <si>
    <t>mooc16048555...</t>
  </si>
  <si>
    <t>求详细的解题过程，谢谢</t>
  </si>
  <si>
    <t>2020-2-27</t>
  </si>
  <si>
    <t>？</t>
  </si>
  <si>
    <t>2020/02/26 发表</t>
  </si>
  <si>
    <t>浏览：29</t>
  </si>
  <si>
    <t>mooc1573705465371880</t>
  </si>
  <si>
    <t>1398216319</t>
  </si>
  <si>
    <t>请教</t>
  </si>
  <si>
    <t>请问这句话中的1/2是怎么出来的</t>
  </si>
  <si>
    <t>浏览：62</t>
  </si>
  <si>
    <t>初遇mooc328</t>
  </si>
  <si>
    <t>1405728125</t>
  </si>
  <si>
    <t>求这道题的详细过程\xa0谢谢啦</t>
  </si>
  <si>
    <t>浏览：141</t>
  </si>
  <si>
    <t>谢谢</t>
  </si>
  <si>
    <t>2020-2-29</t>
  </si>
  <si>
    <t>mooc4142882738380058</t>
  </si>
  <si>
    <t>1402177590</t>
  </si>
  <si>
    <t>高等数学有些步骤真的不理解</t>
  </si>
  <si>
    <t>\n请看定理1-2的证明，为什么会这么麻烦，\n</t>
  </si>
  <si>
    <t>浏览：152</t>
  </si>
  <si>
    <t>聪聪mooc195</t>
  </si>
  <si>
    <t>1406177677</t>
  </si>
  <si>
    <t>mooc41428827...</t>
  </si>
  <si>
    <t>为什么M集合里面会有1+a的绝对值，没必要吧，只要M＞Xn的绝对值不就OK了吗？</t>
  </si>
  <si>
    <t>2020-2-26</t>
  </si>
  <si>
    <t>伊帕热</t>
  </si>
  <si>
    <t>1419297203</t>
  </si>
  <si>
    <t>学生|新疆师大-青年政治学院</t>
  </si>
  <si>
    <t>测试题看不了题目\xa0</t>
  </si>
  <si>
    <t>2020/02/25 发表</t>
  </si>
  <si>
    <t>浏览：27</t>
  </si>
  <si>
    <t>2018视侦一班张晓龙</t>
  </si>
  <si>
    <t>1392426927</t>
  </si>
  <si>
    <t>这道题该怎么解</t>
  </si>
  <si>
    <t>浏览：340</t>
  </si>
  <si>
    <t>A的极限为无穷大, B \xa0,  \xa0 \xa0, 所以, 不存在, C, 有界，所以, D极限不存在, 答案选C</t>
  </si>
  <si>
    <t>B</t>
  </si>
  <si>
    <t>蛋宝超人</t>
  </si>
  <si>
    <t>1405215732</t>
  </si>
  <si>
    <t>高等数学二有吗</t>
  </si>
  <si>
    <t>2020/02/24 发表</t>
  </si>
  <si>
    <t>浏览：70</t>
  </si>
  <si>
    <t>伍六柒mooc2559</t>
  </si>
  <si>
    <t>1404300678</t>
  </si>
  <si>
    <t>求教微分方程</t>
  </si>
  <si>
    <t>2020/02/18 发表</t>
  </si>
  <si>
    <t>矛盾体mooc63</t>
  </si>
  <si>
    <t>1402477295</t>
  </si>
  <si>
    <t>mooc6657834060296181</t>
  </si>
  <si>
    <t>1405495242</t>
  </si>
  <si>
    <t>为什么后面不能测验</t>
  </si>
  <si>
    <t>浏览：35</t>
  </si>
  <si>
    <t>不给孤独留余地</t>
  </si>
  <si>
    <t>1403435076</t>
  </si>
  <si>
    <t>学生|青岛黄海职业学院-其他</t>
  </si>
  <si>
    <t>请问我可以补证书吗？急</t>
  </si>
  <si>
    <t>浏览：89</t>
  </si>
  <si>
    <t>Monologue_</t>
  </si>
  <si>
    <t>1401845347</t>
  </si>
  <si>
    <t>没有微分方程的教学吗</t>
  </si>
  <si>
    <t>浏览：21</t>
  </si>
  <si>
    <t>大佬帮帮忙，实在搞不懂</t>
  </si>
  <si>
    <t>2020/02/11 发表</t>
  </si>
  <si>
    <t>浏览：358</t>
  </si>
  <si>
    <t>2020-2-20</t>
  </si>
  <si>
    <t>3</t>
  </si>
  <si>
    <t>受教</t>
  </si>
  <si>
    <t>赞</t>
  </si>
  <si>
    <t>2020-2-23</t>
  </si>
  <si>
    <t>化学201802何...</t>
  </si>
  <si>
    <t>1151464195</t>
  </si>
  <si>
    <t>把-ax-b乘上分母，因为结果是1，所以分子上的二次项系数为零，得到a的值，再根据分子分母系数求b</t>
  </si>
  <si>
    <t>2020-2-12</t>
  </si>
  <si>
    <t>不敢当</t>
  </si>
  <si>
    <t>2020-2-21</t>
  </si>
  <si>
    <t>玲mooc272</t>
  </si>
  <si>
    <t>1143139746</t>
  </si>
  <si>
    <t>想看前面第一讲函数的内容为什么不可以看了？</t>
  </si>
  <si>
    <t>2020/02/08 发表</t>
  </si>
  <si>
    <t>浏览：52</t>
  </si>
  <si>
    <t>动态几何画板Geogebra教学应用</t>
  </si>
  <si>
    <t>犹豫不决的恶作</t>
  </si>
  <si>
    <t>1398514149</t>
  </si>
  <si>
    <t>\n可以帮忙看看这两题吗，谢谢</t>
  </si>
  <si>
    <t>2020/01/07 发表</t>
  </si>
  <si>
    <t>浏览：117</t>
  </si>
  <si>
    <t>mooc21553632...</t>
  </si>
  <si>
    <t>1399537808</t>
  </si>
  <si>
    <t>第六题用夹逼准则</t>
  </si>
  <si>
    <t>2020-1-11</t>
  </si>
  <si>
    <t>dddddmooc26</t>
  </si>
  <si>
    <t>1404787227</t>
  </si>
  <si>
    <t>第五题，两边同时求导就可以了</t>
  </si>
  <si>
    <t>2020-1-8</t>
  </si>
  <si>
    <t>爱唱歌的小肥</t>
  </si>
  <si>
    <t>1402637451</t>
  </si>
  <si>
    <t>\n\n</t>
  </si>
  <si>
    <t>2020/01/06 发表</t>
  </si>
  <si>
    <t>浏览：449</t>
  </si>
  <si>
    <t>投票：3</t>
  </si>
  <si>
    <t>罗时洋BB1320...</t>
  </si>
  <si>
    <t>1402947862</t>
  </si>
  <si>
    <t>只是相差常数其实答案不一</t>
  </si>
  <si>
    <t>2020-2-5</t>
  </si>
  <si>
    <t>嗯嗯   明白了  谢谢</t>
  </si>
  <si>
    <t>可以啊，为什么不能</t>
  </si>
  <si>
    <t>2020-1-31</t>
  </si>
  <si>
    <t>嗯嗯 明白了  谢谢</t>
  </si>
  <si>
    <t>mooc35564836349874079</t>
  </si>
  <si>
    <t>1397037189</t>
  </si>
  <si>
    <t>帮我看看这个题吧</t>
  </si>
  <si>
    <t>2020/01/05 发表</t>
  </si>
  <si>
    <t>浏览：183</t>
  </si>
  <si>
    <t>2020-1-6</t>
  </si>
  <si>
    <t>19光电信息科...</t>
  </si>
  <si>
    <t>1398195272</t>
  </si>
  <si>
    <t>洛必达法则</t>
  </si>
  <si>
    <t>2019级米宏军</t>
  </si>
  <si>
    <t>1404312957</t>
  </si>
  <si>
    <t>谁能帮助我怎样判断间断点？</t>
  </si>
  <si>
    <t>黎明mooc165</t>
  </si>
  <si>
    <t>1032228050</t>
  </si>
  <si>
    <t>用定义呀，定义连续的几个条件，反过来不就是间断点</t>
  </si>
  <si>
    <t>2020-1-25</t>
  </si>
  <si>
    <t>mooc2855378714316385</t>
  </si>
  <si>
    <t>1401346541</t>
  </si>
  <si>
    <t>201916040219软件顿晨辉</t>
  </si>
  <si>
    <t>1401746021</t>
  </si>
  <si>
    <t>求大佬们给个详细解题过程</t>
  </si>
  <si>
    <t>浏览：119</t>
  </si>
  <si>
    <t>mooc2155363263069379</t>
  </si>
  <si>
    <t>求助，谢谢！</t>
  </si>
  <si>
    <t>\n为什么不考虑n趋于正负无穷大情况</t>
  </si>
  <si>
    <t>2020-1-5</t>
  </si>
  <si>
    <t>就是我觉得正无穷大，和负无穷大都要考虑</t>
  </si>
  <si>
    <t>帮帮忙</t>
  </si>
  <si>
    <t>\n为什么答案不用这样</t>
  </si>
  <si>
    <t>2020/01/04 发表</t>
  </si>
  <si>
    <t>浏览：59</t>
  </si>
  <si>
    <t>mooc41269064...</t>
  </si>
  <si>
    <t>懂了</t>
  </si>
  <si>
    <t>2020-1-4</t>
  </si>
  <si>
    <t>2020/01/03 发表</t>
  </si>
  <si>
    <t>浏览：91</t>
  </si>
  <si>
    <t>TYUT机械1903李承昊</t>
  </si>
  <si>
    <t>1402055826</t>
  </si>
  <si>
    <t>学生|太原理工-机械工程学院</t>
  </si>
  <si>
    <t>向大佬们求个思路</t>
  </si>
  <si>
    <t>2020/01/02 发表</t>
  </si>
  <si>
    <t>浏览：86</t>
  </si>
  <si>
    <t>mooc79067704...</t>
  </si>
  <si>
    <t>1386975351</t>
  </si>
  <si>
    <t>以t为中间变量求导</t>
  </si>
  <si>
    <t>19影像滕梓萌</t>
  </si>
  <si>
    <t>1399494033</t>
  </si>
  <si>
    <t>收敛为什么有界</t>
  </si>
  <si>
    <t>浏览：75</t>
  </si>
  <si>
    <t>mooc70658067...</t>
  </si>
  <si>
    <t>1399060993</t>
  </si>
  <si>
    <t>收敛相当于最后趋于某点，由此可知，他最后会有一个值的范围也就是有最大值和最小值，如此便可证明有界。</t>
  </si>
  <si>
    <t>2020-1-15</t>
  </si>
  <si>
    <t>机器人工程192马兴哲</t>
  </si>
  <si>
    <t>1402001542</t>
  </si>
  <si>
    <t>反函数的定义是什么，如何求反函数</t>
  </si>
  <si>
    <t>浏览：112</t>
  </si>
  <si>
    <t>反函数就是在原函数逆向推导出的函数，自变量和应变量之间关系的互换。</t>
  </si>
  <si>
    <t>包子mooc509</t>
  </si>
  <si>
    <t>1404167438</t>
  </si>
  <si>
    <t>求大神</t>
  </si>
  <si>
    <t>2020/01/01 发表</t>
  </si>
  <si>
    <t>分子分母有理化做到你现在最后一步，你可以选择使用无穷小代换。把无穷大转换为无穷小，应该可以得出答案，但是麻烦很多，同学自己做一下吧！</t>
  </si>
  <si>
    <t>你这第一步的思路改下。\n建议你上下同除以x马上就得出答案4</t>
  </si>
  <si>
    <t>知道啦，谢谢</t>
  </si>
  <si>
    <t>2020-1-9</t>
  </si>
  <si>
    <t>帮我看看这个题怎么做吧</t>
  </si>
  <si>
    <t>1952883姜幸</t>
  </si>
  <si>
    <t>1397874390</t>
  </si>
  <si>
    <t>老师请问这题怎么做</t>
  </si>
  <si>
    <t>浏览：76</t>
  </si>
  <si>
    <t>静k124330533136618945</t>
  </si>
  <si>
    <t>1403156947</t>
  </si>
  <si>
    <t>学生|河南农大-食品科学技术学院</t>
  </si>
  <si>
    <t>咋做啊</t>
  </si>
  <si>
    <t>浏览：43</t>
  </si>
  <si>
    <t>葱的单推人</t>
  </si>
  <si>
    <t>1399076727</t>
  </si>
  <si>
    <t>谁有课堂上老师关于渐近线的求法以及典型例题，作整理用</t>
  </si>
  <si>
    <t>\n特别是求求斜渐近线的那个。</t>
  </si>
  <si>
    <t>浏览：41</t>
  </si>
  <si>
    <t>这道题不用公式怎么推出来啊</t>
  </si>
  <si>
    <t>2019/12/31 发表</t>
  </si>
  <si>
    <t>静k124330533...</t>
  </si>
  <si>
    <t>\n差不多是这样</t>
  </si>
  <si>
    <t>2020-1-1</t>
  </si>
  <si>
    <t>两次的非齐次线性微分方程即可</t>
  </si>
  <si>
    <t>你想看的接你</t>
  </si>
  <si>
    <t>1401932753</t>
  </si>
  <si>
    <t>求多种解</t>
  </si>
  <si>
    <t>浏览：42</t>
  </si>
  <si>
    <t>XXUD1单美琴20193906023</t>
  </si>
  <si>
    <t>1403353684</t>
  </si>
  <si>
    <t>求解，答案是B</t>
  </si>
  <si>
    <t>浏览：100</t>
  </si>
  <si>
    <t>XXUD1单美琴2...</t>
  </si>
  <si>
    <t>怎么做呀</t>
  </si>
  <si>
    <t>右极限为1，左极限为负无穷，不存在。故右连续左不连续</t>
  </si>
  <si>
    <t>2019-12-31</t>
  </si>
  <si>
    <t>江苏大学材料科学1901-3190708101王朝</t>
  </si>
  <si>
    <t>1397344822</t>
  </si>
  <si>
    <t>求各位大神看看有问题吗</t>
  </si>
  <si>
    <t>201916040327软件韦秀青</t>
  </si>
  <si>
    <t>1396782217</t>
  </si>
  <si>
    <t>单元测试的答案现在不可以看了吗</t>
  </si>
  <si>
    <t>2019/12/27 发表</t>
  </si>
  <si>
    <t>浏览：69</t>
  </si>
  <si>
    <t>西西弗Ci</t>
  </si>
  <si>
    <t>1392664686</t>
  </si>
  <si>
    <t>求解为什么</t>
  </si>
  <si>
    <t>2019/12/26 发表</t>
  </si>
  <si>
    <t>谢谢你</t>
  </si>
  <si>
    <t>浏览：38</t>
  </si>
  <si>
    <t>1903051309</t>
  </si>
  <si>
    <t>1402513723</t>
  </si>
  <si>
    <t>判断函数的单调性，能用图像表示，不用列表表示，可以吗？</t>
  </si>
  <si>
    <t>浏览：20</t>
  </si>
  <si>
    <t>北风江上寒mooc6</t>
  </si>
  <si>
    <t>1402187168</t>
  </si>
  <si>
    <t>导数</t>
  </si>
  <si>
    <t>\n答案c，请教一下，怎么得出来的?</t>
  </si>
  <si>
    <t>2019/12/25 发表</t>
  </si>
  <si>
    <t>门谦</t>
  </si>
  <si>
    <t>1402449430</t>
  </si>
  <si>
    <t>有极限和可导是无关的</t>
  </si>
  <si>
    <t>2019-12-26</t>
  </si>
  <si>
    <t>问题</t>
  </si>
  <si>
    <t>\n\n, \n为什么是B？</t>
  </si>
  <si>
    <t>浏览：483</t>
  </si>
  <si>
    <t>回复：6</t>
  </si>
  <si>
    <t>就是它mooc</t>
  </si>
  <si>
    <t>1431256121</t>
  </si>
  <si>
    <t>那个就是0</t>
  </si>
  <si>
    <t>你可以把 sinx换成x,利用等价无穷小。</t>
  </si>
  <si>
    <t>2018视侦一班...</t>
  </si>
  <si>
    <t>你可以把 sinx换成x，因为这俩个等价</t>
  </si>
  <si>
    <t>2020-2-25</t>
  </si>
  <si>
    <t>大梗老白菜</t>
  </si>
  <si>
    <t>1410605516</t>
  </si>
  <si>
    <t>2020-1-28</t>
  </si>
  <si>
    <t>分母下方-3x²-7，为何可以不管呢</t>
  </si>
  <si>
    <t>x趋于0，sinx除以x才等于1</t>
  </si>
  <si>
    <t>zzy_1111</t>
  </si>
  <si>
    <t>1402354690</t>
  </si>
  <si>
    <t>这题怎么做（洛必达法则）</t>
  </si>
  <si>
    <t>浏览：58</t>
  </si>
  <si>
    <t>2019-12-25</t>
  </si>
  <si>
    <t>刘文秋1710241657统计</t>
  </si>
  <si>
    <t>1143751130</t>
  </si>
  <si>
    <t>极限</t>
  </si>
  <si>
    <t>2019/12/24 发表</t>
  </si>
  <si>
    <t>浏览：32</t>
  </si>
  <si>
    <t>这道题我算的是a，你们呢？</t>
  </si>
  <si>
    <t>浏览：203</t>
  </si>
  <si>
    <t>a1，b2，为什么没答案？</t>
  </si>
  <si>
    <t>城车19A2刁鹏...</t>
  </si>
  <si>
    <t>1403895019</t>
  </si>
  <si>
    <t>为什么我算滴a=1,b=2没得答案</t>
  </si>
  <si>
    <t>mooc39033117...</t>
  </si>
  <si>
    <t>1398818473</t>
  </si>
  <si>
    <t>怎么算的</t>
  </si>
  <si>
    <t>太阳照常升起...</t>
  </si>
  <si>
    <t>1387749785</t>
  </si>
  <si>
    <t>学生|兰州大学-药学院</t>
  </si>
  <si>
    <t>当x趋近无穷，e就为1。就成了（a-1）x+b=2。</t>
  </si>
  <si>
    <t>2020-2-1</t>
  </si>
  <si>
    <t>威士忌mooc21</t>
  </si>
  <si>
    <t>1398137569</t>
  </si>
  <si>
    <t>2019-12-24</t>
  </si>
  <si>
    <t>\n能帮忙解一下吗，谢谢</t>
  </si>
  <si>
    <t>2019/12/23 发表</t>
  </si>
  <si>
    <t>浏览：40</t>
  </si>
  <si>
    <t>mooc4226084236707373</t>
  </si>
  <si>
    <t>1402752984</t>
  </si>
  <si>
    <t>2019/12/22 发表</t>
  </si>
  <si>
    <t>2019-12-22</t>
  </si>
  <si>
    <t>求解\xa0求解</t>
  </si>
  <si>
    <t>可以写下过程吗 谢谢</t>
  </si>
  <si>
    <t>公式</t>
  </si>
  <si>
    <t>还是不会 可以写一下过程吗 谢谢</t>
  </si>
  <si>
    <t>mooc3913538051780963</t>
  </si>
  <si>
    <t>1402458964</t>
  </si>
  <si>
    <t>求大神讲解</t>
  </si>
  <si>
    <t>求解这步怎么得到的</t>
  </si>
  <si>
    <t>2019/12/21 发表</t>
  </si>
  <si>
    <t>浏览：53</t>
  </si>
  <si>
    <t>第二部代入了x＝0 所以两个式子变成了1+1</t>
  </si>
  <si>
    <t>嗯嗯</t>
  </si>
  <si>
    <t>明白啦 谢谢</t>
  </si>
  <si>
    <t>2019114020133</t>
  </si>
  <si>
    <t>1402309314</t>
  </si>
  <si>
    <t>请问这题怎么做呢？</t>
  </si>
  <si>
    <t>浏览：31</t>
  </si>
  <si>
    <t>swust0155120193678姜明浩</t>
  </si>
  <si>
    <t>1402210275</t>
  </si>
  <si>
    <t>这个怎么做哦大佬</t>
  </si>
  <si>
    <t>2019/12/20 发表</t>
  </si>
  <si>
    <t>Servannia</t>
  </si>
  <si>
    <t>1402210516</t>
  </si>
  <si>
    <t>求解计算题第五题</t>
  </si>
  <si>
    <t>已知函数极限，求参数a,b的方法是?请教一下，多谢~</t>
  </si>
  <si>
    <t>2019/12/19 发表</t>
  </si>
  <si>
    <t>浏览：23</t>
  </si>
  <si>
    <t>榆己mooc18</t>
  </si>
  <si>
    <t>1402294289</t>
  </si>
  <si>
    <t>有边际分析的课件么</t>
  </si>
  <si>
    <t>浏览：17</t>
  </si>
  <si>
    <t>铜豌豆mooc74</t>
  </si>
  <si>
    <t>1397158696</t>
  </si>
  <si>
    <t>请求各位大神们帮忙指点一下</t>
  </si>
  <si>
    <t>等式上下同除以x得出答案0.2</t>
  </si>
  <si>
    <t>不知道结果对不对 这是我的思路\xa0</t>
  </si>
  <si>
    <t>2019-12-21</t>
  </si>
  <si>
    <t>老师这题我不知道咋么下手啊？</t>
  </si>
  <si>
    <t>浏览：45</t>
  </si>
  <si>
    <t>派生蓝</t>
  </si>
  <si>
    <t>1402279437</t>
  </si>
  <si>
    <t>请大神们看过来，第4题求函数的导数，如何求ㅍ_ㅍ</t>
  </si>
  <si>
    <t>2019/12/18 发表</t>
  </si>
  <si>
    <t>怎么求哦谢谢第二个求微分方程的</t>
  </si>
  <si>
    <t>\n第二个谢谢</t>
  </si>
  <si>
    <t>mooc42066058138991950</t>
  </si>
  <si>
    <t>1403414756</t>
  </si>
  <si>
    <t>\n老师这个怎么做呢</t>
  </si>
  <si>
    <t>120351</t>
  </si>
  <si>
    <t>1399343931</t>
  </si>
  <si>
    <t>\n求解，这类题都不太会，急！</t>
  </si>
  <si>
    <t>2019/12/17 发表</t>
  </si>
  <si>
    <t>噢噢已经会了</t>
  </si>
  <si>
    <t>2019-12-17</t>
  </si>
  <si>
    <t>ycxj</t>
  </si>
  <si>
    <t>1399724571</t>
  </si>
  <si>
    <t>请问接下来怎么做，谢谢</t>
  </si>
  <si>
    <t>卿嘻嘻</t>
  </si>
  <si>
    <t>1404081807</t>
  </si>
  <si>
    <t>浏览：28</t>
  </si>
  <si>
    <t>请问常用函数的麦克劳林公式有那些，可以写一下给我吗，非常感谢</t>
  </si>
  <si>
    <t>浏览：47</t>
  </si>
  <si>
    <t>有7个。自己在课本或者图书馆找下吧</t>
  </si>
  <si>
    <t>第二和第三题怎么做，谢谢</t>
  </si>
  <si>
    <t>2019/12/16 发表</t>
  </si>
  <si>
    <t>浏览：48</t>
  </si>
  <si>
    <t>胖乎乎mooc27</t>
  </si>
  <si>
    <t>1401594854</t>
  </si>
  <si>
    <t>第一题怎么写啊</t>
  </si>
  <si>
    <t>浏览：46</t>
  </si>
  <si>
    <t>6题怎么做哦谢谢</t>
  </si>
  <si>
    <t>浏览：36</t>
  </si>
  <si>
    <t>第六题怎么写，谢谢</t>
  </si>
  <si>
    <t>谢谢大佬4题怎么写</t>
  </si>
  <si>
    <t>2019/12/15 发表</t>
  </si>
  <si>
    <t>谢谢大佬</t>
  </si>
  <si>
    <t>\n第一题怎么写</t>
  </si>
  <si>
    <t>浏览：25</t>
  </si>
  <si>
    <t>jd2019121001000311</t>
  </si>
  <si>
    <t>1400969016</t>
  </si>
  <si>
    <t>学生|华东交通大学-其他</t>
  </si>
  <si>
    <t>这题怎么做呢</t>
  </si>
  <si>
    <t>浏览：51</t>
  </si>
  <si>
    <t>2019/12/14 发表</t>
  </si>
  <si>
    <t>这步不理解\xa0求解</t>
  </si>
  <si>
    <t>已经明白</t>
  </si>
  <si>
    <t>2019-12-14</t>
  </si>
  <si>
    <t>666John666</t>
  </si>
  <si>
    <t>1402840175</t>
  </si>
  <si>
    <t>第（1）题怎么做</t>
  </si>
  <si>
    <t>浏览：22</t>
  </si>
  <si>
    <t>mooc4041816513951287</t>
  </si>
  <si>
    <t>1402521827</t>
  </si>
  <si>
    <t>学生|湖南理工学院-南湖学院</t>
  </si>
  <si>
    <t>求高手写下这题</t>
  </si>
  <si>
    <t>1824030230田英人</t>
  </si>
  <si>
    <t>1387868765</t>
  </si>
  <si>
    <t>学生|河南大学-国际经济与贸易</t>
  </si>
  <si>
    <t>狄利克雷函数是分段函数，严格来说狄利克雷函数是有图像的,但由</t>
  </si>
  <si>
    <t>浏览：14</t>
  </si>
  <si>
    <t>浏览：10</t>
  </si>
  <si>
    <t>第三题，要详细过程，谢谢</t>
  </si>
  <si>
    <t>19010100349...</t>
  </si>
  <si>
    <t>1399253483</t>
  </si>
  <si>
    <t>\n大概是这样吧</t>
  </si>
  <si>
    <t>第7题求不定积分</t>
  </si>
  <si>
    <t>浏览：16</t>
  </si>
  <si>
    <t>第四题怎么做哦</t>
  </si>
  <si>
    <t>浏览：18</t>
  </si>
  <si>
    <t>第一题怎么做哦</t>
  </si>
  <si>
    <t>浏览：12</t>
  </si>
  <si>
    <t>fancyworldmooc</t>
  </si>
  <si>
    <t>1404252009</t>
  </si>
  <si>
    <t>鹤壁311926010224孙寒聪</t>
  </si>
  <si>
    <t>1401870260</t>
  </si>
  <si>
    <t>这个怎么写</t>
  </si>
  <si>
    <t>2019/12/13 发表</t>
  </si>
  <si>
    <t>浏览：231</t>
  </si>
  <si>
    <t>夹逼定理</t>
  </si>
  <si>
    <t>第28题求不定积分</t>
  </si>
  <si>
    <t>2019/12/12 发表</t>
  </si>
  <si>
    <t>第16题求不定积分怎么写</t>
  </si>
  <si>
    <t>马雁娜</t>
  </si>
  <si>
    <t>1145805279</t>
  </si>
  <si>
    <t>学生|宁夏师范学院-数学与计算机科学系</t>
  </si>
  <si>
    <t>电子版证书有人发了吗？是申请的还是？</t>
  </si>
  <si>
    <t>计算机组成原理, 高等数学（一）</t>
  </si>
  <si>
    <t>电子版有人发了吗\xa0是自己申请的还是…</t>
  </si>
  <si>
    <t>浏览：11</t>
  </si>
  <si>
    <t>肆mooc256</t>
  </si>
  <si>
    <t>1402388689</t>
  </si>
  <si>
    <t>学生|上海电力-经济管理系</t>
  </si>
  <si>
    <t>求具体步骤</t>
  </si>
  <si>
    <t>浏览：44</t>
  </si>
  <si>
    <t>利用第二换元法。注意换元的同时，定积分的上下限也要跟着变换。</t>
  </si>
  <si>
    <t>2019-12-12</t>
  </si>
  <si>
    <t>LSmooc377</t>
  </si>
  <si>
    <t>1397209083</t>
  </si>
  <si>
    <t>等价无穷小在加减法中替换的条件？</t>
  </si>
  <si>
    <t>2019/12/11 发表</t>
  </si>
  <si>
    <t>浏览：13</t>
  </si>
  <si>
    <t>回复：5</t>
  </si>
  <si>
    <t>为什么？</t>
  </si>
  <si>
    <t>2019-12-11</t>
  </si>
  <si>
    <t>在解题中的加法运算时，用等价无穷小替换了\n</t>
  </si>
  <si>
    <t>比如这道题\n</t>
  </si>
  <si>
    <t>有的题在加减法时也用等价无穷小替换了</t>
  </si>
  <si>
    <t>第三题怎么写啊\xa0</t>
  </si>
  <si>
    <t>浏览：39</t>
  </si>
  <si>
    <t>计算时小心点啊(#ﾟДﾟ)</t>
  </si>
  <si>
    <t>嗯嗯，谢谢这位同学的提醒</t>
  </si>
  <si>
    <t>还有第四题(◕ˇ∀ˇ◕)</t>
  </si>
  <si>
    <t>Skye you</t>
  </si>
  <si>
    <t>1396018260</t>
  </si>
  <si>
    <t>求解，感谢！！</t>
  </si>
  <si>
    <t>17材料1班韩业凯</t>
  </si>
  <si>
    <t>1390740529</t>
  </si>
  <si>
    <t>老师纸质版的证书什么时候发放啊，我们现在需要用。</t>
  </si>
  <si>
    <t>工程制图, 微积分（一）, 高等数学（一）</t>
  </si>
  <si>
    <t>西何老师</t>
  </si>
  <si>
    <t>1398800975</t>
  </si>
  <si>
    <t>找答案</t>
  </si>
  <si>
    <t>不会的直接上百度搜把题都输进去，都有答案，还费劲问干啥</t>
  </si>
  <si>
    <t>201903050140王晶</t>
  </si>
  <si>
    <t>1401626781</t>
  </si>
  <si>
    <t>求积分</t>
  </si>
  <si>
    <t>求积分\n, \n第五题</t>
  </si>
  <si>
    <t>201903050140...</t>
  </si>
  <si>
    <t>这位好心人，我说的是第五题</t>
  </si>
  <si>
    <t>第九题怎么写，要详细过程，谢谢</t>
  </si>
  <si>
    <t>mooc4078572515918245</t>
  </si>
  <si>
    <t>1402637845</t>
  </si>
  <si>
    <t>参数方程的高阶导数</t>
  </si>
  <si>
    <t>2019/12/10 发表</t>
  </si>
  <si>
    <t>浏览：8</t>
  </si>
  <si>
    <t>洛必达法则求极限\xa0求解</t>
  </si>
  <si>
    <t>浏览：26</t>
  </si>
  <si>
    <t>凑微分法可解</t>
  </si>
  <si>
    <t>3班JMU201921...</t>
  </si>
  <si>
    <t>1400986675</t>
  </si>
  <si>
    <t>\n好像也有提出1/2 然后把2/3x平方看成根号下（9/4x）的平方  然后就能用arc sin x\n了</t>
  </si>
  <si>
    <t>2019-12-10</t>
  </si>
  <si>
    <t>这题怎么做啊</t>
  </si>
  <si>
    <t>\n求解</t>
  </si>
  <si>
    <t>思想很对，但是好像第四行到第五行那个2给丢了</t>
  </si>
  <si>
    <t>谢谢下次我会注意这些细节</t>
  </si>
  <si>
    <t>分布积分法\n, \n下面我觉得应该可以继续  不知道可行不可行  你试试</t>
  </si>
  <si>
    <t>help  me</t>
  </si>
  <si>
    <t>mooc4197700918498812</t>
  </si>
  <si>
    <t>1402644784</t>
  </si>
  <si>
    <t>等价无穷小为什么不能在加减法中应用</t>
  </si>
  <si>
    <t>108高美娟</t>
  </si>
  <si>
    <t>1399355678</t>
  </si>
  <si>
    <t>计算不定积分</t>
  </si>
  <si>
    <t>刘雨涵姐姐</t>
  </si>
  <si>
    <t>1401124143</t>
  </si>
  <si>
    <t>狄利克雷函数\xa0为什么狄利克雷函数不是初等函数呢？</t>
  </si>
  <si>
    <t>Emptydreammooc3</t>
  </si>
  <si>
    <t>1403227238</t>
  </si>
  <si>
    <t>。</t>
  </si>
  <si>
    <t>\n25到28这一类题怎么做呢    希望大神可以看看</t>
  </si>
  <si>
    <t>2019/12/09 发表</t>
  </si>
  <si>
    <t>大神赐教第17题，谢谢</t>
  </si>
  <si>
    <t>求解h怎么得出的</t>
  </si>
  <si>
    <t>将r带到原式中求出h</t>
  </si>
  <si>
    <t>mooc14752509...</t>
  </si>
  <si>
    <t>1398883252</t>
  </si>
  <si>
    <t>2019-12-9</t>
  </si>
  <si>
    <t>啊啊 这样的 谢谢</t>
  </si>
  <si>
    <t>求教求教</t>
  </si>
  <si>
    <t>洛必达法则直接求导</t>
  </si>
  <si>
    <t>周译宏666666</t>
  </si>
  <si>
    <t>1399229720</t>
  </si>
  <si>
    <t>wxmooc315</t>
  </si>
  <si>
    <t>1401394305</t>
  </si>
  <si>
    <t>不太会啊求求大神</t>
  </si>
  <si>
    <t>杂mooc27</t>
  </si>
  <si>
    <t>1402947329</t>
  </si>
  <si>
    <t>先这样 再这样 然后这样 最后这样 就可以了</t>
  </si>
  <si>
    <t>已解决</t>
  </si>
  <si>
    <t>随便取个名字...</t>
  </si>
  <si>
    <t>1147313165</t>
  </si>
  <si>
    <t>你还想要什么视频</t>
  </si>
  <si>
    <t>CWUC傅从瑶20...</t>
  </si>
  <si>
    <t>1405687265</t>
  </si>
  <si>
    <t>之后的课程</t>
  </si>
  <si>
    <t>柠柠布丁</t>
  </si>
  <si>
    <t>1142432833</t>
  </si>
  <si>
    <t>这题怎么写？</t>
  </si>
  <si>
    <t>\n谢谢(*°∀°)=3</t>
  </si>
  <si>
    <t>枫秀mooc17</t>
  </si>
  <si>
    <t>1403151445</t>
  </si>
  <si>
    <t>求解这题</t>
  </si>
  <si>
    <t>用夹逼准则咯</t>
  </si>
  <si>
    <t>夹不出来，要不你试试</t>
  </si>
  <si>
    <t>求解这步为什么</t>
  </si>
  <si>
    <t>2019/12/08 发表</t>
  </si>
  <si>
    <t>七畄一</t>
  </si>
  <si>
    <t>1399242760</t>
  </si>
  <si>
    <t>\n先是通分</t>
  </si>
  <si>
    <t>2019-12-8</t>
  </si>
  <si>
    <t>好的 谢谢你</t>
  </si>
  <si>
    <t>可导</t>
  </si>
  <si>
    <t>麻烦问一下，咋判断函数在定义域内可导</t>
  </si>
  <si>
    <t>哪位大神帮忙看一下第4题，求过程</t>
  </si>
  <si>
    <t>麻烦你作图了，谢谢</t>
  </si>
  <si>
    <t>赵旺201930132070</t>
  </si>
  <si>
    <t>1401439338</t>
  </si>
  <si>
    <t>为什么用柱壳法和用以截面看成圆的方法得到的结果不一样？</t>
  </si>
  <si>
    <t>第七题怎么做？求过程</t>
  </si>
  <si>
    <t>志在飞翔123</t>
  </si>
  <si>
    <t>1402359474</t>
  </si>
  <si>
    <t>找连续点</t>
  </si>
  <si>
    <t>\n请问不连续点为什么不是kπ／2</t>
  </si>
  <si>
    <t>2019/12/07 发表</t>
  </si>
  <si>
    <t>浏览：9</t>
  </si>
  <si>
    <t>你先化简啊</t>
  </si>
  <si>
    <t>不定积分</t>
  </si>
  <si>
    <t>\n\n, \n\n, \n求解，急！</t>
  </si>
  <si>
    <t>20题对数这项少写了个系数4分之3</t>
  </si>
  <si>
    <t>求解怎么计算得出的</t>
  </si>
  <si>
    <t>浏览：49</t>
  </si>
  <si>
    <t>明白啦 谢谢你</t>
  </si>
  <si>
    <t>311809000423软件1801李小永</t>
  </si>
  <si>
    <t>1146922249</t>
  </si>
  <si>
    <t>这道题怎么写，谢谢</t>
  </si>
  <si>
    <t>2019/12/06 发表</t>
  </si>
  <si>
    <t>2019-12-7</t>
  </si>
  <si>
    <t>为什么这种解法是错误的呢</t>
  </si>
  <si>
    <t>你这个相当于无穷小减无穷小等于无穷小，但是显然是不对的哎</t>
  </si>
  <si>
    <t>评论(5)</t>
  </si>
  <si>
    <t>还是不明白</t>
  </si>
  <si>
    <t>你看哦，有限个无穷小相加为无穷小，无限个加起来就不一定了。</t>
  </si>
  <si>
    <t>这个也有一点这种意思吧</t>
  </si>
  <si>
    <t>ok 谢谢你哦</t>
  </si>
  <si>
    <t>没事没事</t>
  </si>
  <si>
    <t>第二题怎么做，谢谢</t>
  </si>
  <si>
    <t>用洛必达法则</t>
  </si>
  <si>
    <t>mooc3627060308465227</t>
  </si>
  <si>
    <t>1402287666</t>
  </si>
  <si>
    <t>老师，同学们，请问这个不定积分怎么求，尝试了很多方法了</t>
  </si>
  <si>
    <t>2019/12/05 发表</t>
  </si>
  <si>
    <t>2019-12-5</t>
  </si>
  <si>
    <t>要详细过程</t>
  </si>
  <si>
    <t>浏览：34</t>
  </si>
  <si>
    <t>第6题，这个前面怎么得到后面的。谢谢</t>
  </si>
  <si>
    <t>2019/12/04 发表</t>
  </si>
  <si>
    <t>\n这个前面的2是怎么得到的，还有分母上的√t到哪去了。</t>
  </si>
  <si>
    <t>2019-12-4</t>
  </si>
  <si>
    <t>求解复合函数求导\xa0绕不出来了</t>
  </si>
  <si>
    <t>土木1906 杨浩（太原理工大学）</t>
  </si>
  <si>
    <t>1404422015</t>
  </si>
  <si>
    <t>间断点判断。</t>
  </si>
  <si>
    <t>\n2013题目，希望哪个大神能够解决教我谢谢</t>
  </si>
  <si>
    <t>HJCSU白云瑞</t>
  </si>
  <si>
    <t>1401454357</t>
  </si>
  <si>
    <t>有理分式</t>
  </si>
  <si>
    <t>化简有理分式时候如何确定分子是A还是Mx+N呢？</t>
  </si>
  <si>
    <t>向量a乘向量b表示什么？</t>
  </si>
  <si>
    <t>我这个问题很短</t>
  </si>
  <si>
    <t>应该是x2</t>
  </si>
  <si>
    <t>\n应该是x2</t>
  </si>
  <si>
    <t>大哥，你看看我的题目</t>
  </si>
  <si>
    <t>第四题怎么做？求过程</t>
  </si>
  <si>
    <t>油储二班李奇</t>
  </si>
  <si>
    <t>1404078816</t>
  </si>
  <si>
    <t>下载不了呐</t>
  </si>
  <si>
    <t>张营利20191402124</t>
  </si>
  <si>
    <t>1401960582</t>
  </si>
  <si>
    <t>请问一下这题怎么做</t>
  </si>
  <si>
    <t>2019/12/03 发表</t>
  </si>
  <si>
    <t>e x/1在x趋近于0时的左导数与右导数不等</t>
  </si>
  <si>
    <t>2020212124-1...</t>
  </si>
  <si>
    <t>1401352695</t>
  </si>
  <si>
    <t>在逼近0的时候是振动的所以不可导，但极限是逼近0的，所以连续</t>
  </si>
  <si>
    <t>今天唱rap</t>
  </si>
  <si>
    <t>1398610299</t>
  </si>
  <si>
    <t>老师，同学们帮帮孩子吧\xa0划线处是怎么推的</t>
  </si>
  <si>
    <t>这是三角函数的诱导公式得出的</t>
  </si>
  <si>
    <t>老师，同学们帮帮孩子吧\xa0这是怎么推出下面的</t>
  </si>
  <si>
    <t>这是个公式直接得出的</t>
  </si>
  <si>
    <t>对，我后面再回头复习看到了</t>
  </si>
  <si>
    <t>这个</t>
  </si>
  <si>
    <t>\n感谢</t>
  </si>
  <si>
    <t>浏览：79</t>
  </si>
  <si>
    <t>分子用等价无穷小。分母先分解因式再等价无穷小代换就可以得出的</t>
  </si>
  <si>
    <t>感谢</t>
  </si>
  <si>
    <t>2019-12-6</t>
  </si>
  <si>
    <t>请教：如果不知道x-tanx的等价无穷小替换，还有其他方法吗？</t>
  </si>
  <si>
    <t>有，用罗比达</t>
  </si>
  <si>
    <t>不太懂，能写写具体过程吗，我老是算不出正确答案</t>
  </si>
  <si>
    <t>请问一下</t>
  </si>
  <si>
    <t>第一个是x分之一</t>
  </si>
  <si>
    <t>求教</t>
  </si>
  <si>
    <t>2019/12/02 发表</t>
  </si>
  <si>
    <t>热心市民熊先森</t>
  </si>
  <si>
    <t>1405188225</t>
  </si>
  <si>
    <t>不定积分求解</t>
  </si>
  <si>
    <t>2019-12-2</t>
  </si>
  <si>
    <t>罗尔定理</t>
  </si>
  <si>
    <t>\n第二题和第三题，类型差不多，不用数形结合怎么做，求解</t>
  </si>
  <si>
    <t>\n第五题，求证明</t>
  </si>
  <si>
    <t>拉卡择特</t>
  </si>
  <si>
    <t>1404825507</t>
  </si>
  <si>
    <t>同学，你过程有问题吧</t>
  </si>
  <si>
    <t>2019-12-3</t>
  </si>
  <si>
    <t>能写一下吗？</t>
  </si>
  <si>
    <t>求解为什么？</t>
  </si>
  <si>
    <t>既然2n分之一小于义乌色龙，它大于后面的哪个绝对值式子。这就是要寻找的大N. 这就是义乌色龙和N来定义极限的标准形式。这值得初学者好好去体会。</t>
    <phoneticPr fontId="1" type="noConversion"/>
  </si>
  <si>
    <t>帅气李十四</t>
  </si>
  <si>
    <t>1404441789</t>
  </si>
  <si>
    <t>在职-互联网</t>
  </si>
  <si>
    <t>呃呃呃呃，我也不懂</t>
  </si>
  <si>
    <t>宋文韬1</t>
  </si>
  <si>
    <t>1401322711</t>
  </si>
  <si>
    <t>因个人原因延误申请证书时间可否补发证书</t>
  </si>
  <si>
    <t>杜新航</t>
  </si>
  <si>
    <t>1146491546</t>
  </si>
  <si>
    <t>发的证书上为什么不显示学时啊</t>
  </si>
  <si>
    <t>走向深度的合作学习, 史学概论, 高等数学（一）, 教师如何做研究</t>
  </si>
  <si>
    <t>17材料1班韩...</t>
  </si>
  <si>
    <t>纸质版的证书为什么现在还没有发放啊</t>
  </si>
  <si>
    <t>1704兰香</t>
  </si>
  <si>
    <t>1137752293</t>
  </si>
  <si>
    <t>你的证书是纸质版的吗?是不是没有电子版证书了?</t>
  </si>
  <si>
    <t>概率论与数理统计, 高等数学（三）, 概率论与数理统计</t>
  </si>
  <si>
    <t>\n第三题，求解</t>
  </si>
  <si>
    <t>懂了，蟹蟹</t>
  </si>
  <si>
    <t>c</t>
  </si>
  <si>
    <t>Emptydreammo...</t>
  </si>
  <si>
    <t>同学答案是多少</t>
  </si>
  <si>
    <t>失落ykt1473860376113</t>
  </si>
  <si>
    <t>1019967909</t>
  </si>
  <si>
    <t>求教！！急！！哪位大神给我讲讲！！</t>
  </si>
  <si>
    <t>第一题。1.因式分解。2等价无穷小代换。3.重要极限或者换底公式法</t>
  </si>
  <si>
    <t>这个怎么积分啊</t>
  </si>
  <si>
    <t>2019/12/01 发表</t>
  </si>
  <si>
    <t>mooc43547753...</t>
  </si>
  <si>
    <t>1404959324</t>
  </si>
  <si>
    <t>第二类换元法</t>
  </si>
  <si>
    <t>LilyHongmooc</t>
  </si>
  <si>
    <t>1033598194</t>
  </si>
  <si>
    <t>求各位大神指导</t>
  </si>
  <si>
    <t>通分，洛必达法则求</t>
  </si>
  <si>
    <t>这个题怎么做？</t>
  </si>
  <si>
    <t>请问这个题怎么做</t>
  </si>
  <si>
    <t>陈孟林</t>
  </si>
  <si>
    <t>1405210083</t>
  </si>
  <si>
    <t>求大佬指点</t>
  </si>
  <si>
    <t>mooc4915097329047501</t>
  </si>
  <si>
    <t>1403880381</t>
  </si>
  <si>
    <t>老师，这是为啥啊？</t>
  </si>
  <si>
    <t>能不能求一下它的导数，详细一点</t>
  </si>
  <si>
    <t>Running_Yang...</t>
  </si>
  <si>
    <t>1398531278</t>
  </si>
  <si>
    <t>2019-12-1</t>
  </si>
  <si>
    <t>鹤壁31192601...</t>
  </si>
  <si>
    <t>第十一题怎么写</t>
  </si>
  <si>
    <t>浏览：15</t>
  </si>
  <si>
    <t>第一题第二个空为啥是6？？我算的是负6</t>
  </si>
  <si>
    <t>嗯嗯，谢谢</t>
  </si>
  <si>
    <t>帮我看看这个题吧，谢谢了</t>
  </si>
  <si>
    <t>2019/11/30 发表</t>
  </si>
  <si>
    <t>浏览：73</t>
  </si>
  <si>
    <t>过来挨打啊</t>
  </si>
  <si>
    <t>1405507699</t>
  </si>
  <si>
    <t>求推荐高数练习册</t>
  </si>
  <si>
    <t>求推荐，练习册和解答书都行</t>
  </si>
  <si>
    <t>1901010246林...</t>
  </si>
  <si>
    <t>1394770723</t>
  </si>
  <si>
    <t>老师不是说同济大学出的那本高数不错吗？可以写那个的学习指导</t>
  </si>
  <si>
    <t>2019-11-30</t>
  </si>
  <si>
    <t>老师，这题怎么做呢</t>
  </si>
  <si>
    <t>包鑫鑫</t>
  </si>
  <si>
    <t>1403591654</t>
  </si>
  <si>
    <t>收敛数列的保号性\xa0</t>
  </si>
  <si>
    <t>mooc2958154452644062</t>
  </si>
  <si>
    <t>1401837940</t>
  </si>
  <si>
    <t>第七题如何快速写出拆开后的式子</t>
  </si>
  <si>
    <t>2019/11/29 发表</t>
  </si>
  <si>
    <t>咋做啊？</t>
  </si>
  <si>
    <t>\n第一道题为啥算出来的答案是0</t>
  </si>
  <si>
    <t>mooc79067704928390205</t>
  </si>
  <si>
    <t>这个题请教怎么理解</t>
  </si>
  <si>
    <t>这样做是错误的</t>
  </si>
  <si>
    <t>那正确做法还就是你写的那种吗？</t>
  </si>
  <si>
    <t>向量a乘向量b等于零时，不应该是垂直吗?</t>
  </si>
  <si>
    <t>第四题和第六题怎么做，谢谢</t>
  </si>
  <si>
    <t>2019/11/28 发表</t>
  </si>
  <si>
    <t>电气zy1901王燕</t>
  </si>
  <si>
    <t>1396661793</t>
  </si>
  <si>
    <t>麻烦大佬看看，救救孩子吧</t>
  </si>
  <si>
    <t>极限求值，求各位大神指点一二</t>
  </si>
  <si>
    <t>谢谢各位大神(๑• . •๑)</t>
  </si>
  <si>
    <t>神瑛绛珠</t>
  </si>
  <si>
    <t>1402817278</t>
  </si>
  <si>
    <t>不用客气啦！</t>
  </si>
  <si>
    <t>mooc42260842...</t>
  </si>
  <si>
    <t>2019-11-28</t>
  </si>
  <si>
    <t>这个题怎么写</t>
  </si>
  <si>
    <t>浏览：30</t>
  </si>
  <si>
    <t>穿着花裤衩的大发糕</t>
  </si>
  <si>
    <t>1401725996</t>
  </si>
  <si>
    <t>学生|安徽工业大学-材料工程学院</t>
  </si>
  <si>
    <t>详细解法帮个忙</t>
  </si>
  <si>
    <t>2019/11/27 发表</t>
  </si>
  <si>
    <t>我是这么理解的</t>
  </si>
  <si>
    <t>\n怎么推的呀</t>
  </si>
  <si>
    <t>浏览：60</t>
  </si>
  <si>
    <t>好像懂了，蟹蟹</t>
  </si>
  <si>
    <t>噢噢，懂了懂了，非常感谢</t>
  </si>
  <si>
    <t>额，答案没错</t>
  </si>
  <si>
    <t>2019-11-27</t>
  </si>
  <si>
    <t>评论(4)</t>
  </si>
  <si>
    <t>你读几年级呀</t>
  </si>
  <si>
    <t>这个我肯定会呀，你看清楚题目</t>
  </si>
  <si>
    <t>我哪里做错了？</t>
  </si>
  <si>
    <t>2019-11-29</t>
  </si>
  <si>
    <t>分子分母同乘x的1/2次方，有错么?</t>
  </si>
  <si>
    <t>答案应该是2吧？？</t>
  </si>
  <si>
    <t>电子版证书什么时候可以看?</t>
  </si>
  <si>
    <t>皇甫宇康00201910412117</t>
  </si>
  <si>
    <t>1399637811</t>
  </si>
  <si>
    <t>这道题怎么写</t>
  </si>
  <si>
    <t>浏览：56</t>
  </si>
  <si>
    <t>无穷</t>
  </si>
  <si>
    <t>土木1906 杨...</t>
  </si>
  <si>
    <t>有界函数。</t>
  </si>
  <si>
    <t>皇甫宇康0020...</t>
  </si>
  <si>
    <t>答案不是写等于多少吗？</t>
  </si>
  <si>
    <t>那就不清楚了 不好意思</t>
  </si>
  <si>
    <t>谁会写这道题吗</t>
  </si>
  <si>
    <t>浏览：50</t>
  </si>
  <si>
    <t>求解，后边不会了</t>
  </si>
  <si>
    <t>请问这个怎么写啊</t>
  </si>
  <si>
    <t>求解怎么得到的</t>
  </si>
  <si>
    <t>2019/11/26 发表</t>
  </si>
  <si>
    <t>明白了 谢谢</t>
  </si>
  <si>
    <t>这一步是怎么计算得出的\xa0求解</t>
  </si>
  <si>
    <t>浏览：55</t>
  </si>
  <si>
    <t>原式是多少？你只拍了y的导数，y是多少？</t>
  </si>
  <si>
    <t>原式放在评论里的图片中了 还请解答 谢谢</t>
  </si>
  <si>
    <t>答案是1吗</t>
  </si>
  <si>
    <t>谢谢啦懂了</t>
  </si>
  <si>
    <t>mooc3057466661167498</t>
  </si>
  <si>
    <t>1399730007</t>
  </si>
  <si>
    <t>学生|广西师范学院-计算机科学与信息工程学院</t>
  </si>
  <si>
    <t>不能申请证书了吗</t>
  </si>
  <si>
    <t>嗯</t>
  </si>
  <si>
    <t>\n这个题目答案是0，请问我这么写有什么问题吗？</t>
  </si>
  <si>
    <t>能不能帮我写一下过程</t>
  </si>
  <si>
    <t>2019-11-26</t>
  </si>
  <si>
    <t>swust0155120...</t>
  </si>
  <si>
    <t>可期♪</t>
  </si>
  <si>
    <t>1397749683</t>
  </si>
  <si>
    <t>怎么做</t>
  </si>
  <si>
    <t>2019/11/25 发表</t>
  </si>
  <si>
    <t>廖苏豪</t>
  </si>
  <si>
    <t>1403275812</t>
  </si>
  <si>
    <t>学生|浙江工商职业技术学院-计算机与信息工程学院</t>
  </si>
  <si>
    <t>证书什么时候发放</t>
  </si>
  <si>
    <t>电子版最快能什么时候发放</t>
  </si>
  <si>
    <t>高等数学（一）</t>
  </si>
  <si>
    <t>申请的证书到现在也没发放</t>
  </si>
  <si>
    <t>mooc67578671...</t>
  </si>
  <si>
    <t>1397277525</t>
  </si>
  <si>
    <t>无电子版，bro</t>
  </si>
  <si>
    <t>浅笑安然mooc430</t>
  </si>
  <si>
    <t>1399498187</t>
  </si>
  <si>
    <t>求大神解答\xa0，拜托，急得很</t>
  </si>
  <si>
    <t>2019/11/24 发表</t>
  </si>
  <si>
    <t>x趋向零1/x趋向无穷，sin1/x有界，有界和无穷相乘无界。</t>
  </si>
  <si>
    <t>2019-11-25</t>
  </si>
  <si>
    <t>浅笑安然mooc...</t>
  </si>
  <si>
    <t>东耳反先生</t>
  </si>
  <si>
    <t>1398639365</t>
  </si>
  <si>
    <t>这个题怎么做的啊？帮帮忙看看，非常感谢</t>
  </si>
  <si>
    <t>浏览：87</t>
  </si>
  <si>
    <t>2种方法。 1.利用重要极限的变形求 2.利用换底公式求 同学自己2种方法都试试看</t>
  </si>
  <si>
    <t>2种方法。    \n1.利用重要极限的变形求\n2.利用换底公式求\n同学自己2种方法都试试看</t>
  </si>
  <si>
    <t>请赐教</t>
  </si>
  <si>
    <t>利用左右连续的定义试试看</t>
  </si>
  <si>
    <t>mooc3187466062587733</t>
  </si>
  <si>
    <t>1401877697</t>
  </si>
  <si>
    <t>第三题怎么做</t>
  </si>
  <si>
    <t>帚木人</t>
  </si>
  <si>
    <t>1397225937</t>
  </si>
  <si>
    <t>第一题咋做鸭？？求过程</t>
  </si>
  <si>
    <t>2019/11/23 发表</t>
  </si>
  <si>
    <t>求大神指教</t>
  </si>
  <si>
    <t>2019-11-24</t>
  </si>
  <si>
    <t>用泰勒公式求极限</t>
  </si>
  <si>
    <t>这个是为什么\n, \n用泰勒公式展开为什么是这样的</t>
  </si>
  <si>
    <t>大神救救孩子吧</t>
  </si>
  <si>
    <t>2019-11-23</t>
  </si>
  <si>
    <t>这题怎么做？</t>
  </si>
  <si>
    <t>051905225  ...</t>
  </si>
  <si>
    <t>1401500266</t>
  </si>
  <si>
    <t>赵旺20193013...</t>
  </si>
  <si>
    <t>嗯，看懂了，但是运用泰勒公式原式分子是不是可以直接等于（X十X^3/3）一（X一X^3/6）？</t>
  </si>
  <si>
    <t>可以啊，上面那两个等价本来就是泰勒公式推出来的</t>
  </si>
  <si>
    <t>mooc萌新Heay</t>
  </si>
  <si>
    <t>1401554329</t>
  </si>
  <si>
    <t>不可导点咋定义呀</t>
  </si>
  <si>
    <t>2019/11/22 发表</t>
  </si>
  <si>
    <t>首先要有极限存在，然后左右导函数极限等于该点导函数值。</t>
  </si>
  <si>
    <t>ambermooc920</t>
  </si>
  <si>
    <t>1401216094</t>
  </si>
  <si>
    <t>这个有什么问题吗？</t>
  </si>
  <si>
    <t>帮忙看看这个第二题求极值的，这怎么做啊。谢谢</t>
  </si>
  <si>
    <t>\n尝试一下，不知道对不对！</t>
  </si>
  <si>
    <t>你的导数求错了</t>
  </si>
  <si>
    <t>中间应该是减</t>
  </si>
  <si>
    <t>谢谢指出</t>
  </si>
  <si>
    <t>麻烦大佬看看这三题</t>
  </si>
  <si>
    <t>2019-11-22</t>
  </si>
  <si>
    <t>电气zy1901王...</t>
  </si>
  <si>
    <t>沉默小生</t>
  </si>
  <si>
    <t>1403527064</t>
  </si>
  <si>
    <t>麻烦老师帮我看看这题怎么写求单调区间，求详细的解析，谢谢</t>
  </si>
  <si>
    <t>这一步怎么转化的</t>
  </si>
  <si>
    <t>NF808</t>
  </si>
  <si>
    <t>1395590748</t>
  </si>
  <si>
    <t>一道選擇題</t>
  </si>
  <si>
    <t>\n求選項解析，謝謝大家。</t>
  </si>
  <si>
    <t>为什么直接得到3分子2了呢\xa01+2/3t后怎么没有那一串了呢</t>
  </si>
  <si>
    <t>2019/11/21 发表</t>
  </si>
  <si>
    <t>41926008-杨智坤</t>
  </si>
  <si>
    <t>1399674431</t>
  </si>
  <si>
    <t>学生|北京科技大学-其他</t>
  </si>
  <si>
    <t>求助</t>
  </si>
  <si>
    <t>\n为什么可以等于？</t>
  </si>
  <si>
    <t>我觉得因为是A  B只是极限，并不是恒等于</t>
  </si>
  <si>
    <t>\n为何极限不存在？</t>
  </si>
  <si>
    <t>浏览：113</t>
  </si>
  <si>
    <t>同问，为啥不存在，趋近0又不是0</t>
  </si>
  <si>
    <t>58mooc116</t>
  </si>
  <si>
    <t>1396885068</t>
  </si>
  <si>
    <t>因为x＝0没有定义</t>
  </si>
  <si>
    <t>\n为何是c</t>
  </si>
  <si>
    <t>十万火急</t>
  </si>
  <si>
    <t>咋做，难死我了！第三题</t>
  </si>
  <si>
    <t>浏览：102</t>
  </si>
  <si>
    <t>对数里的分子分母同时除以x，再将对数前的x移到对数里面变成x次方，用等价无穷小替换就可以了</t>
  </si>
  <si>
    <t>太初-命</t>
  </si>
  <si>
    <t>1401790871</t>
  </si>
  <si>
    <t>2019-11-21</t>
  </si>
  <si>
    <t>洛必达法则求极限的第九题怎么写</t>
  </si>
  <si>
    <t>浏览：24</t>
  </si>
  <si>
    <t>DUT_化高1901...</t>
  </si>
  <si>
    <t>1399711435</t>
  </si>
  <si>
    <t>利用第二个重要极限做</t>
  </si>
  <si>
    <t>第二个和第四个咋做？帮帮我呀！</t>
  </si>
  <si>
    <t>\n第二个和第四个咋做？帮帮我呀！</t>
  </si>
  <si>
    <t>\n分子分母同除ex</t>
  </si>
  <si>
    <t>不是相同的题目啊亲</t>
  </si>
  <si>
    <t>一个道理</t>
  </si>
  <si>
    <t>陈昌其</t>
  </si>
  <si>
    <t>1401130939</t>
  </si>
  <si>
    <t>没有新课了吗？</t>
  </si>
  <si>
    <t>浏览：6</t>
  </si>
  <si>
    <t>DUT_化高1901_201941354</t>
  </si>
  <si>
    <t>这道题怎么做?</t>
  </si>
  <si>
    <t>这些题怎么做啊，求大佬解答</t>
  </si>
  <si>
    <t>环境工程19-01-金宏楷-541904050109</t>
  </si>
  <si>
    <t>1397825490</t>
  </si>
  <si>
    <t>\n第八题</t>
  </si>
  <si>
    <t>环境工程19-0...</t>
  </si>
  <si>
    <t>这道题求驻点有什么用？？</t>
  </si>
  <si>
    <t>2019/11/20 发表</t>
  </si>
  <si>
    <t>朝甜史努比</t>
  </si>
  <si>
    <t>1402497524</t>
  </si>
  <si>
    <t>要求最值，先要清楚最值可能存在的两种情况:\n1.在极值点处2.在端点处\n而极值点需要先根据函数的导数等于零初步判断，导数为零的点即为驻点。</t>
  </si>
  <si>
    <t>201924120222通信二班王静怡</t>
  </si>
  <si>
    <t>1395761922</t>
  </si>
  <si>
    <t>第五题怎么做啊</t>
  </si>
  <si>
    <t>MG1930054孙浩睿</t>
  </si>
  <si>
    <t>1028460631</t>
  </si>
  <si>
    <t>花钱买电子证书？</t>
  </si>
  <si>
    <t>电子证书也得花钱吗？时间过了之后还能看到自己的成绩吗</t>
  </si>
  <si>
    <t>麻烦大家了，有会的求详解。</t>
  </si>
  <si>
    <t xml:space="preserve">Zekang </t>
  </si>
  <si>
    <t>1399485928</t>
  </si>
  <si>
    <t>取x等于1吧，dx取0.04</t>
  </si>
  <si>
    <t>2019-11-20</t>
  </si>
  <si>
    <t>环境1901刘小丽</t>
  </si>
  <si>
    <t>1401777138</t>
  </si>
  <si>
    <t>微分</t>
  </si>
  <si>
    <t>\n有没有大佬教教我这道题怎么做啊(ﾟoﾟ;，我太难了</t>
  </si>
  <si>
    <t>大学物理（二）</t>
    <phoneticPr fontId="1" type="noConversion"/>
  </si>
  <si>
    <t>环境1901刘小...</t>
  </si>
  <si>
    <t>等闲之辈a</t>
  </si>
  <si>
    <t>1399826408</t>
  </si>
  <si>
    <t>初等函数的连续性</t>
  </si>
  <si>
    <t>\n用y替换后怎么得到的1啊？</t>
  </si>
  <si>
    <t>ln(y+1)在x趋近于0时等价于y，上下一约，没了</t>
  </si>
  <si>
    <t>老好人mooc16</t>
  </si>
  <si>
    <t>1401233634</t>
  </si>
  <si>
    <t>等价无穷小代换</t>
  </si>
  <si>
    <t>机械Y194黄斌201900107142</t>
  </si>
  <si>
    <t>1401925938</t>
  </si>
  <si>
    <t>求教鸭</t>
  </si>
  <si>
    <t>\n怎么做呀</t>
  </si>
  <si>
    <t>\n请问这道题怎么做，谢谢</t>
  </si>
  <si>
    <t>柠栀mooc516</t>
  </si>
  <si>
    <t>1401615664</t>
  </si>
  <si>
    <t>这个有没有后边的视频，就是从定积分开始的</t>
  </si>
  <si>
    <t>高等数学2</t>
  </si>
  <si>
    <t>这个极限怎么就是0了呢\xa0求解</t>
  </si>
  <si>
    <t>2019/11/19 发表</t>
  </si>
  <si>
    <t>你把上面的Rn（x）带进去，就多了一个因子（x-x0）</t>
  </si>
  <si>
    <t>这一步怎么变的啊怎么跟我学的泰勒公式不一样</t>
  </si>
  <si>
    <t>就是把sinx看成一个整体，然后同你所知的一样。用sinx代x</t>
  </si>
  <si>
    <t>这不就是ln（1+x）的泰勒四次展开吗，这是常用泰勒公式之一</t>
  </si>
  <si>
    <t>Lin林音</t>
  </si>
  <si>
    <t>1395800995</t>
  </si>
  <si>
    <t>求解.（-1)＾（m-1)怎么来的</t>
  </si>
  <si>
    <t>分奇偶，奇次项为正，偶次项为负</t>
  </si>
  <si>
    <t>黄雪燕</t>
  </si>
  <si>
    <t>1016500023</t>
  </si>
  <si>
    <t>北部湾大学副教授</t>
  </si>
  <si>
    <t>请问为啥视频没有更新了？</t>
  </si>
  <si>
    <t>这一步是怎么得到的\xa0我算的根号g在分子上？</t>
  </si>
  <si>
    <t>daodaodao</t>
  </si>
  <si>
    <t>根号g是常数，不参加求导</t>
  </si>
  <si>
    <t>2019-11-19</t>
  </si>
  <si>
    <t>明白啦 谢谢你啦</t>
  </si>
  <si>
    <t>这道题怎么做啊？大神帮忙</t>
  </si>
  <si>
    <t>哦(´-ω-`)，谢谢</t>
  </si>
  <si>
    <t>没事</t>
  </si>
  <si>
    <t>因为反正切函数趋于无穷时为二分之派，X分之一趋于O所以极限为0</t>
  </si>
  <si>
    <t>会计1901王丽</t>
  </si>
  <si>
    <t>1401697982</t>
  </si>
  <si>
    <t>大家帮帮忙，这个题是对的还是错的</t>
  </si>
  <si>
    <t>xxixxxii</t>
  </si>
  <si>
    <t>1404187350</t>
  </si>
  <si>
    <t>求助求助</t>
  </si>
  <si>
    <t>请问这个题是为什么啊\n, \n\n</t>
  </si>
  <si>
    <t>2019/11/18 发表</t>
  </si>
  <si>
    <t>这一步是怎么来的呀\xa0求解</t>
  </si>
  <si>
    <t>3的五次方为243</t>
  </si>
  <si>
    <t>我明白啦 谢谢你呀</t>
  </si>
  <si>
    <t>2019-11-18</t>
  </si>
  <si>
    <t>mooc40418165...</t>
  </si>
  <si>
    <t>这样做对吗</t>
  </si>
  <si>
    <t>谁能帮助我帮我复习一下极限呀，我感觉学的还行，一做题就不会啦</t>
  </si>
  <si>
    <t>求大佬帮忙解题</t>
  </si>
  <si>
    <t>\n直接用公式就好了</t>
  </si>
  <si>
    <t>做最好的自己mooc203</t>
  </si>
  <si>
    <t>1404825977</t>
  </si>
  <si>
    <t>这个方法行吗？求解</t>
  </si>
  <si>
    <t>做最好的自己...</t>
  </si>
  <si>
    <t>\n这题咋写，麻烦帮我一下</t>
  </si>
  <si>
    <t>谢了</t>
  </si>
  <si>
    <t>可以</t>
  </si>
  <si>
    <t>第2题怎么做鸭？？</t>
  </si>
  <si>
    <t>练宇航161028...</t>
  </si>
  <si>
    <t>1383903905</t>
  </si>
  <si>
    <t>学生|河南大学-其他</t>
  </si>
  <si>
    <t>厉害</t>
  </si>
  <si>
    <t>怎么写</t>
  </si>
  <si>
    <t>什么是数轴根标法。</t>
  </si>
  <si>
    <t>太原理工大学...</t>
  </si>
  <si>
    <t>1402288134</t>
  </si>
  <si>
    <t>用数轴标根法，可以得出图像有99处导数为0</t>
  </si>
  <si>
    <t>选B吧</t>
  </si>
  <si>
    <t>洛必达</t>
  </si>
  <si>
    <t>mooc3718426147144355</t>
  </si>
  <si>
    <t>1402261429</t>
  </si>
  <si>
    <t>学生|湖南人文科技-其他</t>
  </si>
  <si>
    <t>请问有没有什么习题集可以推荐买</t>
  </si>
  <si>
    <t>麒影</t>
  </si>
  <si>
    <t>1396752944</t>
  </si>
  <si>
    <t>这题这么做啊，有没有大佬帮一下</t>
  </si>
  <si>
    <t>浏览：66</t>
  </si>
  <si>
    <t>我会</t>
  </si>
  <si>
    <t>\n啊我会了</t>
  </si>
  <si>
    <t>有人吗</t>
  </si>
  <si>
    <t>月冥龙灵</t>
  </si>
  <si>
    <t>1404750551</t>
  </si>
  <si>
    <t>请问老师，这种想法是否正确</t>
  </si>
  <si>
    <t>邵先冲</t>
  </si>
  <si>
    <t>1147369315</t>
  </si>
  <si>
    <t>证书怎么给</t>
  </si>
  <si>
    <t>中国饮食文化</t>
  </si>
  <si>
    <t>mooc70485535829777464</t>
  </si>
  <si>
    <t>1398862638</t>
  </si>
  <si>
    <t>\n请问大佬们这个是哪里有问题？\n感谢解答</t>
  </si>
  <si>
    <t>mooc70485535...</t>
  </si>
  <si>
    <t>为什么不能用无穷小代换哪</t>
  </si>
  <si>
    <t>年少略知</t>
  </si>
  <si>
    <t>1401778207</t>
  </si>
  <si>
    <t>学生|杭州电子科大-其他</t>
  </si>
  <si>
    <t>什么时候更新啊？</t>
  </si>
  <si>
    <t>大神看一下这个曲线的拐点怎么求出来的？</t>
  </si>
  <si>
    <t>因为已经说明x=1左右的凹凸性不同，所以该点为拐点</t>
  </si>
  <si>
    <t>z-1191003010-黄志怡</t>
  </si>
  <si>
    <t>1395655518</t>
  </si>
  <si>
    <t>金融数学191刘若影</t>
  </si>
  <si>
    <t>1403627445</t>
  </si>
  <si>
    <t>大佬，这个怎么写</t>
  </si>
  <si>
    <t>应该选A吧\n</t>
  </si>
  <si>
    <t>怎么写了大佬</t>
  </si>
  <si>
    <t>大佬怎么写哦</t>
  </si>
  <si>
    <t>简单</t>
  </si>
  <si>
    <t>这么简单</t>
  </si>
  <si>
    <t>yuhlin</t>
  </si>
  <si>
    <t>1399839454</t>
  </si>
  <si>
    <t>各位帮帮忙，在线求解答（拜托）</t>
  </si>
  <si>
    <t>2019/11/17 发表</t>
  </si>
  <si>
    <t>不要用洛必达法则分子减个一再加个一，再用等价无穷小替换</t>
  </si>
  <si>
    <t>用洛必达法则求导，这个求导稍麻烦点</t>
  </si>
  <si>
    <t>这个曲线的拐点怎么求出来的？</t>
  </si>
  <si>
    <t>浏览：121</t>
  </si>
  <si>
    <t>也可以把X变成X分之一当分母，再除个X下来让X的式子作分母，多用几次洛必达就出来了</t>
  </si>
  <si>
    <t>这样不对吧</t>
  </si>
  <si>
    <t>怎么不对了</t>
  </si>
  <si>
    <t>应该是对的吧</t>
  </si>
  <si>
    <t>你这就有点儿麻烦了，直接在化为x分之一后加一减一用等价无穷小替换就好了</t>
  </si>
  <si>
    <t>上面加一减一？替换时只能替换乘积因子，加减不能分开换，可以用洛必达</t>
  </si>
  <si>
    <t>求解此题</t>
  </si>
  <si>
    <t>隐函数的求导\n, \n看下答案是对的吗</t>
  </si>
  <si>
    <t>这是我们考试的题 还没有答案 但是我觉得你写的是对的 谢谢你啦</t>
  </si>
  <si>
    <t>無mooc555</t>
  </si>
  <si>
    <t>1402262593</t>
  </si>
  <si>
    <t>求帮忙解一下这三道题，谢谢</t>
  </si>
  <si>
    <t>运用拉格朗日中值定理\n</t>
  </si>
  <si>
    <t>2019-11-17</t>
  </si>
  <si>
    <t>mooc4765441040628210</t>
  </si>
  <si>
    <t>1402605270</t>
  </si>
  <si>
    <t>关于导数</t>
  </si>
  <si>
    <t>\n这两个有什么区别？</t>
  </si>
  <si>
    <t>第一个是函数的导数，第二个是内导乘外导</t>
  </si>
  <si>
    <t>我觉得一样</t>
  </si>
  <si>
    <t>mooc43601827066688854</t>
  </si>
  <si>
    <t>1405015010</t>
  </si>
  <si>
    <t>大神们，求解求解，不会</t>
  </si>
  <si>
    <t>浏览：104</t>
  </si>
  <si>
    <t>由图象可得，或者用无穷小与无穷大的关系可得A选项正确，B选项是无穷小乘以有界量，仍为无穷小。</t>
  </si>
  <si>
    <t>mooc43601827...</t>
  </si>
  <si>
    <t>谢谢啦发射爱心,点击 https://pinyin.cn/e279981 查看表情</t>
  </si>
  <si>
    <t>谢谢啦( ﹡ˆoˆ﹡ )</t>
  </si>
  <si>
    <t>mooc47654410...</t>
  </si>
  <si>
    <t>\n由图象可得，或者用无穷小与无穷大的关系可得A选项正确，B选项是无穷小乘以有界量，仍为无穷小。</t>
  </si>
  <si>
    <t>孤狼mooc411</t>
  </si>
  <si>
    <t>1398560909</t>
  </si>
  <si>
    <t>老师，几时更新</t>
  </si>
  <si>
    <t>独白孤</t>
  </si>
  <si>
    <t>1403910126</t>
  </si>
  <si>
    <t>求解第四题！！！</t>
  </si>
  <si>
    <t>唐婷20181401098</t>
  </si>
  <si>
    <t>1403424099</t>
  </si>
  <si>
    <t>求详细解题过程</t>
  </si>
  <si>
    <t>19物理三班24号謝滢</t>
  </si>
  <si>
    <t>1402400849</t>
  </si>
  <si>
    <t>过程有错吗？</t>
  </si>
  <si>
    <t>没有</t>
  </si>
  <si>
    <t>FZU物信许立什111900430</t>
  </si>
  <si>
    <t>1401328706</t>
  </si>
  <si>
    <t>高数中极限的n是不是就代表正整数</t>
  </si>
  <si>
    <t>不一定</t>
  </si>
  <si>
    <t>khilf</t>
  </si>
  <si>
    <t>1396916691</t>
  </si>
  <si>
    <t>怎样判断极限是否存在</t>
  </si>
  <si>
    <t>大树啊</t>
  </si>
  <si>
    <t>1401819148</t>
  </si>
  <si>
    <t>这个怎么做，各位大神帮忙求解，谢谢</t>
  </si>
  <si>
    <t>趋近于负无穷大</t>
  </si>
  <si>
    <t>20195051206梁超凡</t>
  </si>
  <si>
    <t>1402724864</t>
  </si>
  <si>
    <t>求大神解答</t>
  </si>
  <si>
    <t>2019/11/16 发表</t>
  </si>
  <si>
    <t>泰勒公式</t>
  </si>
  <si>
    <t>请问一下怎么判断一个要展开的式子有没有余项比如x的4次方减去5乘x的3次方加上x的平方减去3乘x加4</t>
  </si>
  <si>
    <t>臭脚广志</t>
  </si>
  <si>
    <t>1402881955</t>
  </si>
  <si>
    <t>请问这个题怎么做啊不会求斜率</t>
  </si>
  <si>
    <t>浏览：37</t>
  </si>
  <si>
    <t>明明选B呀</t>
  </si>
  <si>
    <t>mooc61325524...</t>
  </si>
  <si>
    <t>1404962928</t>
  </si>
  <si>
    <t>选c</t>
  </si>
  <si>
    <t>gsjjdviwo</t>
  </si>
  <si>
    <t>1402205250</t>
  </si>
  <si>
    <t>第四题</t>
  </si>
  <si>
    <t>2019-11-16</t>
  </si>
  <si>
    <t>导数的定义</t>
  </si>
  <si>
    <t>\n怎么做</t>
  </si>
  <si>
    <t>这对吗？不确定啊</t>
  </si>
  <si>
    <t>\n第四大题</t>
  </si>
  <si>
    <t>19国贸一班39陈昕</t>
  </si>
  <si>
    <t>1401723113</t>
  </si>
  <si>
    <t>高数新手求救，呜呜呜谢谢啦</t>
  </si>
  <si>
    <t>F1953660辛振...</t>
  </si>
  <si>
    <t>1398169581</t>
  </si>
  <si>
    <t>评论(7)</t>
  </si>
  <si>
    <t>19国贸一班39...</t>
  </si>
  <si>
    <t>第一步，我还是没看懂呜呜呜呜呜</t>
  </si>
  <si>
    <t>是有什么定律吗，好像是上下求导出来的，嘻嘻</t>
  </si>
  <si>
    <t>等价之后洛必达</t>
  </si>
  <si>
    <t>我们还没学哈哈</t>
  </si>
  <si>
    <t>谢谢啦</t>
  </si>
  <si>
    <t>xlna怎么等价于1的</t>
  </si>
  <si>
    <t>这好像不对吧</t>
  </si>
  <si>
    <t>木Ligunm</t>
  </si>
  <si>
    <t>1402010722</t>
  </si>
  <si>
    <t>求解，B为啥不对，谢谢</t>
  </si>
  <si>
    <t>课程你们的更新了没有</t>
  </si>
  <si>
    <t>sin x分之一有界</t>
  </si>
  <si>
    <t>一个无穷大与一个有界函数的极限是定值，上课不听哦</t>
  </si>
  <si>
    <t>求解此题\xa0谢谢大家</t>
  </si>
  <si>
    <t>你的猫mooc26</t>
  </si>
  <si>
    <t>1401156916</t>
  </si>
  <si>
    <t>这个夹挤定理怎么用</t>
  </si>
  <si>
    <t>mooc2665136381098558</t>
  </si>
  <si>
    <t>1401306182</t>
  </si>
  <si>
    <t>电子版证书和纸质版只能一起申请吗？</t>
  </si>
  <si>
    <t>19141105张晓晖</t>
  </si>
  <si>
    <t>1401559003</t>
  </si>
  <si>
    <t>蒙对了，求过程，谢谢各位！</t>
  </si>
  <si>
    <t>浏览：138</t>
  </si>
  <si>
    <t>你可以设这个函数为x3,求导代入就可以了。怎么方便，怎么来</t>
  </si>
  <si>
    <t>直接洛必达一下就解决了啊</t>
  </si>
  <si>
    <t>上面的求导求错了吧</t>
  </si>
  <si>
    <t>？？哪里错了，求指点</t>
  </si>
  <si>
    <t>求导对的。</t>
  </si>
  <si>
    <t>植物保护1902王宇涵</t>
  </si>
  <si>
    <t>1403713926</t>
  </si>
  <si>
    <t>课程什么时候更新啊</t>
  </si>
  <si>
    <t>2019/11/15 发表</t>
  </si>
  <si>
    <t>浏览：2</t>
  </si>
  <si>
    <t>夹逼准则该如何运用啊，看看这道题</t>
  </si>
  <si>
    <t>求看看我这样做对吗？我为啥求不出来？</t>
  </si>
  <si>
    <t>2019-11-15</t>
  </si>
  <si>
    <t>第三个等号处出错了。你搞成了商的求导，应该是上下单独求导。这是罗比达法则</t>
  </si>
  <si>
    <t>直接lnx你ln(lnx)啥意思</t>
  </si>
  <si>
    <t>第二步就错了</t>
  </si>
  <si>
    <t>求大神看第14题咋做？答案是1</t>
  </si>
  <si>
    <t>17能源1班</t>
  </si>
  <si>
    <t>1030136576</t>
  </si>
  <si>
    <t>证书认证</t>
  </si>
  <si>
    <t>100也太贵了吧，网易想钱想疯了吧</t>
  </si>
  <si>
    <t>愚者featherw...</t>
  </si>
  <si>
    <t>1402201352</t>
  </si>
  <si>
    <t>还好吧。像我的话一般只要听课，免费的我觉得就非常好了，证书对我来说可有可无吧。证书你如果真的需要的话，其实花100块是真的不贵。可比腾讯的皮肤好多了</t>
  </si>
  <si>
    <t>mooc5116440478078356</t>
  </si>
  <si>
    <t>1404049422</t>
  </si>
  <si>
    <t>极限的概念</t>
  </si>
  <si>
    <t>\n第40题那个怎么来的？</t>
  </si>
  <si>
    <t>奇函数</t>
  </si>
  <si>
    <t>\nC选项为什么是非奇函数，不是奇函数*偶函数=奇函数吗</t>
  </si>
  <si>
    <t>这道题求到这怎么做？</t>
  </si>
  <si>
    <t>好的</t>
  </si>
  <si>
    <t>能帮我写一下吗</t>
  </si>
  <si>
    <t>你再求下左右导数就可得结果了</t>
  </si>
  <si>
    <t>虚伪错误世界</t>
  </si>
  <si>
    <t>11138151</t>
  </si>
  <si>
    <t>综合</t>
  </si>
  <si>
    <t>请问，不定积分呢</t>
  </si>
  <si>
    <t>请问这道题怎么写，谢谢</t>
  </si>
  <si>
    <t>能拍清楚一点吗</t>
  </si>
  <si>
    <t>老师，这题应该怎么写呢</t>
  </si>
  <si>
    <t>\n按道理还要判断三阶导数，偷懒没写了。不知道对不对。</t>
  </si>
  <si>
    <t>jd2019121001...</t>
  </si>
  <si>
    <t>嗯呐，谢谢啦</t>
  </si>
  <si>
    <t>先以t为自变量，利用重要极限法求出极限。得到函数y的关系式。然后在以x为自变量求y的2阶导数。y的2阶导数为0的点即拐点。</t>
  </si>
  <si>
    <t>看看这怎么办？答案是1/2</t>
  </si>
  <si>
    <t>答案错了。正确答案是1/3</t>
  </si>
  <si>
    <t>刘文胜mooc</t>
  </si>
  <si>
    <t>1403193970</t>
  </si>
  <si>
    <t>我的答案</t>
  </si>
  <si>
    <t>可以帮忙写一下过程吗?谢谢</t>
  </si>
  <si>
    <t>老师几时更新</t>
  </si>
  <si>
    <t>浏览：7</t>
  </si>
  <si>
    <t>分2种情形。正向和负向趋于0所得的极限是不一祥的</t>
  </si>
  <si>
    <t>第一题</t>
  </si>
  <si>
    <t>没懂    怎么求极限</t>
  </si>
  <si>
    <t>第十题</t>
  </si>
  <si>
    <t>等比数列的求和公司直接可得答案</t>
  </si>
  <si>
    <t>第九题</t>
  </si>
  <si>
    <t>回复：9</t>
  </si>
  <si>
    <t>X分之一趋于0</t>
  </si>
  <si>
    <t>HHHHHHHHHmoo...</t>
  </si>
  <si>
    <t>1403017265</t>
  </si>
  <si>
    <t>／arctanx／≤π/2为有界函数，1/x趋近0所以为0</t>
  </si>
  <si>
    <t>这是 什么原理 我们没学过</t>
  </si>
  <si>
    <t>可是分子</t>
  </si>
  <si>
    <t>当x趋于无穷时反正切趋于二分之派</t>
  </si>
  <si>
    <t>为什么不是1勒</t>
  </si>
  <si>
    <t>因为当x趋于0时，arctanx才是和x等价的，而题目中是x趋于无穷</t>
  </si>
  <si>
    <t>无穷小的三个性质之一，可得出答案为0</t>
  </si>
  <si>
    <t>第六题</t>
  </si>
  <si>
    <t>2019/11/14 发表</t>
  </si>
  <si>
    <t>平方差公式分子有理化</t>
  </si>
  <si>
    <t>求极限的方法之一，分子或者分母有理有理化试试看，可得出答案</t>
  </si>
  <si>
    <t>第11题怎么做？答案是1</t>
  </si>
  <si>
    <t>第二步怎么等于第三步的？</t>
  </si>
  <si>
    <t>等价无穷小替换</t>
  </si>
  <si>
    <t>第四题咋做？答案是无穷</t>
  </si>
  <si>
    <t>2019-11-14</t>
  </si>
  <si>
    <t>我算出来也是–4/3</t>
  </si>
  <si>
    <t>应该是-4/3</t>
  </si>
  <si>
    <t>你看我发的</t>
  </si>
  <si>
    <t>答案有问题吧</t>
  </si>
  <si>
    <t>Sweetykt1560846093921</t>
  </si>
  <si>
    <t>1392528078</t>
  </si>
  <si>
    <t>老师，这个题的第四问怎么做呢？麻烦您了</t>
  </si>
  <si>
    <t>施蒋帅NJUPTB19030725</t>
  </si>
  <si>
    <t>1399507002</t>
  </si>
  <si>
    <t>老师什么时候有不定积分的课啊，我觉得您讲的很好，易懂</t>
  </si>
  <si>
    <t>请问，第七题怎么做?</t>
  </si>
  <si>
    <t>隐函数求导呀</t>
  </si>
  <si>
    <t>FZU机械021900852叶华</t>
  </si>
  <si>
    <t>1401688679</t>
  </si>
  <si>
    <t>有没有详细解析过程</t>
  </si>
  <si>
    <t>鸡飞---蛋打</t>
  </si>
  <si>
    <t>1145201269</t>
  </si>
  <si>
    <t>。。</t>
  </si>
  <si>
    <t>老师，怎样申请电子证书啊？是不是如果不申请纸质证书就没有电子证书啊？</t>
  </si>
  <si>
    <t>这个怎么求的啊，请各位帮忙看看第二题</t>
  </si>
  <si>
    <t>B1953945纪睿...</t>
  </si>
  <si>
    <t>1398315411</t>
  </si>
  <si>
    <t>直接求导啊 孩子</t>
  </si>
  <si>
    <t>老师请问这道题咋做求详细过程</t>
  </si>
  <si>
    <t>2019/11/13 发表</t>
  </si>
  <si>
    <t>浏览：83</t>
  </si>
  <si>
    <t>还有种方法\n</t>
  </si>
  <si>
    <t>建环19-01庞...</t>
  </si>
  <si>
    <t>1399139954</t>
  </si>
  <si>
    <t>等价无穷小好像只能在乘除运算中等价吧</t>
  </si>
  <si>
    <t>你把它分开看不就是除了</t>
  </si>
  <si>
    <t>洛必达很复杂没必要</t>
  </si>
  <si>
    <t>那怎么求</t>
  </si>
  <si>
    <t>是这么做旳\n</t>
  </si>
  <si>
    <t>对吗？</t>
  </si>
  <si>
    <t>对的</t>
  </si>
  <si>
    <t>原来看到这类题目首先要想到平方差</t>
  </si>
  <si>
    <t>对分子有理化才行</t>
  </si>
  <si>
    <t>写错了</t>
  </si>
  <si>
    <t>\nC？？？</t>
  </si>
  <si>
    <t>2019-11-13</t>
  </si>
  <si>
    <t>我算起也是二之一但是答案竟然是5</t>
  </si>
  <si>
    <t>哥们再看我写的我改了一遍，C0s3x不能直接代。</t>
  </si>
  <si>
    <t>项上胭脂红</t>
  </si>
  <si>
    <t>1399142456</t>
  </si>
  <si>
    <t>拉格朗日中值定理</t>
  </si>
  <si>
    <t>老师，这是为啥？</t>
  </si>
  <si>
    <t>因为\n</t>
  </si>
  <si>
    <t>滨江-贺思琪-20192301011</t>
  </si>
  <si>
    <t>1398901395</t>
  </si>
  <si>
    <t>老师，请问这道题怎么做喃？一点思路也没有</t>
  </si>
  <si>
    <t>商学院刘洁</t>
  </si>
  <si>
    <t>1399311107</t>
  </si>
  <si>
    <t>老师，请问一下第六题咋做呀？</t>
  </si>
  <si>
    <t>老师，分段函数的分段点与函数间断点有何区别？</t>
  </si>
  <si>
    <t>20题</t>
  </si>
  <si>
    <t>请问大家结果是不是\n</t>
  </si>
  <si>
    <t>XN2019010595</t>
  </si>
  <si>
    <t>1399378917</t>
  </si>
  <si>
    <t>老师，第三题咋写</t>
  </si>
  <si>
    <t>\n求全部的解析过程</t>
  </si>
  <si>
    <t>王泽宁123</t>
  </si>
  <si>
    <t>1398841465</t>
  </si>
  <si>
    <t>函数极限无穷大时极限存在吗</t>
  </si>
  <si>
    <t>画法几何及土木工程制图（上）</t>
  </si>
  <si>
    <t>不存在但可以以写成无穷大</t>
  </si>
  <si>
    <t>高文琦</t>
  </si>
  <si>
    <t>1398635699</t>
  </si>
  <si>
    <t>疑难</t>
  </si>
  <si>
    <t>老师，x的x次方的倒数怎么求啊</t>
  </si>
  <si>
    <t>mooc39730790...</t>
  </si>
  <si>
    <t>1402570869</t>
  </si>
  <si>
    <t>用Log,两边求导</t>
  </si>
  <si>
    <t>车辆1701陈航</t>
  </si>
  <si>
    <t>1399115811</t>
  </si>
  <si>
    <t>函数可导  连续  和极限存在有什么关系吗？</t>
  </si>
  <si>
    <t>yzu201900713</t>
  </si>
  <si>
    <t>1401271421</t>
  </si>
  <si>
    <t>课程</t>
  </si>
  <si>
    <t>老师，我们学校讲的很快，马上就要讲积分，可以快一点吗</t>
  </si>
  <si>
    <t>老师，求助！</t>
  </si>
  <si>
    <t>不用</t>
  </si>
  <si>
    <t>mooc49150973...</t>
  </si>
  <si>
    <t>结果是</t>
  </si>
  <si>
    <t>洛比达</t>
  </si>
  <si>
    <t>mooc73620154822124325</t>
  </si>
  <si>
    <t>1403637487</t>
  </si>
  <si>
    <t>这个怎么求导数</t>
  </si>
  <si>
    <t>2019/11/12 发表</t>
  </si>
  <si>
    <t>我这样做对不对</t>
  </si>
  <si>
    <t>这个如何证明</t>
  </si>
  <si>
    <t>190550407郭昱岐</t>
  </si>
  <si>
    <t>1401239864</t>
  </si>
  <si>
    <t>求教题啊，数学真的不好</t>
  </si>
  <si>
    <t>\n\n, \n\n, \n\n, \n\n</t>
  </si>
  <si>
    <t>乙\n</t>
  </si>
  <si>
    <t>同学有一个不会</t>
  </si>
  <si>
    <t>2019-11-12</t>
  </si>
  <si>
    <t>DUT能动1904-201964154</t>
  </si>
  <si>
    <t>1401439225</t>
  </si>
  <si>
    <t>反函数的求导</t>
  </si>
  <si>
    <t>问一下那个x=f(y) 的反函数y=f-1(x) 里面的负一是什么意思啊，拜托了</t>
  </si>
  <si>
    <t>Nobadymooc5</t>
  </si>
  <si>
    <t>1392196288</t>
  </si>
  <si>
    <t>史亚鹏1901050238</t>
  </si>
  <si>
    <t>1401968063</t>
  </si>
  <si>
    <t>史亚鹏190105...</t>
  </si>
  <si>
    <t>谢谢，有详解吗？</t>
  </si>
  <si>
    <t>19材化1巨晓...</t>
  </si>
  <si>
    <t>1402055889</t>
  </si>
  <si>
    <t>b 和a 相等</t>
  </si>
  <si>
    <t>zut通信192班201904144423冯言博</t>
  </si>
  <si>
    <t>1401168510</t>
  </si>
  <si>
    <t>199144081方裕堂</t>
  </si>
  <si>
    <t>1405431064</t>
  </si>
  <si>
    <t>第五题怎么判断\xa0求解</t>
  </si>
  <si>
    <t>1900300205罗茜萌</t>
  </si>
  <si>
    <t>1401747558</t>
  </si>
  <si>
    <t>函数的和、差、积、商的求导法则里的例题一课件是不是错了</t>
  </si>
  <si>
    <t>应该是7不是ln7\n</t>
  </si>
  <si>
    <t>ln7是个常数</t>
  </si>
  <si>
    <t>微分第八题求解</t>
  </si>
  <si>
    <t>这题肿么做谢谢解答开始你的表演？✌14题</t>
  </si>
  <si>
    <t>求大佬解释</t>
  </si>
  <si>
    <t>\n有些着急凑活看一看</t>
  </si>
  <si>
    <t>大佬叫我QQ 2236078572 可以吗？ 向找一个人请教数学</t>
  </si>
  <si>
    <t>张金航1808070086</t>
  </si>
  <si>
    <t>1386648020</t>
  </si>
  <si>
    <t>\n第五题怎么写</t>
  </si>
  <si>
    <t>不用洛比达直接就好~\n, \n用等价无穷小替换就好了</t>
  </si>
  <si>
    <t>是不是用洛必达法则啊，题目满足什么条件要用洛必达法则</t>
  </si>
  <si>
    <t>导数问题</t>
  </si>
  <si>
    <t>连续与可导的关系</t>
  </si>
  <si>
    <t>请问第二题怎么做啊？</t>
  </si>
  <si>
    <t>感谢大佬</t>
  </si>
  <si>
    <t>01HENU-1710021031-</t>
  </si>
  <si>
    <t>1136092786</t>
  </si>
  <si>
    <t>成绩</t>
  </si>
  <si>
    <t>最终成绩在哪里呢</t>
  </si>
  <si>
    <t>德育原理</t>
  </si>
  <si>
    <t>这道题不会，请教大家</t>
  </si>
  <si>
    <t>彭老师 杜廷...</t>
  </si>
  <si>
    <t>1402622418</t>
  </si>
  <si>
    <t>\n连续三次洛必达</t>
  </si>
  <si>
    <t>安在mooc17</t>
  </si>
  <si>
    <t>1401511710</t>
  </si>
  <si>
    <t>函数极限为无穷大是否为极限不存在</t>
  </si>
  <si>
    <t>1904010309李...</t>
  </si>
  <si>
    <t>1398318541</t>
  </si>
  <si>
    <t>是的</t>
  </si>
  <si>
    <t>不是</t>
  </si>
  <si>
    <t>这个怎么办呀</t>
  </si>
  <si>
    <t>那下一道题用洛必达法则怎么做呢</t>
  </si>
  <si>
    <t>这个怎么做</t>
  </si>
  <si>
    <t>这两个题怎么做</t>
  </si>
  <si>
    <t>2018级口腔医学甲班杜文婷</t>
  </si>
  <si>
    <t>1390179741</t>
  </si>
  <si>
    <t>结课了，什么时候有证书啊？</t>
  </si>
  <si>
    <t>2019/11/11 发表</t>
  </si>
  <si>
    <t>工业3190804002张梦真</t>
  </si>
  <si>
    <t>1396880350</t>
  </si>
  <si>
    <t>请问大佬们这道题怎么做呢</t>
  </si>
  <si>
    <t>问就是什么都知道</t>
  </si>
  <si>
    <t>1385519176</t>
  </si>
  <si>
    <t>有人可以写下怎么做的吗？</t>
  </si>
  <si>
    <t>mmmooc126com</t>
  </si>
  <si>
    <t>1035219467</t>
  </si>
  <si>
    <t>根号下那个写到分母去，变成无穷大比无穷大型，上下都求导，最后答案选C</t>
  </si>
  <si>
    <t>2019-11-11</t>
  </si>
  <si>
    <t>模拟电子技术基础, 信号与系统, 高等数学（三）, 线性代数与空间解析几何（二）, 线性代数与空间解析几何（一）, 高等数学（一）, 数字逻辑电路</t>
  </si>
  <si>
    <t>高等数学（二）, 无机化学（上）</t>
  </si>
  <si>
    <t>想含笑合群呢奈何孤独成性</t>
  </si>
  <si>
    <t>1403635991</t>
  </si>
  <si>
    <t>为什么要设|x-2|&lt;1，为什么不能直接令x+2=4。</t>
  </si>
  <si>
    <t>直接0.001开方就可以了，为什么这么麻烦呀？！</t>
  </si>
  <si>
    <t>第7题题咋做鸭？</t>
  </si>
  <si>
    <t>嗯嗯，</t>
  </si>
  <si>
    <t>谢谢了</t>
  </si>
  <si>
    <t>这道题怎么做啊?</t>
  </si>
  <si>
    <t>mooc67719079...</t>
  </si>
  <si>
    <t>1397313179</t>
  </si>
  <si>
    <t>高等数学先修课</t>
  </si>
  <si>
    <t>└路过`+﹎</t>
  </si>
  <si>
    <t>1029369020</t>
  </si>
  <si>
    <t>学生|清华大学-计算机科学与技术系</t>
  </si>
  <si>
    <t>用和差化积</t>
  </si>
  <si>
    <t>不行啊</t>
  </si>
  <si>
    <t>和差化积然后嘞</t>
  </si>
  <si>
    <t>浩mooc593</t>
  </si>
  <si>
    <t>1404420474</t>
  </si>
  <si>
    <t>老师们，这道题怎么做</t>
  </si>
  <si>
    <t>能帮我看看吗？</t>
  </si>
  <si>
    <t>浏览：92</t>
  </si>
  <si>
    <t>有梦为马mooc28</t>
  </si>
  <si>
    <t>1396966085</t>
  </si>
  <si>
    <t>怎么用定义求极限？</t>
  </si>
  <si>
    <t>改变生活的生物技术</t>
  </si>
  <si>
    <t>《史记》导读</t>
  </si>
  <si>
    <t>函数有界</t>
  </si>
  <si>
    <t>函数有界是指上下界都有吗？</t>
  </si>
  <si>
    <t>Chill397</t>
  </si>
  <si>
    <t>1403738322</t>
  </si>
  <si>
    <t>证明题</t>
  </si>
  <si>
    <t>\n请问，这道题怎么写啊</t>
  </si>
  <si>
    <t>2019012228张晨</t>
  </si>
  <si>
    <t>1399399651</t>
  </si>
  <si>
    <t>0乘有界还等于0。。那无穷乘有界等多少。比如他\n</t>
  </si>
  <si>
    <t>抱走小傻</t>
  </si>
  <si>
    <t>1399342144</t>
  </si>
  <si>
    <t>学生|南昌工程-水利工程系</t>
  </si>
  <si>
    <t>浏览：99</t>
  </si>
  <si>
    <t>孔成_机四</t>
  </si>
  <si>
    <t>1403577876</t>
  </si>
  <si>
    <t>"因为f(x)＝4，得f(x)＝4x。所以f（4/n）＝16/n。所以nf（4/n）＝16"</t>
  </si>
  <si>
    <t>明天给你答复，今天先睡了，</t>
  </si>
  <si>
    <t>「誐忽然缃鉃憶」</t>
  </si>
  <si>
    <t>1402305804</t>
  </si>
  <si>
    <t>什么时候开始新的章节</t>
  </si>
  <si>
    <t>投票：4</t>
  </si>
  <si>
    <t>什么时候可以申请证书？</t>
  </si>
  <si>
    <t>第九题二阶导数怎么求</t>
  </si>
  <si>
    <t>2019/11/10 发表</t>
  </si>
  <si>
    <t>第四题怎么写</t>
  </si>
  <si>
    <t>mooc5180245156631344</t>
  </si>
  <si>
    <t>1404080921</t>
  </si>
  <si>
    <t>第11题怎么写啊，老师</t>
  </si>
  <si>
    <t>浏览：77</t>
  </si>
  <si>
    <t>用户65179421...</t>
  </si>
  <si>
    <t>1399816633</t>
  </si>
  <si>
    <t>可以取指数</t>
  </si>
  <si>
    <t>19电商谢晓茜</t>
  </si>
  <si>
    <t>1402618539</t>
  </si>
  <si>
    <t>老师，第六题怎么写？</t>
  </si>
  <si>
    <t>谢谢谢谢，但是这道题能用泰勒展开做吗，这样有点麻烦了吧</t>
  </si>
  <si>
    <t>第二问怎么做?</t>
  </si>
  <si>
    <t>应用物理刘雅...</t>
  </si>
  <si>
    <t>1398920256</t>
  </si>
  <si>
    <t>1/2</t>
  </si>
  <si>
    <t>这个我要怎么做</t>
  </si>
  <si>
    <t>2019-11-10</t>
  </si>
  <si>
    <t>求导是不是求错了?</t>
  </si>
  <si>
    <t>这个题为什么不能用等价无穷小计算，希望写一下具体解题过程</t>
  </si>
  <si>
    <t>\n麻烦了！</t>
  </si>
  <si>
    <t>求解这道题</t>
  </si>
  <si>
    <t>\n\n\n\n, \n\n, \n\n</t>
  </si>
  <si>
    <t>谢谢大佬 \n大佬方便加个QQ以后请教吗？</t>
  </si>
  <si>
    <t>大佬介意加个QQ 以后方便我请教你吗？</t>
  </si>
  <si>
    <t>\n其他同理可得</t>
  </si>
  <si>
    <t>跟高1+xtanx -1 为什么等于二分之一xtanx？     这是运用了哪个原理或者公式？</t>
  </si>
  <si>
    <t>(1+x)的a次方－1等价于ax</t>
  </si>
  <si>
    <t>都是用等价无穷小做题，</t>
  </si>
  <si>
    <t>可我都不会啊 视频看过了 还是不会 笑哭</t>
  </si>
  <si>
    <t>能讲讲具体做法吗？</t>
  </si>
  <si>
    <t>为什么我的成绩是0分？</t>
  </si>
  <si>
    <t>没有看到怎么申请付费证书的地方呀？</t>
  </si>
  <si>
    <t>最后的成绩什么时候能公布出来呀？</t>
  </si>
  <si>
    <t>LYUN 2019046610</t>
  </si>
  <si>
    <t>1397514681</t>
  </si>
  <si>
    <t>急，求教过程写下</t>
  </si>
  <si>
    <t>LYUN 2019046...</t>
  </si>
  <si>
    <t>3192306126李文园</t>
  </si>
  <si>
    <t>1401434389</t>
  </si>
  <si>
    <t>求解第三题，拜托啦</t>
  </si>
  <si>
    <t>\n通分后用洛必达求导</t>
  </si>
  <si>
    <t>一痴的Mooc</t>
  </si>
  <si>
    <t>1150805305</t>
  </si>
  <si>
    <t>电子证书</t>
  </si>
  <si>
    <t>老师你好，怎么申请电子证书啊？</t>
  </si>
  <si>
    <t>这个地方是怎么来的啊，帮忙看看呗，谢谢啦！</t>
  </si>
  <si>
    <t>2019/11/09 发表</t>
  </si>
  <si>
    <t>赵敏－190100...</t>
  </si>
  <si>
    <t>1399711816</t>
  </si>
  <si>
    <t>这个是单位的换算吧，把弧度变成度乘以180/π</t>
  </si>
  <si>
    <t>2019-11-9</t>
  </si>
  <si>
    <t>老师，这几题咋做呀？</t>
  </si>
  <si>
    <t>谢谢啦。第18题可以用2次洛必达法则</t>
  </si>
  <si>
    <t>捕鱼儿海mooc2</t>
  </si>
  <si>
    <t>1401286775</t>
  </si>
  <si>
    <t>谁能帮帮我</t>
  </si>
  <si>
    <t>19机电机械2...</t>
  </si>
  <si>
    <t>1402318477</t>
  </si>
  <si>
    <t>不好意思我看错了，就应该选c</t>
  </si>
  <si>
    <t>你好，这个题你确定答案没错吗</t>
  </si>
  <si>
    <t>这两题怎么写，谢谢</t>
  </si>
  <si>
    <t>Amy-Crystal</t>
  </si>
  <si>
    <t>1390326030</t>
  </si>
  <si>
    <t>请问哪里可以看到总分成绩？电子证书对升学有帮助吗？</t>
  </si>
  <si>
    <t>老师这道题怎么写呢</t>
  </si>
  <si>
    <t>浏览：71</t>
  </si>
  <si>
    <t>没事的呢</t>
  </si>
  <si>
    <t>ustb_xpj</t>
  </si>
  <si>
    <t>1397282618</t>
  </si>
  <si>
    <t>额，是2吗(ﾟOﾟ)不好意思→_→</t>
  </si>
  <si>
    <t>\n不知道对不对(~_~;)</t>
  </si>
  <si>
    <t>答案是2诶，没有解析</t>
  </si>
  <si>
    <t>忽而凉兮</t>
  </si>
  <si>
    <t>1399131916</t>
  </si>
  <si>
    <t>老师这题怎么做</t>
  </si>
  <si>
    <t>mooc66279840...</t>
  </si>
  <si>
    <t>1396744189</t>
  </si>
  <si>
    <t>x+tanx可以这么等价？</t>
  </si>
  <si>
    <t>可以啊，正切函数的马克劳林展开</t>
  </si>
  <si>
    <t>浏览：63</t>
  </si>
  <si>
    <t>生物工程王云泽1814020037</t>
  </si>
  <si>
    <t>1391084442</t>
  </si>
  <si>
    <t>为啥题做完了课时还不满</t>
  </si>
  <si>
    <t>合工大-陈静-2019210232</t>
  </si>
  <si>
    <t>1392679856</t>
  </si>
  <si>
    <t>学生|合肥工大-管理学院</t>
  </si>
  <si>
    <t>老师，这一题怎么做</t>
  </si>
  <si>
    <t>x=1时，g（x）=5，f’（5）=5 不对吗？\n</t>
  </si>
  <si>
    <t>qichao.shent...</t>
  </si>
  <si>
    <t>1401516177</t>
  </si>
  <si>
    <t>201611305刘昊东</t>
  </si>
  <si>
    <t>1022896991</t>
  </si>
  <si>
    <t>这道题怎么做呀</t>
  </si>
  <si>
    <t>\n这个题怎么做呀？分部积分写出来感觉答案有点问题，不太像正确答案</t>
  </si>
  <si>
    <t>大学物理（热学、振动波、光学、近代物理）, 概率论与数理统计</t>
  </si>
  <si>
    <t>这题二阶导数这么求</t>
  </si>
  <si>
    <t>能写一下吗</t>
  </si>
  <si>
    <t>201611305刘...</t>
  </si>
  <si>
    <t>这个直接根据最基本的导数公式依次求呀</t>
  </si>
  <si>
    <t>第2题怎么做？</t>
  </si>
  <si>
    <t>大家看一下我是怎么错了？谢谢！</t>
  </si>
  <si>
    <t>少了3-x求导，等于-1</t>
  </si>
  <si>
    <t>着迷mooc292</t>
  </si>
  <si>
    <t>1401608533</t>
  </si>
  <si>
    <t>复合函数求导</t>
  </si>
  <si>
    <t>三角标注的不应该是加号吗？</t>
  </si>
  <si>
    <t>051905225  王行</t>
  </si>
  <si>
    <t>老师，这个第五题怎么做？</t>
  </si>
  <si>
    <t>浏览：54</t>
  </si>
  <si>
    <t>简金昌</t>
  </si>
  <si>
    <t>1028714569</t>
  </si>
  <si>
    <t>你具体一点吧，我感觉条件不充分</t>
  </si>
  <si>
    <t>"d吧 设x2&gt;x1 ，x2趋近x1时，|f（x）|≤x2-x1"</t>
  </si>
  <si>
    <t>刘芝秀</t>
  </si>
  <si>
    <t>1404847038</t>
  </si>
  <si>
    <t>老师，怎么申请证书</t>
  </si>
  <si>
    <t>老师，学习完了如何申请证书啊？谢谢</t>
  </si>
  <si>
    <t>微积分（一）</t>
  </si>
  <si>
    <t>谢谢哦⊙∀⊙！</t>
  </si>
  <si>
    <t>这是用了洛必达法则吗？</t>
  </si>
  <si>
    <t>洛必达加等价替换</t>
  </si>
  <si>
    <t>刘越-1952081</t>
  </si>
  <si>
    <t>1398449222</t>
  </si>
  <si>
    <t>到了截止日期不可以再做了吗？</t>
  </si>
  <si>
    <t>是的\n, \n    , \n</t>
  </si>
  <si>
    <t>\xa0是的吧</t>
  </si>
  <si>
    <t>栀夏mooc237</t>
  </si>
  <si>
    <t>1402619970</t>
  </si>
  <si>
    <t>这道题该怎么解呢？</t>
  </si>
  <si>
    <t>2019260202--...</t>
  </si>
  <si>
    <t>1402826020</t>
  </si>
  <si>
    <t>洛必达啊</t>
  </si>
  <si>
    <t>李南巡</t>
  </si>
  <si>
    <t>1385005982</t>
  </si>
  <si>
    <t>应该怎么申请证书呢</t>
  </si>
  <si>
    <t>高等数学（二）, 宇宙简史, 高等数学（一）</t>
    <phoneticPr fontId="1" type="noConversion"/>
  </si>
  <si>
    <t>大橘子K</t>
  </si>
  <si>
    <t>1147315911</t>
  </si>
  <si>
    <t>登录在电脑网页打开 进入课程页面你就看到了 目前还没有开放申请证书</t>
  </si>
  <si>
    <t>201612418</t>
  </si>
  <si>
    <t>1022469239</t>
  </si>
  <si>
    <t>期终考试为什么打不开</t>
  </si>
  <si>
    <t>高等数学（一）</t>
    <phoneticPr fontId="1" type="noConversion"/>
  </si>
  <si>
    <t>哪里可以看到总分</t>
  </si>
  <si>
    <t>钟丽燕</t>
  </si>
  <si>
    <t>1146343870</t>
  </si>
  <si>
    <t>河北医科大学LS</t>
  </si>
  <si>
    <t>申请电子证书需要钱吗</t>
  </si>
  <si>
    <t>老师您好！请问现在申请电子版证书需要费用吗</t>
  </si>
  <si>
    <t>唐正HENU1710...</t>
  </si>
  <si>
    <t>1030756210</t>
  </si>
  <si>
    <t>学生|河南大学-物理与电子学院</t>
  </si>
  <si>
    <t>电子版不需要，电子版会自动发到你用于接受电子证书的邮箱里。但纸质证书要收费</t>
  </si>
  <si>
    <t>高等数学（四）, 高等数学（三）</t>
  </si>
  <si>
    <t>含旃</t>
  </si>
  <si>
    <t>1401643875</t>
  </si>
  <si>
    <t>什么时候发证书啊？有什么要求吗？</t>
  </si>
  <si>
    <t>2019/11/08 发表</t>
  </si>
  <si>
    <t>zly2019</t>
  </si>
  <si>
    <t>同问</t>
  </si>
  <si>
    <t>望海潮第137号</t>
  </si>
  <si>
    <t>1398724888</t>
  </si>
  <si>
    <t>求这题的详解</t>
  </si>
  <si>
    <t>\nA和C有什么问题？我感觉结果是对的</t>
  </si>
  <si>
    <t>望海潮第137...</t>
  </si>
  <si>
    <t>谢谢，但C中后面那个极限是有界的，极限为O乘极限有界不是等于O吗？</t>
  </si>
  <si>
    <t>2019-11-8</t>
  </si>
  <si>
    <t>Mignonmooc38</t>
  </si>
  <si>
    <t>1392050639</t>
  </si>
  <si>
    <t>A分母不能为零\nC后边那个极限不存在</t>
  </si>
  <si>
    <t>邓小芹</t>
  </si>
  <si>
    <t>1397166982</t>
  </si>
  <si>
    <t>桂林理工大学未评级</t>
  </si>
  <si>
    <t>老师，这题怎么做呀？</t>
  </si>
  <si>
    <t>老师，这道题怎么做？</t>
  </si>
  <si>
    <t>浏览：909</t>
  </si>
  <si>
    <t>mcc－</t>
  </si>
  <si>
    <t>1395563096</t>
  </si>
  <si>
    <t>老师这题怎么做啊</t>
  </si>
  <si>
    <t>铅直渐近线不是很明白，老师，您能给我讲讲吗？</t>
  </si>
  <si>
    <t>桂电杨美香</t>
  </si>
  <si>
    <t>1144679455</t>
  </si>
  <si>
    <t>桂林电子科技大学讲师</t>
  </si>
  <si>
    <t>教材有定义呢谋求极限</t>
  </si>
  <si>
    <t>桂电陈向阳</t>
  </si>
  <si>
    <t>1392720059</t>
  </si>
  <si>
    <t>当自变量趋于无穷时函数的极限值</t>
  </si>
  <si>
    <t>1809020029曾培耘</t>
  </si>
  <si>
    <t>1405403504</t>
  </si>
  <si>
    <t>B既有水平渐近线也有铅直渐近线</t>
  </si>
  <si>
    <t>王宝明02</t>
  </si>
  <si>
    <t>1401509041</t>
  </si>
  <si>
    <t>老师，这个怎么做</t>
  </si>
  <si>
    <t>老师，这个怎么做啊\n\n</t>
  </si>
  <si>
    <t>1808080121董沛沄</t>
  </si>
  <si>
    <t>1137321392</t>
  </si>
  <si>
    <t>学生|河南大学-经济学院</t>
  </si>
  <si>
    <t>沉睡mooc30</t>
  </si>
  <si>
    <t>1401300343</t>
  </si>
  <si>
    <t>老师讲的我都会了</t>
  </si>
  <si>
    <t>满满正能量的周小豆</t>
  </si>
  <si>
    <t>1400476443</t>
  </si>
  <si>
    <t>\n想问一下这道题，我没看懂</t>
  </si>
  <si>
    <t>姜田利</t>
  </si>
  <si>
    <t>2031774</t>
  </si>
  <si>
    <t>常数列</t>
  </si>
  <si>
    <t>高等数学（一）, 数学思想与文化, 数学实验</t>
  </si>
  <si>
    <t>081914370404</t>
  </si>
  <si>
    <t>1401867769</t>
  </si>
  <si>
    <t>怎么变过来的呢</t>
  </si>
  <si>
    <t>\n这是怎么变得呢  老师</t>
  </si>
  <si>
    <t>课后思考</t>
  </si>
  <si>
    <t>给水1902郝真...</t>
  </si>
  <si>
    <t>1396985248</t>
  </si>
  <si>
    <t>回复：8</t>
  </si>
  <si>
    <t>\n直接泰勒展开</t>
  </si>
  <si>
    <t>连续求导太烦了</t>
  </si>
  <si>
    <t>那怎么做？</t>
  </si>
  <si>
    <t>exp(-x^2/2)的求导方式错了，不能简单地代换，求导中-x^2/2也要求导相乘，所以用泰勒展开的计算也不小</t>
  </si>
  <si>
    <t>分子分母连续求导就能出答案\n我算出来是1/24</t>
  </si>
  <si>
    <t>摘星不得mooc...</t>
  </si>
  <si>
    <t>1405379626</t>
  </si>
  <si>
    <t>泰勒展开</t>
  </si>
  <si>
    <t>展开式中还有个f（0）</t>
  </si>
  <si>
    <t>我加减算错了</t>
  </si>
  <si>
    <t>罗必塔法则</t>
  </si>
  <si>
    <t>F1953660辛振华</t>
  </si>
  <si>
    <t>请教老师</t>
  </si>
  <si>
    <t>浏览：172</t>
  </si>
  <si>
    <t>陆林生</t>
  </si>
  <si>
    <t>1496578</t>
  </si>
  <si>
    <t>同济大学讲师</t>
  </si>
  <si>
    <t>分母等价无穷小替换后再用洛必达法则</t>
  </si>
  <si>
    <t>朱吉露</t>
  </si>
  <si>
    <t>1399322963</t>
  </si>
  <si>
    <t>两个重要极限</t>
  </si>
  <si>
    <t>老师这个t=2x  而且t趋向与0 为什么可以用准则2\n</t>
  </si>
  <si>
    <t>极限算出来是个数，跟函数用什么符号作自变量无关</t>
  </si>
  <si>
    <t>19030500334线代29宋鑫洋</t>
  </si>
  <si>
    <t>1398980891</t>
  </si>
  <si>
    <t>拉格朗日中值定理怎么推导的</t>
  </si>
  <si>
    <t>看教材有证明过程，用洛尔定理证明</t>
  </si>
  <si>
    <t>构造一个辅助函数用洛尔定理证明</t>
  </si>
  <si>
    <t>万物回溯</t>
  </si>
  <si>
    <t>1395944335</t>
  </si>
  <si>
    <t>看课本127页和128页</t>
  </si>
  <si>
    <t>HENU0051710021285彭小珂</t>
  </si>
  <si>
    <t>1030259484</t>
  </si>
  <si>
    <t>学生|河南大学-历史文化学院</t>
  </si>
  <si>
    <t>求解这道题的过程</t>
  </si>
  <si>
    <t>高等数学（四）</t>
    <phoneticPr fontId="1" type="noConversion"/>
  </si>
  <si>
    <t>高等数学（三）</t>
  </si>
  <si>
    <t>兰州大学-郑...</t>
  </si>
  <si>
    <t>1015705038</t>
  </si>
  <si>
    <t>shiweipang163com</t>
  </si>
  <si>
    <t>1025391502</t>
  </si>
  <si>
    <t>求助\xa0这个函数极限</t>
  </si>
  <si>
    <t>迷你锅巴</t>
  </si>
  <si>
    <t>1405390702</t>
  </si>
  <si>
    <t>学生|河北大学-质量技术监督学院</t>
  </si>
  <si>
    <t>当x→0时，cosx的等价无穷小是什么</t>
  </si>
  <si>
    <t>没有等价无穷小，但可以配凑1-cosx~1/2x2或者可以用麦克劳林公式展开</t>
  </si>
  <si>
    <t>当x趋近于0时，cos0＝1，所以不存在等价无穷小，是这样吗？</t>
  </si>
  <si>
    <t>如何去做？</t>
  </si>
  <si>
    <t>田冬青</t>
  </si>
  <si>
    <t>1138982663</t>
  </si>
  <si>
    <t>不太明白这个题</t>
  </si>
  <si>
    <t>看看怎么做。真的做不出来！！！</t>
  </si>
  <si>
    <t>浏览：94</t>
  </si>
  <si>
    <t>参数方程二阶求导</t>
  </si>
  <si>
    <t>谢谢老师</t>
  </si>
  <si>
    <t>1813060027黄敏陇</t>
  </si>
  <si>
    <t>1146408787</t>
  </si>
  <si>
    <t>\n这道题不太懂呀</t>
  </si>
  <si>
    <t>结算</t>
  </si>
  <si>
    <t>1396806035</t>
  </si>
  <si>
    <t>知道了</t>
  </si>
  <si>
    <t>田周一程义红周二班201911930李昌胜</t>
  </si>
  <si>
    <t>1397010123</t>
  </si>
  <si>
    <t>老师，什么时候更新课时？</t>
  </si>
  <si>
    <t>只要退出去刷新下课时就刷新了</t>
  </si>
  <si>
    <t>1809020024韩帅涛</t>
  </si>
  <si>
    <t>1391104743</t>
  </si>
  <si>
    <t>怎么求积分</t>
  </si>
  <si>
    <t>久夜mooc5</t>
  </si>
  <si>
    <t>1404078398</t>
  </si>
  <si>
    <t>老师，这道题怎么做</t>
  </si>
  <si>
    <t>土木1906田泽超</t>
  </si>
  <si>
    <t>1403406111</t>
  </si>
  <si>
    <t>泰勒公式是怎么来的</t>
  </si>
  <si>
    <t>为什么后面加的是x–x0的n次方</t>
  </si>
  <si>
    <t>课时问题</t>
  </si>
  <si>
    <t>所有内容都做了，为什么还是只显示完成了17个课时</t>
  </si>
  <si>
    <t>浏览：344</t>
  </si>
  <si>
    <t>课程，课件，讨论，测试，期末都做过了，但是还是只显示完成了17个课时</t>
  </si>
  <si>
    <t>课件文档都要看的</t>
  </si>
  <si>
    <t>朱宜航161028...</t>
  </si>
  <si>
    <t>1385433401</t>
  </si>
  <si>
    <t>课件什么的全都点一下</t>
  </si>
  <si>
    <t>郭hhmooc1</t>
  </si>
  <si>
    <t>1404428932</t>
  </si>
  <si>
    <t>诩mooc25</t>
  </si>
  <si>
    <t>1402389418</t>
  </si>
  <si>
    <t>答疑</t>
  </si>
  <si>
    <t>\n老师，请问这个证明题可以这样做吗？</t>
  </si>
  <si>
    <t>浏览：370</t>
  </si>
  <si>
    <t>用两次洛必达法则</t>
  </si>
  <si>
    <t>\n老师，请问怎么用函数的单调性证明这个不等式呢？</t>
  </si>
  <si>
    <t>两个不等号分开证明，参考下题\n</t>
  </si>
  <si>
    <t>\n老师，麻烦解答一下这道题(｡･ω･｡)ﾉ♡</t>
  </si>
  <si>
    <t>浏览：179</t>
  </si>
  <si>
    <t>参考下题\n</t>
  </si>
  <si>
    <t>\n老师，请问这个怎么求它的二阶导数呀</t>
  </si>
  <si>
    <t>可以连续先求d2x/dt2类似的求出y的，然后再除一下就可以了</t>
  </si>
  <si>
    <t>ysu201911010068李海龙</t>
  </si>
  <si>
    <t>1404313097</t>
  </si>
  <si>
    <t>学生|燕山大学-机械工程学院</t>
  </si>
  <si>
    <t>有界函数但不可求极限，与无穷小的乘积等于什么</t>
  </si>
  <si>
    <t>\n第五题C选项，谢谢</t>
  </si>
  <si>
    <t>\n老师，请问这题答案为什么是x的平方减x的立方是高阶无穷小量呀</t>
  </si>
  <si>
    <t>你的极限求错了</t>
  </si>
  <si>
    <t>AGirlmooc53</t>
  </si>
  <si>
    <t>1402813780</t>
  </si>
  <si>
    <t>这个题目怪怪的？？</t>
  </si>
  <si>
    <t>这是？</t>
  </si>
  <si>
    <t>不能用等价无穷小嘛？</t>
  </si>
  <si>
    <t>这就是用等价无穷小啊</t>
  </si>
  <si>
    <t>0020191110</t>
  </si>
  <si>
    <t>1397544576</t>
  </si>
  <si>
    <t>老师，求教这几个题</t>
  </si>
  <si>
    <t>\n\n, \n\n, \n\n</t>
  </si>
  <si>
    <t>老师，我是大一物理新生，有什么好的高数资料推荐吗</t>
  </si>
  <si>
    <t>有關極限的問題</t>
  </si>
  <si>
    <t>迷麟mooc10</t>
  </si>
  <si>
    <t>1403629447</t>
  </si>
  <si>
    <t>老师，n!是什么意思</t>
  </si>
  <si>
    <t>浏览：281</t>
  </si>
  <si>
    <t>霍文飞</t>
  </si>
  <si>
    <t>1385439403</t>
  </si>
  <si>
    <t>累乘1到n</t>
  </si>
  <si>
    <t>Gndjnj</t>
  </si>
  <si>
    <t>1396532071</t>
  </si>
  <si>
    <t>eg：5！=1x2x3x4x5\n, 如此类推, \n, 叫阶乘</t>
  </si>
  <si>
    <t>中学知识</t>
  </si>
  <si>
    <t>唉，虽然这个问题很...但是您解释下也很快的呀</t>
  </si>
  <si>
    <t>mooc3894233656119257</t>
  </si>
  <si>
    <t>1402351854</t>
  </si>
  <si>
    <t>老师第二题向您请教</t>
  </si>
  <si>
    <t>浏览：139</t>
  </si>
  <si>
    <t>肖周轩HENU1824070005</t>
  </si>
  <si>
    <t>1386784795</t>
  </si>
  <si>
    <t>已学课时是怎么算的啊，为什么我一直都只有7</t>
  </si>
  <si>
    <t>浏览：1</t>
  </si>
  <si>
    <t>不服输的小君君</t>
  </si>
  <si>
    <t>1403938887</t>
  </si>
  <si>
    <t>函数有界性是什么</t>
  </si>
  <si>
    <t>192210712212</t>
  </si>
  <si>
    <t>1398986943</t>
  </si>
  <si>
    <t>求详细解析</t>
  </si>
  <si>
    <t>Scarlettt\u2006t\u2006t\u2006t\u2006t\u2006t\u2006t\u2006t</t>
  </si>
  <si>
    <t>1396347969</t>
  </si>
  <si>
    <t>柯西中值定理的集合意义是什么啊</t>
  </si>
  <si>
    <t>高等数学先修课</t>
    <phoneticPr fontId="1" type="noConversion"/>
  </si>
  <si>
    <t>浏览：4</t>
  </si>
  <si>
    <t>求高階導數</t>
  </si>
  <si>
    <t>\n希望老師可以作答，謝謝老師。</t>
  </si>
  <si>
    <t>浏览：151</t>
  </si>
  <si>
    <t>一般只求它的n阶导数在x＝0的值</t>
  </si>
  <si>
    <t>赤火mooc4</t>
  </si>
  <si>
    <t>1402461210</t>
  </si>
  <si>
    <t>求解该题</t>
  </si>
  <si>
    <t>浏览：168</t>
  </si>
  <si>
    <t>先定表达式</t>
  </si>
  <si>
    <t>高等数学（一）, 数学思想与文化, 数学实验</t>
    <phoneticPr fontId="1" type="noConversion"/>
  </si>
  <si>
    <t>先对x＜1，＝1，＞1求极限，即把函数表达式求出，再讨论连续，可导</t>
  </si>
  <si>
    <t>mooc73514490134787494</t>
  </si>
  <si>
    <t>1403439949</t>
  </si>
  <si>
    <t>老师，这道题该咋做？</t>
  </si>
  <si>
    <t>3196207045陈文涛</t>
  </si>
  <si>
    <t>1402134415</t>
  </si>
  <si>
    <t>老师，请问我画的箭头这一步是怎么变化的</t>
  </si>
  <si>
    <t>浏览：175</t>
  </si>
  <si>
    <t>用了洛必达法则</t>
  </si>
  <si>
    <t>老师，这道题解二是什么原理，为什么+1再－1后那个1又没了?</t>
  </si>
  <si>
    <t>mooc2580454996163839</t>
  </si>
  <si>
    <t>1401138957</t>
  </si>
  <si>
    <t>mooc75043777662916924</t>
  </si>
  <si>
    <t>1405016370</t>
  </si>
  <si>
    <t>左右导数为何相等</t>
  </si>
  <si>
    <t>\n老师左导数和右导数一正一负怎么说是相等的呢</t>
  </si>
  <si>
    <t>浏览：489</t>
  </si>
  <si>
    <t>因为条件是导数存在啊</t>
  </si>
  <si>
    <t>赵敏－1901000931</t>
  </si>
  <si>
    <t>求解答！！！！</t>
  </si>
  <si>
    <t>导数应用</t>
  </si>
  <si>
    <t>桃子啊呜q</t>
  </si>
  <si>
    <t>1398441352</t>
  </si>
  <si>
    <t>老师，请问这题怎么写呢？</t>
  </si>
  <si>
    <t>2019/11/07 发表</t>
  </si>
  <si>
    <t>1824110105师...</t>
  </si>
  <si>
    <t>1398335815</t>
  </si>
  <si>
    <t>2019-11-7</t>
  </si>
  <si>
    <t>YanHiram</t>
  </si>
  <si>
    <t>1021545875</t>
  </si>
  <si>
    <t>D</t>
  </si>
  <si>
    <t>为什么是D啊？QAQ</t>
  </si>
  <si>
    <t>mooc41842119743046818</t>
  </si>
  <si>
    <t>1403170708</t>
  </si>
  <si>
    <t>第9题</t>
  </si>
  <si>
    <t>浏览：147</t>
  </si>
  <si>
    <t>三个当中最小的＜等号右边式子＜三个当中最大的，即f(ξ)∈( min, max)，再根据闭区间连续函数的介值定理，证明存在</t>
  </si>
  <si>
    <t>mooc41842119...</t>
  </si>
  <si>
    <t>存在ξ属于(a，b)</t>
  </si>
  <si>
    <t>mooc5680155719475264</t>
  </si>
  <si>
    <t>1404694280</t>
  </si>
  <si>
    <t>反函数讲的详细一点的视频有没有？</t>
  </si>
  <si>
    <t>1824120050苗萌雨</t>
  </si>
  <si>
    <t>1391309229</t>
  </si>
  <si>
    <t>求问这道题大致思路？</t>
  </si>
  <si>
    <t>浏览：354</t>
  </si>
  <si>
    <t>北林19130312...</t>
  </si>
  <si>
    <t>1398553453</t>
  </si>
  <si>
    <t>请问答案是什么</t>
  </si>
  <si>
    <t>1824120050苗...</t>
  </si>
  <si>
    <t>顶顶</t>
  </si>
  <si>
    <t>zhl20210824</t>
  </si>
  <si>
    <t>1402471210</t>
  </si>
  <si>
    <t>老师请问这道题怎么做</t>
  </si>
  <si>
    <t>让选择变成功</t>
  </si>
  <si>
    <t>1401623671</t>
  </si>
  <si>
    <t>怎么判断不可导点是否为极值点啊？</t>
  </si>
  <si>
    <t>LD210郑浩成</t>
  </si>
  <si>
    <t>1403719803</t>
  </si>
  <si>
    <t>学生|兰州大学-化学化工学院</t>
  </si>
  <si>
    <t>微分对今后学习的重要性</t>
  </si>
  <si>
    <t>老师，请问微分是不是之后的学习基础啊？微分和导数哪一个更加基础呢？</t>
  </si>
  <si>
    <t>差不多</t>
  </si>
  <si>
    <t>珠区19电信伍泓韬2019051193</t>
  </si>
  <si>
    <t>1402448124</t>
  </si>
  <si>
    <t>学生|暨南大学-珠海学院</t>
  </si>
  <si>
    <t>请问这题选什么</t>
  </si>
  <si>
    <t>浏览：353</t>
  </si>
  <si>
    <t>请问这道题怎么做</t>
  </si>
  <si>
    <t>浏览：430</t>
  </si>
  <si>
    <t>不好意思，写错了，应该是1/n</t>
  </si>
  <si>
    <t>答案选C</t>
  </si>
  <si>
    <t>珠区19电信伍...</t>
  </si>
  <si>
    <t>mooc5976050880152428</t>
  </si>
  <si>
    <t>1404828700</t>
  </si>
  <si>
    <t>老师这个问题如何解</t>
  </si>
  <si>
    <t>老师，帮我看一下这个题吧</t>
  </si>
  <si>
    <t>一般拓扑学</t>
  </si>
  <si>
    <t>1385945443</t>
  </si>
  <si>
    <t>广西城市职业大学讲师</t>
  </si>
  <si>
    <t>数学公式编辑器</t>
  </si>
  <si>
    <t>qhu-胡苗-土木4班-190810010410</t>
  </si>
  <si>
    <t>1402540072</t>
  </si>
  <si>
    <t>第四题怎么做啊？</t>
  </si>
  <si>
    <t>1840531431宣亚莉</t>
  </si>
  <si>
    <t>1401951586</t>
  </si>
  <si>
    <t>老师这题对吗</t>
  </si>
  <si>
    <t>1840531431宣...</t>
  </si>
  <si>
    <t>老师这一题对吗</t>
  </si>
  <si>
    <t>第三题的C怎么证明呢？</t>
  </si>
  <si>
    <t>2019511981张子琪</t>
  </si>
  <si>
    <t>1400313922</t>
  </si>
  <si>
    <t>用但是可以计算二阶导数＞0</t>
  </si>
  <si>
    <t>2019511981张...</t>
  </si>
  <si>
    <t>老师这个怎么做</t>
  </si>
  <si>
    <t>杨驰mooc1</t>
  </si>
  <si>
    <t>1405475571</t>
  </si>
  <si>
    <t>有关例题的解</t>
  </si>
  <si>
    <t>求解！</t>
  </si>
  <si>
    <t>导数求出后适当化简，再代入点</t>
  </si>
  <si>
    <t>HZAU食科1908李媛媛</t>
  </si>
  <si>
    <t>1398405961</t>
  </si>
  <si>
    <t>为什么第二行的式子中可以直接代换，而后面一个不行，求助大家</t>
  </si>
  <si>
    <t>\n谢谢</t>
  </si>
  <si>
    <t>HZAU食科1908...</t>
  </si>
  <si>
    <t>答案上</t>
  </si>
  <si>
    <t>你第二个式子哪找来的</t>
  </si>
  <si>
    <t>咚咚恰掐</t>
  </si>
  <si>
    <t>1405541838</t>
  </si>
  <si>
    <t>老师怎么做</t>
  </si>
  <si>
    <t>知道了A</t>
  </si>
  <si>
    <t>这题咋写呀，求助老师和同学们</t>
  </si>
  <si>
    <t>学生刘佳钰</t>
  </si>
  <si>
    <t>1396519577</t>
  </si>
  <si>
    <t>老师，极限不存在，是不是就是极限是无穷大，或者无穷小?</t>
  </si>
  <si>
    <t>FancyUmooc1</t>
  </si>
  <si>
    <t>1397223976</t>
  </si>
  <si>
    <t>学生|广东工业大学-经济管理学院</t>
  </si>
  <si>
    <t>单元测验的解析</t>
  </si>
  <si>
    <t>为什么没有看到测验题目的解析？</t>
  </si>
  <si>
    <t>感觉要是平时测试有具体过程就好了</t>
  </si>
  <si>
    <t>是啊 没有解析 我还是不知道怎么做</t>
  </si>
  <si>
    <t>题目只有答案没有解析</t>
  </si>
  <si>
    <t>培豪</t>
  </si>
  <si>
    <t>1401965788</t>
  </si>
  <si>
    <t>请求老师帮助谢谢</t>
  </si>
  <si>
    <t>\nx的四分之一次方设为t，那x和t之间的函数关系又是什么</t>
  </si>
  <si>
    <t>mooc1650997641039603</t>
  </si>
  <si>
    <t>1399085148</t>
  </si>
  <si>
    <t>老师，请问这个怎么换啊？</t>
  </si>
  <si>
    <t>浏览：288</t>
  </si>
  <si>
    <t>用到隐函数求导</t>
  </si>
  <si>
    <t>mooc16509976...</t>
  </si>
  <si>
    <t>我用了，可是代换那个公式是怎么换的啊</t>
  </si>
  <si>
    <t>凭栏吚</t>
  </si>
  <si>
    <t>1396374530</t>
  </si>
  <si>
    <t>想问下这两题～</t>
  </si>
  <si>
    <t>Gonemooc154</t>
  </si>
  <si>
    <t>1404860669</t>
  </si>
  <si>
    <t>答案是C和D吗</t>
  </si>
  <si>
    <t>可能在x0没有定义只要两边极限一样就可</t>
  </si>
  <si>
    <t>什么没有定义？</t>
  </si>
  <si>
    <t>卫梦婷1828050040</t>
  </si>
  <si>
    <t>1398997668</t>
  </si>
  <si>
    <t>第九题怎么做</t>
  </si>
  <si>
    <t>无穷小还有哪些，除了书上的</t>
  </si>
  <si>
    <t>哎呦mooc322</t>
  </si>
  <si>
    <t>1401698545</t>
  </si>
  <si>
    <t>老师第二题怎么做啊？</t>
  </si>
  <si>
    <t>浏览：154</t>
  </si>
  <si>
    <t>已没了线索mooc104119152975067878</t>
  </si>
  <si>
    <t>1383835047</t>
  </si>
  <si>
    <t>在职-金融</t>
  </si>
  <si>
    <t>老师，这题的答案是不是不对呢？</t>
  </si>
  <si>
    <t>请老师解释一下我下面写的算法，哪里不对呢？</t>
  </si>
  <si>
    <t>有唯一一个驻点e＾（－1），一定是最小值点</t>
  </si>
  <si>
    <t>已没了线索mo...</t>
  </si>
  <si>
    <t>能说一下怎么解的吗？求出一阶导数，但是不会数值，请老师详细解答一下</t>
  </si>
  <si>
    <t>老师，这样做对吗</t>
  </si>
  <si>
    <t>但是这样解出来的结果和不取对数解出来的不一样，不知道为啥</t>
  </si>
  <si>
    <t>等价的，自己化简一下就好了</t>
  </si>
  <si>
    <t>可以，不过不取对数也能解</t>
  </si>
  <si>
    <t>这个极限是1还是0，怎么算的，为什么不是这样</t>
  </si>
  <si>
    <t>浏览：5</t>
  </si>
  <si>
    <t>南城老街</t>
  </si>
  <si>
    <t>1403054280</t>
  </si>
  <si>
    <t>请问第九题用洛必达法则怎么求</t>
  </si>
  <si>
    <t>这个极限是1还是0</t>
  </si>
  <si>
    <t>mooc67057676...</t>
  </si>
  <si>
    <t>1405518600</t>
  </si>
  <si>
    <t>学生|湖南农大-商学院</t>
  </si>
  <si>
    <t>刘海阳1320200212</t>
  </si>
  <si>
    <t>1402025381</t>
  </si>
  <si>
    <t>最后一个例题分子的x去哪了</t>
  </si>
  <si>
    <t>囍mooc527</t>
  </si>
  <si>
    <t>1404141119</t>
  </si>
  <si>
    <t>第一题不会啊老师看不懂</t>
  </si>
  <si>
    <t>浏览：88</t>
  </si>
  <si>
    <t>函数</t>
  </si>
  <si>
    <t>初等函数</t>
  </si>
  <si>
    <t>老师，请讲解一下这题怎么做啊？</t>
  </si>
  <si>
    <t>明白了，老师</t>
  </si>
  <si>
    <t>HENU1808070136邱林凡</t>
  </si>
  <si>
    <t>1389938222</t>
  </si>
  <si>
    <t>无穷大无穷小有界么</t>
  </si>
  <si>
    <t>mooc27183609</t>
  </si>
  <si>
    <t>1144864818</t>
  </si>
  <si>
    <t>老师这个怎么做啊</t>
  </si>
  <si>
    <t>组织与人力资源管理</t>
  </si>
  <si>
    <t>昨日mooc31</t>
  </si>
  <si>
    <t>1398705779</t>
  </si>
  <si>
    <t>这题咋做？</t>
  </si>
  <si>
    <t>mooc44211367...</t>
  </si>
  <si>
    <t>1403288185</t>
  </si>
  <si>
    <t>不客气</t>
  </si>
  <si>
    <t>这题咋做</t>
  </si>
  <si>
    <t>mooc3602880186963208</t>
  </si>
  <si>
    <t>1402205987</t>
  </si>
  <si>
    <t>请问这三个题怎么做\xa0求解答\xa0谢谢</t>
  </si>
  <si>
    <t>浏览：236</t>
  </si>
  <si>
    <t>088搂紧裤裆</t>
  </si>
  <si>
    <t>1402358938</t>
  </si>
  <si>
    <t>自学高数，有点吃力，遇一难题</t>
  </si>
  <si>
    <t>求助求助\n\n</t>
  </si>
  <si>
    <t>对｜x｜大于1，等于1，小于1讨论极限</t>
  </si>
  <si>
    <t>浏览：3</t>
  </si>
  <si>
    <t>孙思维HENU1610120107</t>
  </si>
  <si>
    <t>1033410642</t>
  </si>
  <si>
    <t>这个题</t>
  </si>
  <si>
    <t>19计科王俊伟</t>
  </si>
  <si>
    <t>1397975778</t>
  </si>
  <si>
    <t>浏览：504</t>
  </si>
  <si>
    <t>watersupro</t>
  </si>
  <si>
    <t>1396796401</t>
  </si>
  <si>
    <t>有一个＋写成了-?</t>
  </si>
  <si>
    <t>mooc3311420663138835</t>
  </si>
  <si>
    <t>1401177317</t>
  </si>
  <si>
    <t>第5题有问题</t>
  </si>
  <si>
    <t>这个在1处不可导，不能用拉格朗日中值定理吧?</t>
  </si>
  <si>
    <t>用左右导数可判定x＝1处可导</t>
  </si>
  <si>
    <t>豆粉儿mooc</t>
  </si>
  <si>
    <t>1403306282</t>
  </si>
  <si>
    <t>这个怎么做啊</t>
  </si>
  <si>
    <t>国贸1972董哲</t>
  </si>
  <si>
    <t>1401619683</t>
  </si>
  <si>
    <t>第三题能分别讲一下吗？</t>
  </si>
  <si>
    <t>浏览：357</t>
  </si>
  <si>
    <t>c选项也可以画图，极限为0</t>
  </si>
  <si>
    <t>B选项，-x也趋于无穷，作图得x趋于+无穷时，趋于0，趋于-无穷时，趋于+无穷</t>
  </si>
  <si>
    <t>吴楠mooc21</t>
  </si>
  <si>
    <t>1401787827</t>
  </si>
  <si>
    <t>为什么会出现Δy－dy＜0的情况</t>
  </si>
  <si>
    <t>Δy－dy＝o（Δx）＜0，这个情况有可能出现的</t>
  </si>
  <si>
    <t>灬古德毛宁</t>
  </si>
  <si>
    <t>1402051491</t>
  </si>
  <si>
    <t>求大家解答，谢谢</t>
  </si>
  <si>
    <t>暮雨ykt1533292796252</t>
  </si>
  <si>
    <t>1143667892</t>
  </si>
  <si>
    <t>求帮助</t>
  </si>
  <si>
    <t>求推荐一本好的大一数学的刷题的教材。谢谢。</t>
  </si>
  <si>
    <t>求第十题详细解答过程</t>
  </si>
  <si>
    <t>黄兵昌</t>
  </si>
  <si>
    <t>为什么视频看完了只显示6个学时?</t>
  </si>
  <si>
    <t>为什么视频全部看完了，只显示才学了6个学时?急急急。</t>
  </si>
  <si>
    <t>孤影mooc144</t>
  </si>
  <si>
    <t>1405501459</t>
  </si>
  <si>
    <t>老师，第一题怎么做</t>
  </si>
  <si>
    <t>浏览：755</t>
  </si>
  <si>
    <t>19旅管1班191370250周红梅</t>
  </si>
  <si>
    <t>1403014915</t>
  </si>
  <si>
    <t>老师，这个题怎么做</t>
  </si>
  <si>
    <t>浏览：171</t>
  </si>
  <si>
    <t>请求老师的帮助谢谢</t>
  </si>
  <si>
    <t>\n极值点是不是只有一个</t>
  </si>
  <si>
    <t>2019/11/06 发表</t>
  </si>
  <si>
    <t>求导数为0的点和导数不存在的点，再用左右两边导数符号判别</t>
  </si>
  <si>
    <t>老师这个怎么写哦\xa0dy和dy除以dx有什么区别吗</t>
  </si>
  <si>
    <t>\n像3.4.7.8题怎么写呢还是基本操作吗</t>
  </si>
  <si>
    <t>基本操作</t>
  </si>
  <si>
    <t>2019-11-6</t>
  </si>
  <si>
    <t>dy表示微分，dy/dx表示导数</t>
  </si>
  <si>
    <t>那怎么求呢</t>
  </si>
  <si>
    <t>你导数和微分没学吗？</t>
  </si>
  <si>
    <t>mooc43426550653519663</t>
  </si>
  <si>
    <t>1404835733</t>
  </si>
  <si>
    <t>老师题目显示不出来</t>
  </si>
  <si>
    <t>只有ABCD选项，没有题，怎么做啊</t>
  </si>
  <si>
    <t>Yayamooc197</t>
  </si>
  <si>
    <t>1397523682</t>
  </si>
  <si>
    <t>求极限</t>
  </si>
  <si>
    <t>\n\n1/X，X趋于0时，1/X无穷大，e的无穷大次方还是无穷大不对吗，还是说没指明是正无穷</t>
  </si>
  <si>
    <t>环工1903王胜文29</t>
  </si>
  <si>
    <t>1404476964</t>
  </si>
  <si>
    <t>为什么定义域跟常数u有关？</t>
  </si>
  <si>
    <t>环工1903王胜...</t>
  </si>
  <si>
    <t>我知道了</t>
  </si>
  <si>
    <t>李卓倪</t>
  </si>
  <si>
    <t>1033969835</t>
  </si>
  <si>
    <t>学生|湖南商学院-其他</t>
  </si>
  <si>
    <t>我想请问一下为什么没有题目呢！做不了呀</t>
  </si>
  <si>
    <t>没有网络吧，这个软件有的时候网络特别慢</t>
  </si>
  <si>
    <t>mooc2851255458503266</t>
  </si>
  <si>
    <t>1401515738</t>
  </si>
  <si>
    <t>学生|河南科技学院-化学化工学院</t>
  </si>
  <si>
    <t>第三题为什么选D</t>
  </si>
  <si>
    <t>老师\xa0这个函数极限如何做</t>
  </si>
  <si>
    <t>浏览：149</t>
  </si>
  <si>
    <t>这个函数呢</t>
  </si>
  <si>
    <t>随意mooc419</t>
  </si>
  <si>
    <t>1401968285</t>
  </si>
  <si>
    <t>老师，请问这题怎么写</t>
  </si>
  <si>
    <t>选什么哦</t>
  </si>
  <si>
    <t>第五题不会写</t>
  </si>
  <si>
    <t>浏览：472</t>
  </si>
  <si>
    <t>要用左右导数定义</t>
  </si>
  <si>
    <t>老师，这个不可导点具体是什么</t>
  </si>
  <si>
    <t>就是导数不存在的点，要观察函数的</t>
  </si>
  <si>
    <t>mooc2963720776706748</t>
  </si>
  <si>
    <t>1399599085</t>
  </si>
  <si>
    <t>老师第4大题怎么求</t>
  </si>
  <si>
    <t>老师，这个咋做呀</t>
  </si>
  <si>
    <t>WHU2019302050097</t>
  </si>
  <si>
    <t>1404983615</t>
  </si>
  <si>
    <t>第4题怎么证</t>
  </si>
  <si>
    <t>浏览：226</t>
  </si>
  <si>
    <t>用反证法</t>
  </si>
  <si>
    <t>沐白mooc57</t>
  </si>
  <si>
    <t>1402691611</t>
  </si>
  <si>
    <t>请问老师Sinx平方的n次导怎么求</t>
  </si>
  <si>
    <t>sin²x＝1／2（1－cos2x），再考虑cos2x</t>
  </si>
  <si>
    <t>望大佬看看第八题，谢谢！</t>
  </si>
  <si>
    <t>谢谢，但答案是1</t>
  </si>
  <si>
    <t>NLnzb</t>
  </si>
  <si>
    <t>1146105662</t>
  </si>
  <si>
    <t>老师可以解答一下4题的第四个问题吗</t>
  </si>
  <si>
    <t>浏览：636</t>
  </si>
  <si>
    <t>会计学基础</t>
  </si>
  <si>
    <t>好的，谢谢老师</t>
  </si>
  <si>
    <t>大大大麟子</t>
  </si>
  <si>
    <t>1399853660</t>
  </si>
  <si>
    <t>怎么看出多项式在-1，0上连续</t>
  </si>
  <si>
    <t>题目截图</t>
  </si>
  <si>
    <t>我也想问</t>
  </si>
  <si>
    <t>fall是的念来过倒mooc56</t>
  </si>
  <si>
    <t>1402644081</t>
  </si>
  <si>
    <t>老师那个连续是怎么判断的啊</t>
  </si>
  <si>
    <t>WHU2019302120370</t>
  </si>
  <si>
    <t>1399536927</t>
  </si>
  <si>
    <t>求帮解释这两句</t>
  </si>
  <si>
    <t>WHU201930212...</t>
  </si>
  <si>
    <t>就是不知道那个最后那个等号那儿怎么来的⊙﹏⊙</t>
  </si>
  <si>
    <t>第3题怎么做</t>
  </si>
  <si>
    <t>19安全二班申雄祺</t>
  </si>
  <si>
    <t>1402326012</t>
  </si>
  <si>
    <t>可以通过求子列的极限从而确定原数列的极限吗</t>
  </si>
  <si>
    <t>感觉有点怪</t>
  </si>
  <si>
    <t>作业题解答</t>
  </si>
  <si>
    <t>mooc73140090264805164</t>
  </si>
  <si>
    <t>1402836363</t>
  </si>
  <si>
    <t>这个通项公式怎么求啊啊啊啊啊</t>
  </si>
  <si>
    <t>mooc6129710843763409</t>
  </si>
  <si>
    <t>1404955539</t>
  </si>
  <si>
    <t>收敛函数的性质</t>
  </si>
  <si>
    <t>大鱼溜溜</t>
  </si>
  <si>
    <t>1402085067</t>
  </si>
  <si>
    <t>dy/dx＝(dy/dt)•(dt/dx)\xa0到底是什么意思啊</t>
  </si>
  <si>
    <t>dy/dx是个复合函数？那主体是什么。就像f(h(x)) 主题是f(      ). 这个是不是y和x分别对t求导然后除？</t>
  </si>
  <si>
    <t>DUT建水1902-...</t>
  </si>
  <si>
    <t>1402695409</t>
  </si>
  <si>
    <t>"这是一个复合函数的求导，例如y=f（t），t=g（x），然后让你求y=f（g（x））的导数dy/dx，那它就等于y’·t=（dy/dt）·（dt/dx）"</t>
  </si>
  <si>
    <t>121914680130</t>
  </si>
  <si>
    <t>1398413552</t>
  </si>
  <si>
    <t>不太明白</t>
  </si>
  <si>
    <t>浏览：107</t>
  </si>
  <si>
    <t>k＋1阶导数是k阶导函数再求一次导数</t>
  </si>
  <si>
    <t>1813060065蔡聪翀</t>
  </si>
  <si>
    <t>1385424259</t>
  </si>
  <si>
    <t>大佬求教，零乘无穷啊</t>
  </si>
  <si>
    <t>秦汉考古</t>
  </si>
  <si>
    <t>mooc4060726661946681</t>
  </si>
  <si>
    <t>1402779119</t>
  </si>
  <si>
    <t>老师，这个题怎么解呢？麻烦您了</t>
  </si>
  <si>
    <t>浏览：122</t>
  </si>
  <si>
    <t>回复：13</t>
  </si>
  <si>
    <t>Sweetykt1560...</t>
  </si>
  <si>
    <t>有一个等价是tanx－x  ∽1/3x³</t>
  </si>
  <si>
    <t>F1950609刘泳...</t>
  </si>
  <si>
    <t>1399477089</t>
  </si>
  <si>
    <t>洛必达不行的，因为当X趋于0时，分母趋于1</t>
  </si>
  <si>
    <t>怎么做？</t>
  </si>
  <si>
    <t>罗比达也可以的</t>
  </si>
  <si>
    <t>为什么不用洛必达呢？</t>
  </si>
  <si>
    <t>不好意思，我看错答案了，答案是三分之一，但是你解题的公式我没学过</t>
  </si>
  <si>
    <t>答案是1</t>
  </si>
  <si>
    <t>那儿错了呢？</t>
  </si>
  <si>
    <t>同学，你计算的公式记错了哦！</t>
  </si>
  <si>
    <t>哦哦，我记错了</t>
  </si>
  <si>
    <t>骆泱辰</t>
  </si>
  <si>
    <t>1395835265</t>
  </si>
  <si>
    <t>学生|华北电力大学（北京）-电气与电子工程学院</t>
  </si>
  <si>
    <t>第10题怎么做啊?</t>
  </si>
  <si>
    <t>是这么做的，可是近似值算的不对啊?</t>
  </si>
  <si>
    <t>麻烦老师帮我看看这题怎么算，求详细的解析过程，谢谢</t>
  </si>
  <si>
    <t>浏览：180</t>
  </si>
  <si>
    <t>我不知道是不是这样，答案有对吗？</t>
  </si>
  <si>
    <t>对了，谢谢</t>
  </si>
  <si>
    <t>麻烦老师看看这道题</t>
  </si>
  <si>
    <t>按复合函数求导法</t>
  </si>
  <si>
    <t>直接用幂函数求导公式得出答案</t>
  </si>
  <si>
    <t>怎么求呀</t>
  </si>
  <si>
    <t>这不是反函数吗</t>
  </si>
  <si>
    <t>各位这个怎么选啊，谢谢啦</t>
  </si>
  <si>
    <t>选D</t>
  </si>
  <si>
    <t>穆之南</t>
  </si>
  <si>
    <t>1401992202</t>
  </si>
  <si>
    <t>老师，第四题咋作</t>
  </si>
  <si>
    <t>麻烦老师帮我看看这题怎么写，求详细的解析过程，谢谢</t>
  </si>
  <si>
    <t>具体怎么算，谢谢</t>
  </si>
  <si>
    <t>C晶</t>
  </si>
  <si>
    <t>1401127221</t>
  </si>
  <si>
    <t>参数方程二价导</t>
  </si>
  <si>
    <t>学校统一发放的习题</t>
  </si>
  <si>
    <t>你们的习题都是学校里发的还是书上面的？ \xa0</t>
  </si>
  <si>
    <t>老师这道题怎么做</t>
  </si>
  <si>
    <t>看一下保号性的证明过程</t>
  </si>
  <si>
    <t>什么软件</t>
  </si>
  <si>
    <t>就测试里的题目</t>
  </si>
  <si>
    <t>位移对时间t的导数就是速度</t>
  </si>
  <si>
    <t>mooc5810727074537706</t>
  </si>
  <si>
    <t>1404685134</t>
  </si>
  <si>
    <t>老师，你好</t>
  </si>
  <si>
    <t>Y=arcsin√1-x^的微分怎么求</t>
  </si>
  <si>
    <t>\n可以套用第13个公式</t>
  </si>
  <si>
    <t>辽阔mooc7</t>
  </si>
  <si>
    <t>1404414388</t>
  </si>
  <si>
    <t>这个咋做</t>
  </si>
  <si>
    <t>1940010007李培钢</t>
  </si>
  <si>
    <t>1401725067</t>
  </si>
  <si>
    <t>高阶无穷小误差怎么来的？</t>
  </si>
  <si>
    <t>老师，您好泰勒公式中的o（a）高阶无穷小的误差是怎么来的？谢</t>
  </si>
  <si>
    <t>这个怎么做？</t>
  </si>
  <si>
    <t>这个怎么做啊？</t>
  </si>
  <si>
    <t>小陈mooc183</t>
  </si>
  <si>
    <t>1397750895</t>
  </si>
  <si>
    <t>等价无穷小</t>
  </si>
  <si>
    <t>除了洛必达法则呢？</t>
  </si>
  <si>
    <t>选d吗？</t>
  </si>
  <si>
    <t>顾紫宛</t>
  </si>
  <si>
    <t>1395854855</t>
  </si>
  <si>
    <t>第二题怎么做啊</t>
  </si>
  <si>
    <t>请点进来帮我看看吧，，</t>
  </si>
  <si>
    <t>第二题为什么不存在啊</t>
  </si>
  <si>
    <t>无界一定发散，发散不一定无界么</t>
  </si>
  <si>
    <t>反三角函数是啥</t>
  </si>
  <si>
    <t>已知一个角的三角函数值，求这个角的大小</t>
  </si>
  <si>
    <t>发散到底怎么看啊，讲的太专业化了</t>
  </si>
  <si>
    <t>这里的绝对值不给q范围也可以直接去么</t>
  </si>
  <si>
    <t>mooc5451137560174501</t>
  </si>
  <si>
    <t>1403719364</t>
  </si>
  <si>
    <t>反函数</t>
  </si>
  <si>
    <t>反函数就是关于y=x对称的函数么？</t>
  </si>
  <si>
    <t>建电B193班-17号张雪</t>
  </si>
  <si>
    <t>1402917642</t>
  </si>
  <si>
    <t>老师，这道题怎么解</t>
  </si>
  <si>
    <t>如何写出一个函数的反函数</t>
  </si>
  <si>
    <t>可爱hmooc1</t>
  </si>
  <si>
    <t>1398786806</t>
  </si>
  <si>
    <t>老师这个题目的解答是不是用到了佩亚诺余项的麦克劳林公式？</t>
  </si>
  <si>
    <t>SUIBE19077030</t>
  </si>
  <si>
    <t>1395994865</t>
  </si>
  <si>
    <t>老师帮忙看一下求极限的这道题目</t>
  </si>
  <si>
    <t>老师，这题还是不会，求步骤</t>
  </si>
  <si>
    <t>ZXY_刘凤瑶</t>
  </si>
  <si>
    <t>1397290603</t>
  </si>
  <si>
    <t>学生|同济大学-其他</t>
  </si>
  <si>
    <t>\n请问为什么这里不是x趋向于1</t>
  </si>
  <si>
    <t>EDEN12345678</t>
  </si>
  <si>
    <t>1401346520</t>
  </si>
  <si>
    <t>最后一题的证明没看懂</t>
  </si>
  <si>
    <t>极限啊</t>
  </si>
  <si>
    <t>老师，证明极限写步骤时，什么时候用N,什么时候用&amp;啊？</t>
  </si>
  <si>
    <t>曦辰mooc149</t>
  </si>
  <si>
    <t>1403025298</t>
  </si>
  <si>
    <t>第一题，左右极限都没存在啊，怎么是跳跃间断点啊</t>
  </si>
  <si>
    <t>1314人生不繁亦不凡</t>
  </si>
  <si>
    <t>1137645484</t>
  </si>
  <si>
    <t>求老师指点一下这个题目的正确打开方式</t>
  </si>
  <si>
    <t>老师，这个题应该如何正确解答吖？</t>
  </si>
  <si>
    <t>1710131192马玉玲</t>
  </si>
  <si>
    <t>1032325325</t>
  </si>
  <si>
    <t>最后一道例题</t>
  </si>
  <si>
    <t>老师，为什么要假设一批论小于1呢，小于2，或者大于1不行吗</t>
  </si>
  <si>
    <t>YXNUTY高</t>
  </si>
  <si>
    <t>1398409024</t>
  </si>
  <si>
    <t>老师这个题怎么做</t>
  </si>
  <si>
    <t>收敛与发散</t>
  </si>
  <si>
    <t>老师，子数列收敛能说明原数列收敛么？\n原数列发散能说明子数列发散么？</t>
  </si>
  <si>
    <t>越学越迷茫了，感觉什么都做不来。</t>
  </si>
  <si>
    <t>Fugue_Zhang</t>
  </si>
  <si>
    <t>1399635094</t>
  </si>
  <si>
    <t>这个什么意思，要怎么解</t>
  </si>
  <si>
    <t>这两个x的定义为什么就一样了呢</t>
  </si>
  <si>
    <t>哪两个？</t>
  </si>
  <si>
    <t>你不是换的元吗，那么为什么可以直接用x来代替1/x</t>
  </si>
  <si>
    <t>因为X&gt;0</t>
  </si>
  <si>
    <t>为什么呢？</t>
  </si>
  <si>
    <t>关于函数局部保号性的提问</t>
  </si>
  <si>
    <t>太理材料1907刘子宁</t>
  </si>
  <si>
    <t>1402134105</t>
  </si>
  <si>
    <t>df-1（x）/dx是不是就是反函数的导数呢？？</t>
  </si>
  <si>
    <t>.k122930536297130958</t>
  </si>
  <si>
    <t>1401514515</t>
  </si>
  <si>
    <t>课程安排</t>
  </si>
  <si>
    <t>请问大一上学期都只要求学到第十讲吗？后期课程还更新吗</t>
  </si>
  <si>
    <t>2019/11/05 发表</t>
  </si>
  <si>
    <t>北陌离歌mooc1</t>
  </si>
  <si>
    <t>1399818111</t>
  </si>
  <si>
    <t>请问那个函数增量是公式嘛</t>
  </si>
  <si>
    <t>HaHa9826</t>
  </si>
  <si>
    <t>1401125664</t>
  </si>
  <si>
    <t>\n这题怎么做。。</t>
  </si>
  <si>
    <t>无穷大量</t>
  </si>
  <si>
    <t>\n为什么c不对啊？</t>
  </si>
  <si>
    <t>方灵峰</t>
  </si>
  <si>
    <t>1399160023</t>
  </si>
  <si>
    <t>19级护理学13班李科屿</t>
  </si>
  <si>
    <t>1401370476</t>
  </si>
  <si>
    <t>红框里的式子为什么可以与f（x相等）不是很懂</t>
  </si>
  <si>
    <t>为什么用多项式来逼近他呢，是计算结果的精确度更高吗</t>
  </si>
  <si>
    <t>为什么要是高阶无穷小呢</t>
  </si>
  <si>
    <t>连续与可导的判定</t>
  </si>
  <si>
    <t>\n这个可导怎么判定啊？\n如果求左导和右导的话，可以有具体过程吗？\n谢谢了。</t>
  </si>
  <si>
    <t>Dzlzxxg</t>
  </si>
  <si>
    <t>1401721763</t>
  </si>
  <si>
    <t>第三题怎么做啊</t>
  </si>
  <si>
    <t>浏览：187</t>
  </si>
  <si>
    <t>怎么讨论呢</t>
  </si>
  <si>
    <t>是不是要连续的情况下才是呢，而且x的绝对值又不可能</t>
  </si>
  <si>
    <t>怎么写哦</t>
  </si>
  <si>
    <t>还有一层，就是还要对（cscX-cotX）求导</t>
  </si>
  <si>
    <t>\n怎么写哦</t>
  </si>
  <si>
    <t>忆年mooc15</t>
  </si>
  <si>
    <t>1400696734</t>
  </si>
  <si>
    <t>这个题咋办</t>
  </si>
  <si>
    <t>神无化制二</t>
  </si>
  <si>
    <t>1399839695</t>
  </si>
  <si>
    <t>课后习题</t>
  </si>
  <si>
    <t>老师，\n, \n这个题第二个等号为什么可以化成这样？</t>
  </si>
  <si>
    <t>牛批哄哄的我</t>
  </si>
  <si>
    <t>1405013103</t>
  </si>
  <si>
    <t>最后那个问题答案是什么</t>
  </si>
  <si>
    <t>1、左导＝右导</t>
  </si>
  <si>
    <t>等你在下个路口</t>
  </si>
  <si>
    <t>1398441897</t>
  </si>
  <si>
    <t>老师，第三题的c相去掉arc可以转化成什么样子的呀</t>
  </si>
  <si>
    <t>鹰眼虎力</t>
  </si>
  <si>
    <t>1402454782</t>
  </si>
  <si>
    <t>最值的取</t>
  </si>
  <si>
    <t>\n那么它的最大值也一定存在，为什么这个不是最大值呢。？？？</t>
  </si>
  <si>
    <t>取最大值对这个应用问题无意义</t>
  </si>
  <si>
    <t>2019-11-5</t>
  </si>
  <si>
    <t>這一步是怎麼得出來的</t>
  </si>
  <si>
    <t>\n謝謝老師。</t>
  </si>
  <si>
    <t>分子提出这个因子，然后分子分母乘以y</t>
  </si>
  <si>
    <t>piumooc129</t>
  </si>
  <si>
    <t>1404916886</t>
  </si>
  <si>
    <t>没明白</t>
  </si>
  <si>
    <t>\n没有懂第二步和第三步</t>
  </si>
  <si>
    <t>对数运算，这里已经很详细了</t>
  </si>
  <si>
    <t>mooc67233301738435229</t>
  </si>
  <si>
    <t>1397144524</t>
  </si>
  <si>
    <t>老师，请问下这题为什么，谢谢</t>
  </si>
  <si>
    <t>浏览：105</t>
  </si>
  <si>
    <t>小别离mooc21</t>
  </si>
  <si>
    <t>1399608380</t>
  </si>
  <si>
    <t>不能理解那个10的n次方是为什么，求解，谢谢</t>
  </si>
  <si>
    <t>应该分子上还有个3</t>
  </si>
  <si>
    <t>老师，这三题不会</t>
  </si>
  <si>
    <t>对照麦克劳林公式的系数算法</t>
  </si>
  <si>
    <t>用等价无穷小替换</t>
  </si>
  <si>
    <t>201913028曹梦龙</t>
  </si>
  <si>
    <t>1402649292</t>
  </si>
  <si>
    <t>用夹逼定理</t>
  </si>
  <si>
    <t>hj19计算机3王琳琳654</t>
  </si>
  <si>
    <t>1403104491</t>
  </si>
  <si>
    <t>步骤之间有点迷</t>
  </si>
  <si>
    <t>hj19计算机3...</t>
  </si>
  <si>
    <t>懂了懂了，又迷糊了，叨扰了叨扰了</t>
  </si>
  <si>
    <t>泰勒公式的应用，求过程</t>
  </si>
  <si>
    <t>参考一下\n</t>
  </si>
  <si>
    <t>1808070028黎礼毅</t>
  </si>
  <si>
    <t>1390816390</t>
  </si>
  <si>
    <t>狄利克雷函数</t>
  </si>
  <si>
    <t>是分段函数吗</t>
  </si>
  <si>
    <t>李金渔1828050028</t>
  </si>
  <si>
    <t>1391090894</t>
  </si>
  <si>
    <t>我就一个最后考试没做了\xa0上面显示18学时\xa0大家都是这样嘛</t>
  </si>
  <si>
    <t>mooc65633021...</t>
  </si>
  <si>
    <t>1396420693</t>
  </si>
  <si>
    <t>桂林航天工业学院老师</t>
  </si>
  <si>
    <t>我考试和单元测验都做了，只显示11学时。怎么办？</t>
  </si>
  <si>
    <t>yehw949</t>
  </si>
  <si>
    <t>1404293339</t>
  </si>
  <si>
    <t>老师你好，这个解题过程没看懂</t>
  </si>
  <si>
    <t>4.（2）第一行的不等式怎么列出来的，怎么得到左边的小于等于中间一串，右边的大于等于中间一串\n</t>
  </si>
  <si>
    <t>中间的找一个最小的和一个最大的</t>
  </si>
  <si>
    <t>应该怎么去找呢?</t>
  </si>
  <si>
    <t>哪位大神能解惑</t>
  </si>
  <si>
    <t>1808020030林炜翔</t>
  </si>
  <si>
    <t>1386627816</t>
  </si>
  <si>
    <t>请问函数的不可导点怎么找</t>
  </si>
  <si>
    <t>311905010406测绘类1902解璞</t>
  </si>
  <si>
    <t>1401857434</t>
  </si>
  <si>
    <t>请问第四题怎么做</t>
  </si>
  <si>
    <t>浏览：177</t>
  </si>
  <si>
    <t>311905010406...</t>
  </si>
  <si>
    <t>请问老师，为什么不能对dx/dy直接求导?</t>
  </si>
  <si>
    <t>澳联大信管亚华阳</t>
  </si>
  <si>
    <t>1401137559</t>
  </si>
  <si>
    <t>学生|其他-其他</t>
  </si>
  <si>
    <t>这第5道怎么做</t>
  </si>
  <si>
    <t>浏览：185</t>
  </si>
  <si>
    <t>这道题怎么做呀求解！！！！</t>
  </si>
  <si>
    <t>zut2019li201919144105朱睿鹏</t>
  </si>
  <si>
    <t>1399088995</t>
  </si>
  <si>
    <t>什么是驻点</t>
  </si>
  <si>
    <t>浏览：330</t>
  </si>
  <si>
    <t>在X处一阶导数为零</t>
  </si>
  <si>
    <t>一阶导数为0的x</t>
  </si>
  <si>
    <t>西安汤唯</t>
  </si>
  <si>
    <t>1401514473</t>
  </si>
  <si>
    <t>绝对值函数，在0点左右，会发生图像上下反折，产生尖角，此处左右导数不相等，因此不可导。分母为0点，开平方内0点，是定义域的边界，可能不可导。函数值趋于无穷大的点，有可能不可导。函数只在定义域内有意义，导数固然也只在定义域内有意义，这是基本依据。定义域的断点，端点，常常是导数不存在的点，需要甄别。</t>
  </si>
  <si>
    <t>4.（2）第一行的不等式怎么列出来的</t>
  </si>
  <si>
    <t>愿你不慌不忙</t>
  </si>
  <si>
    <t>1396046053</t>
  </si>
  <si>
    <t>老师，请问第五题怎么做</t>
  </si>
  <si>
    <t>浏览：337</t>
  </si>
  <si>
    <t>最后一步为什么要乘两个e^2x?</t>
  </si>
  <si>
    <t>吴昊mooc86</t>
  </si>
  <si>
    <t>1401711345</t>
  </si>
  <si>
    <t>解决问题</t>
  </si>
  <si>
    <t>请问老师。这个定理一般用来解决什么类的问题？</t>
  </si>
  <si>
    <t>电气工程191 113</t>
  </si>
  <si>
    <t>1401859435</t>
  </si>
  <si>
    <t>老师，这道怎么做</t>
  </si>
  <si>
    <t>电气工程191 ...</t>
  </si>
  <si>
    <t>修心甜点</t>
  </si>
  <si>
    <t>1035690295</t>
  </si>
  <si>
    <t>这道题，有无更机智的做法？</t>
  </si>
  <si>
    <t>微积分基础, 微积分（一）, Pytho语言程序设计, Pytho语言程序设计</t>
  </si>
  <si>
    <t>"谢谢老师精简到位的解释！我忽略了f(x)的连续，这下明白正确的做法了"</t>
  </si>
  <si>
    <t>洛必达法则是不能用的，因为求完导后还要求导数连续，但条件只有该点导数存在。必须用导数定义\n</t>
  </si>
  <si>
    <t>colamooc227</t>
  </si>
  <si>
    <t>1401684975</t>
  </si>
  <si>
    <t>学生|重庆交大-机电与汽车工程学院</t>
  </si>
  <si>
    <t>x趋向于1时，x的立方与x相差不大，f（x）的立方同理</t>
  </si>
  <si>
    <t>akklm</t>
  </si>
  <si>
    <t>1398373995</t>
  </si>
  <si>
    <t>你们图片都能加载出来吗？</t>
  </si>
  <si>
    <t>陈登敏</t>
  </si>
  <si>
    <t>1404931626</t>
  </si>
  <si>
    <t>老师\xa0请问什么是未定式</t>
  </si>
  <si>
    <t>0/0型或∞/∞型</t>
  </si>
  <si>
    <t>有好几种情况，例如分子分母都趋于零或都趋于无穷大，两个趋于无穷大的函数相加过相减，等等</t>
  </si>
  <si>
    <t>恒心mooc50</t>
  </si>
  <si>
    <t>1404961643</t>
  </si>
  <si>
    <t>这两个题该咋做呢</t>
  </si>
  <si>
    <t>\n不知道对不对</t>
  </si>
  <si>
    <t>分母是趋于0，不存在</t>
  </si>
  <si>
    <t>感谢感谢</t>
  </si>
  <si>
    <t>第二题我也觉得选c</t>
  </si>
  <si>
    <t>我知道了，c不对，因为4＞3，所以极限为无穷大不存在，高数课本四十四页</t>
  </si>
  <si>
    <t>我才发现我们用的书是一样的</t>
  </si>
  <si>
    <t>请问这道题该咋做呢</t>
  </si>
  <si>
    <t>henu杨格1813040016</t>
  </si>
  <si>
    <t>1151148968</t>
  </si>
  <si>
    <t>咋做呢，老师</t>
  </si>
  <si>
    <t>\n取m＝2</t>
  </si>
  <si>
    <t>吹西北风</t>
  </si>
  <si>
    <t>1401124494</t>
  </si>
  <si>
    <t>高阶导数\xa0</t>
  </si>
  <si>
    <t>\nd代表的是什么意思，dx，d2x，d3x之间如何变化？</t>
  </si>
  <si>
    <t>TD19520114曲...</t>
  </si>
  <si>
    <t>1401635277</t>
  </si>
  <si>
    <t>d是导数的英文开头，代指导数</t>
  </si>
  <si>
    <t>老师，我是中南大学的学生，数学不好，习题第一个就不会。。。</t>
  </si>
  <si>
    <t>浏览：164</t>
  </si>
  <si>
    <t>求导数第二小题</t>
  </si>
  <si>
    <t>浏览：142</t>
  </si>
  <si>
    <t>(dy/dt)/(dx/dt)</t>
  </si>
  <si>
    <t>_大瑄儿</t>
  </si>
  <si>
    <t>1402769175</t>
  </si>
  <si>
    <t>为什么要取整</t>
  </si>
  <si>
    <t>1/ε为什么要取整？？？</t>
  </si>
  <si>
    <t>佚名mooc440</t>
  </si>
  <si>
    <t>1401501358</t>
  </si>
  <si>
    <t>学生|安徽大学-计算机科学与技术学院</t>
  </si>
  <si>
    <t>哪位大佬看一下</t>
  </si>
  <si>
    <t>那位大神帮我解决一下</t>
  </si>
  <si>
    <t>但是是特殊的偶函数</t>
  </si>
  <si>
    <t>我们都是星尘l</t>
  </si>
  <si>
    <t>1401688553</t>
  </si>
  <si>
    <t>"为什么要在有限多个点处f(x)＞或＜0成立"</t>
  </si>
  <si>
    <t>要是无限多个，那这部分就不单调了</t>
  </si>
  <si>
    <t>我们都是星尘...</t>
  </si>
  <si>
    <t>写错了，是等号尽在有限个点处成立</t>
  </si>
  <si>
    <t>哪位大神教教我这两题怎么做？？？</t>
  </si>
  <si>
    <t>＝a</t>
  </si>
  <si>
    <t>这个第一个无穷小代换少了个—号</t>
  </si>
  <si>
    <t>离群mooc</t>
  </si>
  <si>
    <t>1399075670</t>
  </si>
  <si>
    <t>老师，你好，为什么扇形的弧长是x啊，怎么证出来的。</t>
  </si>
  <si>
    <t>求大佬讲解</t>
  </si>
  <si>
    <t>太原理工大学材料1908李垚</t>
  </si>
  <si>
    <t>1396662828</t>
  </si>
  <si>
    <t>\n可以帮忙解答一下吗？我不太会做这道题\n麻烦写下过程</t>
  </si>
  <si>
    <t>2和-2</t>
  </si>
  <si>
    <t>这是对n的极限，把x看成一个常数就行了。</t>
  </si>
  <si>
    <t>拐点\xa0极值点\xa0驻点这三个老是混淆</t>
  </si>
  <si>
    <t>拐点是(x,y)，另外两个都是x</t>
  </si>
  <si>
    <t>西游却东行mooc6</t>
  </si>
  <si>
    <t>1397387476</t>
  </si>
  <si>
    <t>老师这题怎么写，这导数在x=0处没有定义吧？</t>
  </si>
  <si>
    <t>\n第五题</t>
  </si>
  <si>
    <t>有定义，写了x=0时f(x)=0</t>
  </si>
  <si>
    <t>丫头子mooc7</t>
  </si>
  <si>
    <t>1398342934</t>
  </si>
  <si>
    <t>x等于0时，x的高阶无穷小也是0吗？为什么呢？</t>
  </si>
  <si>
    <t>1808070013张磊鑫</t>
  </si>
  <si>
    <t>1389532267</t>
  </si>
  <si>
    <t>反函数可以理解为自因变量互换吗</t>
  </si>
  <si>
    <t>cczu19490125</t>
  </si>
  <si>
    <t>1402617231</t>
  </si>
  <si>
    <t>不用洛必达法则，怎么解答？</t>
  </si>
  <si>
    <t>三次根号哪来的立方差啊，求指教</t>
  </si>
  <si>
    <t>逆用</t>
  </si>
  <si>
    <t>写给我看一下OK？</t>
  </si>
  <si>
    <t>原式分母就是立方差展开后两项乘积的前面那项</t>
  </si>
  <si>
    <t>接着立方差公式</t>
  </si>
  <si>
    <t>\n老师，这题不用洛必达法则怎么写啊</t>
  </si>
  <si>
    <t>哦，谢谢</t>
  </si>
  <si>
    <t>张玥湘1824010018</t>
  </si>
  <si>
    <t>1396055497</t>
  </si>
  <si>
    <t>这题怎么做呀</t>
  </si>
  <si>
    <t>\n应该是这样的</t>
  </si>
  <si>
    <t>(e^a)·(e^b)=e^(a+b);, (e^a)^b=e^(a·b)</t>
  </si>
  <si>
    <t>ysuwwl201911...</t>
  </si>
  <si>
    <t>1402802330</t>
  </si>
  <si>
    <t>学生|燕山大学-理学院</t>
  </si>
  <si>
    <t>emmm，然后呢</t>
  </si>
  <si>
    <t>自己想</t>
  </si>
  <si>
    <t>利用夹逼定理吧。。。</t>
  </si>
  <si>
    <t>TYUT-2019004334-张毅美</t>
  </si>
  <si>
    <t>1402942620</t>
  </si>
  <si>
    <t>那个公式不理解</t>
  </si>
  <si>
    <t>杨颖思</t>
  </si>
  <si>
    <t>课堂测验</t>
  </si>
  <si>
    <t>请问课堂小测验不做的话会影响最终成绩吗？</t>
  </si>
  <si>
    <t>是题目错了还是我做错了？？</t>
  </si>
  <si>
    <t>你错了</t>
  </si>
  <si>
    <t>"y是关于x的函数，即关于y的复合函数"</t>
  </si>
  <si>
    <t xml:space="preserve">阿芙乐尔shangan </t>
  </si>
  <si>
    <t>1404456008</t>
  </si>
  <si>
    <t>老师这个是取有限值时的做题方法吗？</t>
  </si>
  <si>
    <t>阿芙乐尔shan...</t>
  </si>
  <si>
    <t>取无限值时不能用吗？</t>
  </si>
  <si>
    <t>Łçłœvężßr</t>
  </si>
  <si>
    <t>12339999</t>
  </si>
  <si>
    <t>学生|桂林航天工业学院-汽车工程系</t>
  </si>
  <si>
    <t>老师，这道题怎么做~(・・？））</t>
  </si>
  <si>
    <t>2019/11/04 发表</t>
  </si>
  <si>
    <t>大数据1901B1...</t>
  </si>
  <si>
    <t>1403203496</t>
  </si>
  <si>
    <t>做个毛线啊，回家种地了。</t>
  </si>
  <si>
    <t>MWmooc153</t>
  </si>
  <si>
    <t>1404842413</t>
  </si>
  <si>
    <t>第三题</t>
  </si>
  <si>
    <t>\nB不是也有极限</t>
  </si>
  <si>
    <t>x趋向正无穷时值为0，趋向负无穷时值为正无穷 两者不相等</t>
  </si>
  <si>
    <t>用等价无穷小计算极限</t>
  </si>
  <si>
    <t>第四题是什么方法，怎么做呢</t>
  </si>
  <si>
    <t>131914150322</t>
  </si>
  <si>
    <t>1402503927</t>
  </si>
  <si>
    <t>老师，为什么在【0，π】上不连续?谢谢。</t>
  </si>
  <si>
    <t>自己看右端点图形</t>
  </si>
  <si>
    <t>2019-11-4</t>
  </si>
  <si>
    <t>夏枳mooc31</t>
  </si>
  <si>
    <t>1403170590</t>
  </si>
  <si>
    <t>这几个怎么写</t>
  </si>
  <si>
    <t>请问我的解题方法错在哪里，正确的思路是什么？</t>
  </si>
  <si>
    <t>说的没错。我只是不理解你的方法。, “某个过程中，函数极限为2，等价于该过程中函数=2加上一个x的高阶无穷小项”这是结论自然没错，不过你放在这是想干嘛，后面直接想当然的令x=x0，明明根本无法判断该点是否有定义</t>
  </si>
  <si>
    <t>OK</t>
  </si>
  <si>
    <t>数学问题建议是理性而精简的讨论</t>
  </si>
  <si>
    <t>极限与该点的函数值无关，这题根本无法判断该点是否有定义，你完全在乱写</t>
  </si>
  <si>
    <t>不对吧，不符合洛必达的条件</t>
  </si>
  <si>
    <t>没印错就是0，印错了分母应该是（根号下1-x）-1，这样算出来是4</t>
  </si>
  <si>
    <t>要不题目印错了，要不答案错了，别管这题了</t>
  </si>
  <si>
    <t>那为什么不是0呐</t>
  </si>
  <si>
    <t>先等价无穷小，在洛必达，不应该是—4吗？</t>
  </si>
  <si>
    <t>但答案是4啊</t>
  </si>
  <si>
    <t>这个不能用洛必达</t>
  </si>
  <si>
    <t>哦哦哦，我傻了</t>
  </si>
  <si>
    <t>\n第四大题第2小问</t>
  </si>
  <si>
    <t>你确定题目没抄错？给我原题</t>
  </si>
  <si>
    <t>没抄错的话答案就是0</t>
  </si>
  <si>
    <t>我也这样想的</t>
  </si>
  <si>
    <t>不能用等价无穷小吗</t>
  </si>
  <si>
    <t>能说详细点吗，还是不懂</t>
  </si>
  <si>
    <t>2x除以1/2x=4</t>
  </si>
  <si>
    <t>不懂</t>
  </si>
  <si>
    <t>来个大神回复一下</t>
  </si>
  <si>
    <t>答案是不是错了</t>
  </si>
  <si>
    <t>可以在开始就把题目化简为ln7x/ln2x吗？</t>
  </si>
  <si>
    <t>不能</t>
  </si>
  <si>
    <t>可以用泰勒公式</t>
  </si>
  <si>
    <t>能问一下为什么不能直接化简吗？</t>
  </si>
  <si>
    <t>你说的那种化法实际就是泰勒公式，只是书写时得把无穷小项也写上</t>
  </si>
  <si>
    <t>虽然对结果没有影响，但不写完整，严格来说就是错的</t>
  </si>
  <si>
    <t>果果一</t>
  </si>
  <si>
    <t>1031448475</t>
  </si>
  <si>
    <t>求大佬帮助解答这两个问题！</t>
  </si>
  <si>
    <t>浏览：224</t>
  </si>
  <si>
    <t>老师，这是不是错了啊，不是1/2-1/3=1/6吗</t>
  </si>
  <si>
    <t>1824110029李...</t>
  </si>
  <si>
    <t>1386848139</t>
  </si>
  <si>
    <t>学生|河南大学-国际教育学院</t>
  </si>
  <si>
    <t>没错啊</t>
  </si>
  <si>
    <t>李金渔182805...</t>
  </si>
  <si>
    <t>那是阶乘。。。。。。</t>
  </si>
  <si>
    <t>1/2-6/1=1/3</t>
  </si>
  <si>
    <t>\n这一类的题目我都不会做</t>
  </si>
  <si>
    <t>直接求就行了，再把a代入二阶导函数里得出结果</t>
  </si>
  <si>
    <t>我就是这么写的，心里慌慌啊</t>
  </si>
  <si>
    <t>\n求参数方程的一阶导数和二阶导数</t>
  </si>
  <si>
    <t>老师，我这哪错了？</t>
  </si>
  <si>
    <t>泰勒公式记错了</t>
  </si>
  <si>
    <t>请问老师这道题怎么做呀？</t>
  </si>
  <si>
    <t>黎落雨</t>
  </si>
  <si>
    <t>1403932211</t>
  </si>
  <si>
    <t>-3.5的整数部分为什么是-4呢？</t>
  </si>
  <si>
    <t>嗯嗯，知道了。谢谢</t>
  </si>
  <si>
    <t>谢谢老师啊</t>
  </si>
  <si>
    <t>南航041900829余欣宇</t>
  </si>
  <si>
    <t>1402090199</t>
  </si>
  <si>
    <t>请问有哪两个不可导点，又是怎么得出的</t>
  </si>
  <si>
    <t>函数是x的函数，极限是关于n的极限，所以在考虑极限时把x看作常数</t>
  </si>
  <si>
    <t>1710111429王...</t>
  </si>
  <si>
    <t>1033915178</t>
  </si>
  <si>
    <t>会本四班张瑞飞</t>
  </si>
  <si>
    <t>1404905981</t>
  </si>
  <si>
    <t>该题怎么做</t>
  </si>
  <si>
    <t>温大19生科2班045朱雪琪</t>
  </si>
  <si>
    <t>1398539426</t>
  </si>
  <si>
    <t>老师同学们帮忙看看这道题怎么做\xa0谢谢大家</t>
  </si>
  <si>
    <t>mooc3345175341589034</t>
  </si>
  <si>
    <t>1402032012</t>
  </si>
  <si>
    <t>老师，这个第九题为什么不可导呢称</t>
  </si>
  <si>
    <t>可导的</t>
  </si>
  <si>
    <t>邢梦琪0121908900332</t>
  </si>
  <si>
    <t>1402722789</t>
  </si>
  <si>
    <t>由参数方程所确定的函数的三阶导数怎么求？\xa0</t>
  </si>
  <si>
    <t>火爆的有范儿的朝</t>
  </si>
  <si>
    <t>1404724375</t>
  </si>
  <si>
    <t>老师，为什么极限为0啊！</t>
  </si>
  <si>
    <t>分母不是无穷大吗？</t>
  </si>
  <si>
    <t>看不懂最后一个，极限为什么为0</t>
  </si>
  <si>
    <t>分母无穷大，然后整个数值就会趋于0</t>
  </si>
  <si>
    <t>分母无穷大啊，</t>
  </si>
  <si>
    <t>0413王爱玲</t>
  </si>
  <si>
    <t>1405294881</t>
  </si>
  <si>
    <t>习题2-3第四题咋出来的\xa0</t>
  </si>
  <si>
    <t>这题怎么做的</t>
  </si>
  <si>
    <t>\n这一类的题目都不会</t>
  </si>
  <si>
    <t>mooc855660578937345</t>
  </si>
  <si>
    <t>1398256775</t>
  </si>
  <si>
    <t>怎么写呀</t>
  </si>
  <si>
    <t>一定要用导数定义</t>
  </si>
  <si>
    <t>请问这个怎么做啊</t>
  </si>
  <si>
    <t>是什么呢</t>
  </si>
  <si>
    <t>问哪题</t>
  </si>
  <si>
    <t>mooc72537485247894598</t>
  </si>
  <si>
    <t>1402233939</t>
  </si>
  <si>
    <t>\n不足之处如何理解，为什么是高阶无穷小</t>
  </si>
  <si>
    <t>浏览：639</t>
  </si>
  <si>
    <t>\n应该是这样</t>
  </si>
  <si>
    <t>朝鹿19</t>
  </si>
  <si>
    <t>1401263233</t>
  </si>
  <si>
    <t>老师这里为什么两式相减是高阶无穷小啊</t>
  </si>
  <si>
    <t>参考同济教材</t>
  </si>
  <si>
    <t>那老师请问在哪章</t>
  </si>
  <si>
    <t>mooc4222828404084019</t>
  </si>
  <si>
    <t>1402202593</t>
  </si>
  <si>
    <t>求第八题的解法</t>
  </si>
  <si>
    <t>1839020016王...</t>
  </si>
  <si>
    <t>1401668671</t>
  </si>
  <si>
    <t>不会</t>
  </si>
  <si>
    <t>mooc42228284...</t>
  </si>
  <si>
    <t>瞿仁湘</t>
  </si>
  <si>
    <t>1403270445</t>
  </si>
  <si>
    <t>修仙mooc87</t>
  </si>
  <si>
    <t>1401557739</t>
  </si>
  <si>
    <t>老师，这道题怎么求？</t>
  </si>
  <si>
    <t>\n\n第4题，找不到思路</t>
  </si>
  <si>
    <t>"f(1/2)=-1；f(1/2)=6"</t>
  </si>
  <si>
    <t>这个怎么来的？</t>
  </si>
  <si>
    <t>灵染-</t>
  </si>
  <si>
    <t>1401886889</t>
  </si>
  <si>
    <t>那个6怎么来的？？\n-1+1=0吧</t>
  </si>
  <si>
    <t>mooc1485051928771</t>
  </si>
  <si>
    <t>1023805959</t>
  </si>
  <si>
    <t>题目见附图</t>
  </si>
  <si>
    <t>结论错的，应该是\n</t>
  </si>
  <si>
    <t>这个题怎么解?</t>
  </si>
  <si>
    <t>第二题有没有间单方法</t>
  </si>
  <si>
    <t>浏览：210</t>
  </si>
  <si>
    <t>凯心w</t>
  </si>
  <si>
    <t>1144754914</t>
  </si>
  <si>
    <t>可以帮我看下这个题怎么做吗</t>
  </si>
  <si>
    <t>浏览：385</t>
  </si>
  <si>
    <t>了解\n, \n    , \n</t>
  </si>
  <si>
    <t>求大佬解答</t>
  </si>
  <si>
    <t>mooc5681486553718178</t>
  </si>
  <si>
    <t>1404624376</t>
  </si>
  <si>
    <t>老师，请问这题怎么做</t>
  </si>
  <si>
    <t>老师，这些是为什么啊？求解。</t>
  </si>
  <si>
    <t>张小镤1824060042</t>
  </si>
  <si>
    <t>1386853845</t>
  </si>
  <si>
    <t>这咋做</t>
  </si>
  <si>
    <t>受命大良造</t>
  </si>
  <si>
    <t>1399446814</t>
  </si>
  <si>
    <t>有关函数导数的定义题目，我怎么感觉这几个选项都是对的。。</t>
  </si>
  <si>
    <t>\n第11题</t>
  </si>
  <si>
    <t>如果函数在某点不可导，那么怎样判断它在该点是否有切线？第九题</t>
  </si>
  <si>
    <t>淮工交通1191张欣悦111909030103</t>
  </si>
  <si>
    <t>1396893252</t>
  </si>
  <si>
    <t>学生|淮阴工学院-交通工程系</t>
  </si>
  <si>
    <t>老师这怎么写啊</t>
  </si>
  <si>
    <t>应该是跳跃间断点</t>
  </si>
  <si>
    <t>所以应该是D</t>
  </si>
  <si>
    <t>左端点右连续，右端点左连续</t>
  </si>
  <si>
    <t>冠县武训高中李月霞</t>
  </si>
  <si>
    <t>1404512067</t>
  </si>
  <si>
    <t>老师您好</t>
  </si>
  <si>
    <t>请问arctanx/x在x=0有水平渐近线和铅直渐近线吗</t>
  </si>
  <si>
    <t>冠县武训高中...</t>
  </si>
  <si>
    <t>大家也集思广益呗，证不出来了</t>
  </si>
  <si>
    <t>请大佬们帮帮孩子吧</t>
  </si>
  <si>
    <t>极限为2无法判断该点有没有定义</t>
  </si>
  <si>
    <t>请大佬解答一下，拜托</t>
  </si>
  <si>
    <t>开学了读书了</t>
  </si>
  <si>
    <t>1402027809</t>
  </si>
  <si>
    <t>关于x-ln（1+x）的等价无穷小的证明</t>
  </si>
  <si>
    <t>教教我鸭</t>
  </si>
  <si>
    <t>\nb怎么求出来的</t>
  </si>
  <si>
    <t>mooc3301330408721437</t>
  </si>
  <si>
    <t>1401165235</t>
  </si>
  <si>
    <t>间断点的问题</t>
  </si>
  <si>
    <t>抽象函数怎么弄</t>
  </si>
  <si>
    <t>zljwshbm1314163com</t>
  </si>
  <si>
    <t>1402722723</t>
  </si>
  <si>
    <t>请问一下这个怎么做？</t>
  </si>
  <si>
    <t>东与南与西与北</t>
  </si>
  <si>
    <t>1402703257</t>
  </si>
  <si>
    <t>sinx的三阶以及cosx的二阶</t>
  </si>
  <si>
    <t>为什么sinx的三阶以及cosx的二阶</t>
  </si>
  <si>
    <t>无穷小阶的比较</t>
  </si>
  <si>
    <t>这个怎么做\xa0老是不回判断</t>
  </si>
  <si>
    <t>小祖宗mooc197</t>
  </si>
  <si>
    <t>1404858857</t>
  </si>
  <si>
    <t>老师第二小题和第五小题用泰勒公式怎么做呀</t>
  </si>
  <si>
    <t>青歌mooc13</t>
  </si>
  <si>
    <t>1402430701</t>
  </si>
  <si>
    <t>老师第五题为啥不是高阶？</t>
  </si>
  <si>
    <t>HBICk1270402038171252016</t>
  </si>
  <si>
    <t>1398774585</t>
  </si>
  <si>
    <t>求大神教做2，3题</t>
  </si>
  <si>
    <t>浏览：165</t>
  </si>
  <si>
    <t>求导数</t>
  </si>
  <si>
    <t>\n希望老师可以作答，谢谢老师。</t>
  </si>
  <si>
    <t>不對啊，應該是求x趨向於2時的極限啊</t>
  </si>
  <si>
    <t>用户6519470035</t>
  </si>
  <si>
    <t>1146840513</t>
  </si>
  <si>
    <t>请问这道题怎么做啊？</t>
  </si>
  <si>
    <t>浏览：144</t>
  </si>
  <si>
    <t>题目不会</t>
  </si>
  <si>
    <t>来看看我的错题，求大佬解释</t>
  </si>
  <si>
    <t>1911070123吴天琪</t>
  </si>
  <si>
    <t>1402043806</t>
  </si>
  <si>
    <t>\n第一题怎么做？</t>
  </si>
  <si>
    <t>唐衬7</t>
  </si>
  <si>
    <t>1399670150</t>
  </si>
  <si>
    <t>为什么不是整体求xcosx的极限而是分开求cox再乘以x</t>
  </si>
  <si>
    <t>没有你说的这个问题</t>
  </si>
  <si>
    <t>（2）（3）（4）怎么算啊</t>
  </si>
  <si>
    <t>康子mooc12</t>
  </si>
  <si>
    <t>1397114343</t>
  </si>
  <si>
    <t>这是为什么呢</t>
  </si>
  <si>
    <t>mooc2697332774951421</t>
  </si>
  <si>
    <t>1401239333</t>
  </si>
  <si>
    <t>零点定理</t>
  </si>
  <si>
    <t>最上面的（5）（6）（7）题怎么做啊</t>
  </si>
  <si>
    <t>19旅管严安宁</t>
  </si>
  <si>
    <t>1397859239</t>
  </si>
  <si>
    <t>老师\xa0epilson和Delta有什么关系呢</t>
  </si>
  <si>
    <t>mooc2899356684228062</t>
  </si>
  <si>
    <t>1401437344</t>
  </si>
  <si>
    <t>老师y=3x的反函数是x=1/3y还是y=1/3呀</t>
  </si>
  <si>
    <t>这个怎么算啊？求解</t>
  </si>
  <si>
    <t>能用复合函数的形式求吗</t>
  </si>
  <si>
    <t>\n老师讲的是利用ln求导利用复合函数为什么结果不同</t>
  </si>
  <si>
    <t>随便取个名字总不能重复吧</t>
  </si>
  <si>
    <t>关于求切线方程的，大家帮我看下这个斜率怎么算出来的.</t>
  </si>
  <si>
    <t>答案选a\n</t>
  </si>
  <si>
    <t>羅麗mooc</t>
  </si>
  <si>
    <t>1401464478</t>
  </si>
  <si>
    <t>请问老师这一题怎么写</t>
  </si>
  <si>
    <t>放荡不羁mooc98</t>
  </si>
  <si>
    <t>1399014263</t>
  </si>
  <si>
    <t>老师这题怎么解</t>
  </si>
  <si>
    <t>mooc2743591330608980</t>
  </si>
  <si>
    <t>1401198770</t>
  </si>
  <si>
    <t>无忧九五</t>
  </si>
  <si>
    <t>1399463012</t>
  </si>
  <si>
    <t>什么时候题目有解析啊</t>
  </si>
  <si>
    <t>1905180134陈梦香</t>
  </si>
  <si>
    <t>1399766151</t>
  </si>
  <si>
    <t>老师，怎么写啊</t>
  </si>
  <si>
    <t>189044155zcy</t>
  </si>
  <si>
    <t>1397706784</t>
  </si>
  <si>
    <t>迪利克雷函数为什么不是分段函数？</t>
  </si>
  <si>
    <t>2019/11/03 发表</t>
  </si>
  <si>
    <t>臾余</t>
  </si>
  <si>
    <t>1403331382</t>
  </si>
  <si>
    <t>老师，求解</t>
  </si>
  <si>
    <t>老师，数列可以求无穷小量与无穷大量吗</t>
  </si>
  <si>
    <t>袁哈</t>
  </si>
  <si>
    <t>1402185399</t>
  </si>
  <si>
    <t>第一题不会</t>
  </si>
  <si>
    <t>汽服192顾湘云</t>
  </si>
  <si>
    <t>1401300961</t>
  </si>
  <si>
    <t>请问一下做题技巧！</t>
  </si>
  <si>
    <t>浏览：143</t>
  </si>
  <si>
    <t>浏览：194</t>
  </si>
  <si>
    <t>mooc4228519915273137</t>
  </si>
  <si>
    <t>1402927845</t>
  </si>
  <si>
    <t>长度为2伊普西隆的区间是什么意思</t>
  </si>
  <si>
    <t>浏览：0</t>
  </si>
  <si>
    <t>杨云琴190701031</t>
  </si>
  <si>
    <t>1401699154</t>
  </si>
  <si>
    <t>哪位大佬解答一下</t>
  </si>
  <si>
    <t>化简的是要注意符号</t>
  </si>
  <si>
    <t>2019-11-3</t>
  </si>
  <si>
    <t>杨云琴190701...</t>
  </si>
  <si>
    <t>谢谢，我会了</t>
  </si>
  <si>
    <t>换元，解出f</t>
  </si>
  <si>
    <t>能不能具体点，我不会这种题</t>
  </si>
  <si>
    <t>1808080124王泽昊</t>
  </si>
  <si>
    <t>1387208199</t>
  </si>
  <si>
    <t>请问这题我为什么错了啊？</t>
  </si>
  <si>
    <t>\n求解答</t>
  </si>
  <si>
    <t>选a，中间的3x还要求导的啦</t>
  </si>
  <si>
    <t>1808080124王...</t>
  </si>
  <si>
    <t>3X没有求导</t>
  </si>
  <si>
    <t>"A，(3x)=3"</t>
  </si>
  <si>
    <t>mooc27283261161116</t>
  </si>
  <si>
    <t>1397526248</t>
  </si>
  <si>
    <t>学生|西南石油-理学院</t>
  </si>
  <si>
    <t>求助老师</t>
  </si>
  <si>
    <t>\n哪个才是正确的呢</t>
  </si>
  <si>
    <t>大学计算机-计算思维</t>
  </si>
  <si>
    <t>A，比如1/n和2/n</t>
  </si>
  <si>
    <t>mooc27283261...</t>
  </si>
  <si>
    <t>\n那个对呢</t>
  </si>
  <si>
    <t>选c吧，a中a可以大于等于b，其余选项中都可以取等号啊</t>
  </si>
  <si>
    <t>看题要仔细</t>
  </si>
  <si>
    <t>A</t>
  </si>
  <si>
    <t>N09-201926101090---黄涛</t>
  </si>
  <si>
    <t>1402519932</t>
  </si>
  <si>
    <t>学生|江西师大-化学化工学院</t>
  </si>
  <si>
    <t>d(1/y)/dx为什么会等于1/y的求导</t>
  </si>
  <si>
    <t>导数的符号有好几个，记住就好</t>
  </si>
  <si>
    <t>瓶邪mooc350</t>
  </si>
  <si>
    <t>1401825439</t>
  </si>
  <si>
    <t>导数等于0，原函数不就是常数了吗？</t>
  </si>
  <si>
    <t>"就是f(x)比上F(x)是什么意思"</t>
  </si>
  <si>
    <t>就是y对x的导数</t>
  </si>
  <si>
    <t>问什么？</t>
  </si>
  <si>
    <t>mooc5697201367385256</t>
  </si>
  <si>
    <t>1404643650</t>
  </si>
  <si>
    <t>学生|湖南师大-树达学院</t>
  </si>
  <si>
    <t>为什么同一个式子求导后不一样？</t>
  </si>
  <si>
    <t>问题不明确</t>
  </si>
  <si>
    <t>mooc56972013...</t>
  </si>
  <si>
    <t>就是后面的分子为啥比母多个2t</t>
  </si>
  <si>
    <t>看仔细，t和t²</t>
  </si>
  <si>
    <t>潘怡心</t>
  </si>
  <si>
    <t>1399053136</t>
  </si>
  <si>
    <t>老师这个是猜的，想知道具体做法</t>
  </si>
  <si>
    <t>拆开最后一项，两个平方差</t>
  </si>
  <si>
    <t>老师，这个怎么做？</t>
  </si>
  <si>
    <t>TDXY19130323盛之恒</t>
  </si>
  <si>
    <t>1399436350</t>
  </si>
  <si>
    <t>老师这个和书上这个有什么区别\n</t>
  </si>
  <si>
    <t>201910514233</t>
  </si>
  <si>
    <t>1401131514</t>
  </si>
  <si>
    <t>每个周期函数都有最小正周期吗</t>
  </si>
  <si>
    <t>每个周期函数都有最小正周期吗，为什么</t>
  </si>
  <si>
    <t>课件里不是提过吗</t>
  </si>
  <si>
    <t>不，比如Dirichlet函数，每个有理数都是它的周期</t>
  </si>
  <si>
    <t>老师，隐函数求导，方程两边对x求导那y该如何变化？</t>
  </si>
  <si>
    <t>感谢感谢！</t>
  </si>
  <si>
    <t>有两种方法，如下\n</t>
  </si>
  <si>
    <t>这种题目我对于具体过程我不是很清楚，求助大家给个具体过程</t>
  </si>
  <si>
    <t>\n\n谢谢</t>
  </si>
  <si>
    <t>天从容</t>
  </si>
  <si>
    <t>1390108003</t>
  </si>
  <si>
    <t>浏览：311</t>
  </si>
  <si>
    <t>营销17-1吴浩</t>
  </si>
  <si>
    <t>1029978360</t>
  </si>
  <si>
    <t>\n字丑，见谅</t>
  </si>
  <si>
    <t>思想道德与法治</t>
  </si>
  <si>
    <t>求解，谢谢大家</t>
  </si>
  <si>
    <t>折月煮酒mooc21</t>
  </si>
  <si>
    <t>1402446740</t>
  </si>
  <si>
    <t>对数</t>
  </si>
  <si>
    <t>这个性质我忘了，就是ln(x+y）=？\n感谢大神指教</t>
  </si>
  <si>
    <t>1839020090王晨浩文旅院</t>
  </si>
  <si>
    <t>1147308079</t>
  </si>
  <si>
    <t>啦啦啦啦</t>
  </si>
  <si>
    <t>略略略略略略</t>
  </si>
  <si>
    <t>这个答案应该是多少呢？第五题</t>
  </si>
  <si>
    <t>油炸空气</t>
  </si>
  <si>
    <t>1401503688</t>
  </si>
  <si>
    <t>第三题不会写诶\xa0</t>
  </si>
  <si>
    <t>浏览：182</t>
  </si>
  <si>
    <t>NCHUzps19034305</t>
  </si>
  <si>
    <t>1402404084</t>
  </si>
  <si>
    <t>西塔的范围</t>
  </si>
  <si>
    <t>老师，那个西塔为什么大于零小于一</t>
  </si>
  <si>
    <t>承诺mooc298</t>
  </si>
  <si>
    <t>1402919720</t>
  </si>
  <si>
    <t>当x趋近于x0时1/X趋近于正无穷大，而cos1/x有界？</t>
  </si>
  <si>
    <t>参考\n</t>
  </si>
  <si>
    <t>_Chaser</t>
  </si>
  <si>
    <t>1399200757</t>
  </si>
  <si>
    <t>请问下一阶段的课程会更新吗？什么时候更新呢？</t>
  </si>
  <si>
    <t>极限2</t>
  </si>
  <si>
    <t>\n第四大题第一问</t>
  </si>
  <si>
    <t>河科大应工土木工程191苗应森</t>
  </si>
  <si>
    <t>1403580258</t>
  </si>
  <si>
    <t>易混淆点</t>
  </si>
  <si>
    <t>\n函数极限为无穷不是只表达一种趋势，但极限并不存在吗</t>
  </si>
  <si>
    <t>我要连你的WiFi</t>
  </si>
  <si>
    <t>1399644905</t>
  </si>
  <si>
    <t>何解？为何？</t>
  </si>
  <si>
    <t>高数！</t>
  </si>
  <si>
    <t>\n何解？</t>
  </si>
  <si>
    <t>我要连你的Wi...</t>
  </si>
  <si>
    <t>⊙∀⊙！谢谢</t>
  </si>
  <si>
    <t>求解，希望大家帮个忙</t>
  </si>
  <si>
    <t>新农大220191681杨杰</t>
  </si>
  <si>
    <t>1401698155</t>
  </si>
  <si>
    <t>不会飞的鱼mooc11</t>
  </si>
  <si>
    <t>1402434635</t>
  </si>
  <si>
    <t>无穷大等于无极限吗？</t>
  </si>
  <si>
    <t>无穷大等于函数极限吗？</t>
  </si>
  <si>
    <t>导函数的定义，这题选C吗，我怎么觉得是B呀，求助大家</t>
  </si>
  <si>
    <t>答案是C</t>
  </si>
  <si>
    <t>答案选c</t>
  </si>
  <si>
    <t>选a吧</t>
  </si>
  <si>
    <t>好像是我自己没有看清题目，题目上面写了一个正无穷大，不好意思了</t>
  </si>
  <si>
    <t>我不太能理解\n</t>
  </si>
  <si>
    <t>老师，这个怎么代换？加减里可以用等价无穷小吗？</t>
  </si>
  <si>
    <t>此题可以加减1再加1，并分拆成两项，而两项极限都存在，各自求出极限即可</t>
  </si>
  <si>
    <t>重庆大学010班20192354</t>
  </si>
  <si>
    <t>1396440260</t>
  </si>
  <si>
    <t>学生|重庆大学-自动化学院</t>
  </si>
  <si>
    <t>等价无穷小的充分必要条件</t>
  </si>
  <si>
    <t>\n\n, \n是怎样运算的？</t>
  </si>
  <si>
    <t>这是用麦克劳林公式求极限</t>
  </si>
  <si>
    <t>请教大佬</t>
  </si>
  <si>
    <t>题干说明单侧导数存在且相等，那就证明是可导的且导数为2，哪里出错了呢？</t>
  </si>
  <si>
    <t>极限值与该点的函数值无关</t>
  </si>
  <si>
    <t>是极限等于</t>
  </si>
  <si>
    <t>野格mooc8</t>
  </si>
  <si>
    <t>1404139444</t>
  </si>
  <si>
    <t>\n凑分母形式</t>
  </si>
  <si>
    <t>可导的问题</t>
  </si>
  <si>
    <t>\n老师题干说明单侧导数存在且相等，那就证明是可导的且导数为2，哪里出错了呢？</t>
  </si>
  <si>
    <t>嘿L女孩</t>
  </si>
  <si>
    <t>1401708068</t>
  </si>
  <si>
    <t>老师这个定义域怎么算</t>
  </si>
  <si>
    <t>老师，这个是怎么做比较好呢</t>
  </si>
  <si>
    <t>浏览：1224</t>
  </si>
  <si>
    <t>1610130081李...</t>
  </si>
  <si>
    <t>1032137776</t>
  </si>
  <si>
    <t>学生|河南大学-环境与规划学院</t>
  </si>
  <si>
    <t>求导</t>
  </si>
  <si>
    <t>概率论与数理统计</t>
  </si>
  <si>
    <t>把导数求出来就可以了</t>
  </si>
  <si>
    <t>直接算</t>
  </si>
  <si>
    <t>高数行者</t>
  </si>
  <si>
    <t>9058679</t>
  </si>
  <si>
    <t>证明其单调减少有下界</t>
  </si>
  <si>
    <t>1808070143杨雪</t>
  </si>
  <si>
    <t>1148573420</t>
  </si>
  <si>
    <t>第三题怎么做吖…请老师解答一下</t>
  </si>
  <si>
    <t>算出f(-x)的形式解，经过适当化简，直到可以判断其与f(x)是相等还是互为相反数</t>
  </si>
  <si>
    <t>老师这个题当x＞1时的那个式子极限怎么求</t>
  </si>
  <si>
    <t>黄小杰h</t>
  </si>
  <si>
    <t>1404895881</t>
  </si>
  <si>
    <t>当x&gt;1时的极限连续等于x在1处的函数值，可知x&gt;1时极限存在，而分子为无穷小量，分母必须为无穷小量，可知b=1 .而此时的极限你可以用洛必达法则，也可以利用无理式有理化，即分子分母同乘分母的有理化因子。</t>
  </si>
  <si>
    <t>一阶导到二阶导的具体过程是怎么回事啊？</t>
  </si>
  <si>
    <t>浏览：97</t>
  </si>
  <si>
    <t>按定义求解即可。</t>
  </si>
  <si>
    <t>导函数就是个函数，原来咋求就咋求</t>
  </si>
  <si>
    <t>朱宜航1610282016</t>
  </si>
  <si>
    <t>曲率求解</t>
  </si>
  <si>
    <t>一阶、二阶导算出来代公式就行了</t>
  </si>
  <si>
    <t>莫忘初心mooc141</t>
  </si>
  <si>
    <t>1401701172</t>
  </si>
  <si>
    <t>这个就是先求一阶导数，二阶导数，三阶导数……求出后找规律，利用数学归纳法的思想得出</t>
  </si>
  <si>
    <t>苏珩mooc4</t>
  </si>
  <si>
    <t>1403146014</t>
  </si>
  <si>
    <t>第五题的思路是什么</t>
  </si>
  <si>
    <t>不是-1/3•3/x吗</t>
  </si>
  <si>
    <t>一阶导数啊，没有负号</t>
  </si>
  <si>
    <t>老师我划线的部分是不是错了，不是-1/3+3/x吗</t>
  </si>
  <si>
    <t>没有错啊</t>
  </si>
  <si>
    <t>想請教這道題的具體解題過程和思路</t>
  </si>
  <si>
    <t>\n能夠解答的話真的很感謝</t>
  </si>
  <si>
    <t>可导一定可微，Δy＝dy＋o（Δx）</t>
  </si>
  <si>
    <t>n+1不是等于10，所以n等于9吗，为什么是加到1/10！</t>
  </si>
  <si>
    <t>3/10！正好比10的-6次方小</t>
  </si>
  <si>
    <t>能源类1902班黄秋月</t>
  </si>
  <si>
    <t>1401977360</t>
  </si>
  <si>
    <t>这题怎么做</t>
  </si>
  <si>
    <t>直接利用cauchy定理就是了，如果定理不熟悉，可以先熟悉再做，相信你能做出来</t>
  </si>
  <si>
    <t>HIMykt1470933789416</t>
  </si>
  <si>
    <t>1019207150</t>
  </si>
  <si>
    <t>想要改答案一直这样怎么办？</t>
  </si>
  <si>
    <t>求微分的原函数</t>
  </si>
  <si>
    <t>\n这样做对吗?</t>
  </si>
  <si>
    <t>把导数算一下看看</t>
  </si>
  <si>
    <t>雨晴云梦mooc</t>
  </si>
  <si>
    <t>1402103350</t>
  </si>
  <si>
    <t>什么是邻域</t>
  </si>
  <si>
    <t>大哥mooc244</t>
  </si>
  <si>
    <t>1397324237</t>
  </si>
  <si>
    <t>为什么第四题不可以我这样做</t>
  </si>
  <si>
    <t>分为两个极限是不行的，因为这两个极限都不存在</t>
  </si>
  <si>
    <t>19会计1班李嘉欣</t>
  </si>
  <si>
    <t>1401553467</t>
  </si>
  <si>
    <t>老师这是其他的连续题目，可以请教您吗，我不太懂</t>
  </si>
  <si>
    <t>左右极限都存在且等于该点函数值</t>
  </si>
  <si>
    <t>mooc2339477305347445</t>
  </si>
  <si>
    <t>1399576493</t>
  </si>
  <si>
    <t>等价无穷小不应该分子分母同时换吗</t>
  </si>
  <si>
    <t>可以只换分子，分母相当于自身对换</t>
  </si>
  <si>
    <t>1／x＝t，并注意平方再开根号要加绝对值</t>
  </si>
  <si>
    <t>我知道原因，但是不知道怎么证明，可以提供一下思路吗，谢谢</t>
  </si>
  <si>
    <t>泰勒公式中佩亚诺余项的证明</t>
  </si>
  <si>
    <t>\n一开始为什么让它的值以及各阶导数为零啊？</t>
  </si>
  <si>
    <t>浏览：263</t>
  </si>
  <si>
    <t>这个函数是f（x）减多项式，求各阶导数得到的</t>
  </si>
  <si>
    <t>这个需要分段讨论吗，求老师指教，书写一下步骤，谢谢啦</t>
  </si>
  <si>
    <t>\u200b拐点有可能是极值点吗</t>
  </si>
  <si>
    <t>拐点有可能是极值点吗？</t>
  </si>
  <si>
    <t>有可能，可以找一个分段函数试试</t>
  </si>
  <si>
    <t>王丹1909103029</t>
  </si>
  <si>
    <t>1404040700</t>
  </si>
  <si>
    <t>老师为啥这个是不存在的</t>
  </si>
  <si>
    <t>浏览：137</t>
  </si>
  <si>
    <t>王丹19091030...</t>
  </si>
  <si>
    <t>为啥x趋于正无穷的时候函数是不存在的啊</t>
  </si>
  <si>
    <t>NJUPTB190317...</t>
  </si>
  <si>
    <t>1399828427</t>
  </si>
  <si>
    <t>左右极限相等才存在极限，和左右导数相等该点可导一个道理</t>
  </si>
  <si>
    <t>老师，这一步咋化出来的？</t>
  </si>
  <si>
    <t>浏览：468</t>
  </si>
  <si>
    <t>对数的性质，中学知识</t>
  </si>
  <si>
    <t>老师，请教，真的不知道什么叫一致连续</t>
  </si>
  <si>
    <t>sinx在其定义域内一致连续吗，sin1/x在0到正无穷大内一致连续吗，如果不，为什么</t>
  </si>
  <si>
    <t>麻烦老师帮我看看这题的n阶导数怎么算，求详细的解析过程，谢谢</t>
  </si>
  <si>
    <t>浏览：309</t>
  </si>
  <si>
    <t>先求一阶导数和二阶导数</t>
  </si>
  <si>
    <t>如圖</t>
  </si>
  <si>
    <t>\n望老師作答，謝謝老師了。</t>
  </si>
  <si>
    <t>G哥mooc1</t>
  </si>
  <si>
    <t>1401326192</t>
  </si>
  <si>
    <t>学生|大同大学-物理与电子科学学院</t>
  </si>
  <si>
    <t>老师，这题第二个怎么写</t>
  </si>
  <si>
    <t>老师A选项没这个定义，但是这个A选项的极限能求吗？</t>
  </si>
  <si>
    <t>老师，请教一下，怎么计算。老是算相反</t>
  </si>
  <si>
    <t>\n\n\n</t>
  </si>
  <si>
    <t>主要还是看x的次幂</t>
  </si>
  <si>
    <t>1－cosx～X²／2，有两个</t>
  </si>
  <si>
    <t>lbelivelcanfly</t>
  </si>
  <si>
    <t>1025880919</t>
  </si>
  <si>
    <t>图片中画圈的地方什么意思，麻烦老师看一下</t>
  </si>
  <si>
    <t>看一下极限定义，这个极限值是0</t>
  </si>
  <si>
    <t>大爱阿绫</t>
  </si>
  <si>
    <t>1402830117</t>
  </si>
  <si>
    <t>有个知识点不明白，想请教下老师</t>
  </si>
  <si>
    <t>无穷小才比较，这个是无穷小吗？</t>
  </si>
  <si>
    <t>哦，懂了，谢谢老师！</t>
  </si>
  <si>
    <t>这个是不可以的，sin1/x是有界的，而换了之后就不对了</t>
  </si>
  <si>
    <t>mooc40777570630187896</t>
  </si>
  <si>
    <t>1402047025</t>
  </si>
  <si>
    <t>老师，让求未知数的这类题想知道模板，根据定义怎么写过程呢？</t>
  </si>
  <si>
    <t>记住一些常用等价无穷小</t>
  </si>
  <si>
    <t>\n老师，这个a等于0吗？过程按照极限比值为1往后不知道怎么写了？</t>
  </si>
  <si>
    <t>对照一下常用的等价无穷小</t>
  </si>
  <si>
    <t>2mooc576</t>
  </si>
  <si>
    <t>1398482967</t>
  </si>
  <si>
    <t>学生|江西理工-南昌校区</t>
  </si>
  <si>
    <t>快乐的人mooc32</t>
  </si>
  <si>
    <t>1401131382</t>
  </si>
  <si>
    <t>人间白首mooc4</t>
  </si>
  <si>
    <t>1401193382</t>
  </si>
  <si>
    <t>"速度fx=dx/dt，求加速度，为什么答案是fx×fx"</t>
  </si>
  <si>
    <t>人间白首mooc...</t>
  </si>
  <si>
    <t>请老师解答</t>
  </si>
  <si>
    <t>不进100不改名mooc</t>
  </si>
  <si>
    <t>1403012771</t>
  </si>
  <si>
    <t>上界下界</t>
  </si>
  <si>
    <t>老师我还是不明白什么是上界什么是下界</t>
  </si>
  <si>
    <t>如果f（x）≥A，则A就是下界，…</t>
  </si>
  <si>
    <t>5题为啥不是这么解释的请老师解答</t>
  </si>
  <si>
    <t>浏览：150</t>
  </si>
  <si>
    <t>旧辞mooc18</t>
  </si>
  <si>
    <t>1404666776</t>
  </si>
  <si>
    <t>参数方程的导数</t>
  </si>
  <si>
    <t>参数方程的n价导数的公式是什么？</t>
  </si>
  <si>
    <t>老师这题答案是不是b，趋于无穷时极限为二分之一?</t>
  </si>
  <si>
    <t>x→∞，极限为0</t>
  </si>
  <si>
    <t>蔡先生的利子小姐</t>
  </si>
  <si>
    <t>1399496353</t>
  </si>
  <si>
    <t>无穷小和函数极限的关系？</t>
  </si>
  <si>
    <t>\n怎么得到了即 后面的内容?</t>
  </si>
  <si>
    <t>四川轻化工大学无机非金属材料工程2班陈娟</t>
  </si>
  <si>
    <t>1396467231</t>
  </si>
  <si>
    <t>老师，请问14题的(1)\xa0，(3)小问怎么做</t>
  </si>
  <si>
    <t>浏览：463</t>
  </si>
  <si>
    <t>四川轻化工大...</t>
  </si>
  <si>
    <t>谢谢陆老师</t>
  </si>
  <si>
    <t>老师这题我感觉怎么好像是一个</t>
  </si>
  <si>
    <t>\n是不是只有x=0这个实根</t>
  </si>
  <si>
    <t>用罗尔定理判断</t>
  </si>
  <si>
    <t>\n老师，这个接下来怎么写呀，要怎样才是可导呢？</t>
  </si>
  <si>
    <t>为什么要相乘等于0呢？</t>
  </si>
  <si>
    <t>老师，请问这个是为什么啊？</t>
  </si>
  <si>
    <t>mooc56814865...</t>
  </si>
  <si>
    <t>mooc6361835530122327</t>
  </si>
  <si>
    <t>1405154380</t>
  </si>
  <si>
    <t>割线斜率的极限为什么等于该切线的斜率</t>
  </si>
  <si>
    <t>二阶导数</t>
  </si>
  <si>
    <t>\n老师，麻烦解答一下这个题</t>
  </si>
  <si>
    <t>求详细解答</t>
  </si>
  <si>
    <t>求大佬回复</t>
  </si>
  <si>
    <t>求详细回答</t>
  </si>
  <si>
    <t>为什么导数不存在？</t>
  </si>
  <si>
    <t>\n当x=0时，y=0，导数为常数0啊，请老师帮我解惑。</t>
  </si>
  <si>
    <t>左右极限不相等，对，谢谢</t>
  </si>
  <si>
    <t>豫财大201934030521袁智依</t>
  </si>
  <si>
    <t>1401465950</t>
  </si>
  <si>
    <t>第四题怎么做.</t>
  </si>
  <si>
    <t>2019/11/02 发表</t>
  </si>
  <si>
    <t>mooc4045958994263689</t>
  </si>
  <si>
    <t>1402404523</t>
  </si>
  <si>
    <t>夹逼准则</t>
  </si>
  <si>
    <t>\n请问那个一大一小是怎么找到的 还有两个极限为什么都是1</t>
  </si>
  <si>
    <t>\n利用等价无穷小量怎么求啊？拜托大神指点</t>
  </si>
  <si>
    <t>收敛数列微信性证明</t>
  </si>
  <si>
    <t>\n问题在于红字部分，求解答，谢谢。</t>
  </si>
  <si>
    <t>请问这个极限怎么求啊？</t>
  </si>
  <si>
    <t>顶一顶</t>
  </si>
  <si>
    <t>无穷小的定义是啥，无穷大与无穷小证明时为啥用到了ε</t>
  </si>
  <si>
    <t>极限为零的函数就是无穷小</t>
  </si>
  <si>
    <t>2019-11-2</t>
  </si>
  <si>
    <t>梦屿千寻mooc240</t>
  </si>
  <si>
    <t>1403316248</t>
  </si>
  <si>
    <t>mooc1921830362642707</t>
  </si>
  <si>
    <t>1398606887</t>
  </si>
  <si>
    <t>我算的左极限为-1右极限为1，哪里出错了吗</t>
  </si>
  <si>
    <t>西交21961136...</t>
  </si>
  <si>
    <t>1398274371</t>
  </si>
  <si>
    <t>都是0吧</t>
  </si>
  <si>
    <t>老师，请问这两题怎么写</t>
  </si>
  <si>
    <t>崔浩mooc121</t>
  </si>
  <si>
    <t>1148067654</t>
  </si>
  <si>
    <t>求解答\xa0第一问，单调递减</t>
  </si>
  <si>
    <t>陆新羽</t>
  </si>
  <si>
    <t>1405110010</t>
  </si>
  <si>
    <t>麻烦问一下，为什么y=1/x在（0,+∞）上无界？谢谢老师</t>
  </si>
  <si>
    <t>x→0时，y→∞</t>
  </si>
  <si>
    <t>老师麻烦你一下</t>
  </si>
  <si>
    <t>\n老师，这题应该选A吧</t>
  </si>
  <si>
    <t>怪盗基德呢</t>
  </si>
  <si>
    <t>1402433912</t>
  </si>
  <si>
    <t>老师，这个的等价无穷小是什么</t>
  </si>
  <si>
    <t>郑轻大 国际教育会计 1905 李师言</t>
  </si>
  <si>
    <t>1397331041</t>
  </si>
  <si>
    <t>老师请问</t>
  </si>
  <si>
    <t>为什么证明指数函数在R上连续要先证其在x=0处连续。</t>
  </si>
  <si>
    <t>证明稍微容易些</t>
  </si>
  <si>
    <t>测试有问题</t>
  </si>
  <si>
    <t>洛必达法则测试的第一题不应该等于三分之一吗，没有正确答案。</t>
  </si>
  <si>
    <t>1610242502杜晨曦</t>
  </si>
  <si>
    <t>1398373958</t>
  </si>
  <si>
    <t>麻烦老师帮我看看这题怎么做，求详细的解析过程，谢谢</t>
  </si>
  <si>
    <t>浏览：234</t>
  </si>
  <si>
    <t>6</t>
  </si>
  <si>
    <t>浏览：72</t>
  </si>
  <si>
    <t>浏览：266</t>
  </si>
  <si>
    <t>为什么要代的是x＝2而不是x＝4进去呢</t>
  </si>
  <si>
    <t>浏览：220</t>
  </si>
  <si>
    <t>万一两个相加后是常数或0，不就可导了！</t>
  </si>
  <si>
    <t>浏览：156</t>
  </si>
  <si>
    <t>\n尽力了</t>
  </si>
  <si>
    <t>太感谢了</t>
  </si>
  <si>
    <t>老师帮我看看这题怎么做，求详细的解析过程，谢谢</t>
  </si>
  <si>
    <t>小型仲马</t>
  </si>
  <si>
    <t>1402658008</t>
  </si>
  <si>
    <t>想问下这个题的过程emm</t>
  </si>
  <si>
    <t>王子丿倾城</t>
  </si>
  <si>
    <t>1402616684</t>
  </si>
  <si>
    <t>ln没了应该是u分之一</t>
  </si>
  <si>
    <t>NJUPTB19060116申济源</t>
  </si>
  <si>
    <t>1397162271</t>
  </si>
  <si>
    <t>请问这个题求解的思路是什么？</t>
  </si>
  <si>
    <t>浏览：974</t>
  </si>
  <si>
    <t>NJUPTB190601...</t>
  </si>
  <si>
    <t>mooc可口又可...</t>
  </si>
  <si>
    <t>1402373314</t>
  </si>
  <si>
    <t>秀啊！</t>
  </si>
  <si>
    <t>老师请问除了（1）选项外还有哪个是正确的？</t>
  </si>
  <si>
    <t>浏览：206</t>
  </si>
  <si>
    <t>mooc91511480...</t>
  </si>
  <si>
    <t>1397327918</t>
  </si>
  <si>
    <t>怎么除？得到答案，求过程</t>
  </si>
  <si>
    <t>第二个也对，是对两个函数都用拉格朗日中值定理，然后相除</t>
  </si>
  <si>
    <t>阳光总在风雨后mooc123</t>
  </si>
  <si>
    <t>1404627632</t>
  </si>
  <si>
    <t>给一个函数，怎样一眼看出定义域</t>
  </si>
  <si>
    <t>1824110014刘冰倩</t>
  </si>
  <si>
    <t>1386636183</t>
  </si>
  <si>
    <t>求解第五题\xa0不大明白</t>
  </si>
  <si>
    <t>第三题\xa0请问老师为什么选b啊？</t>
  </si>
  <si>
    <t>1824110014刘...</t>
  </si>
  <si>
    <t>诶我附上了照片 怎么没了..</t>
  </si>
  <si>
    <t>请你拍题或写题出来，第三题太多了</t>
  </si>
  <si>
    <t>大佬进来看看这道题\n</t>
  </si>
  <si>
    <t>龙飞飞mooc3</t>
  </si>
  <si>
    <t>1401269424</t>
  </si>
  <si>
    <t>为什么要写成这样的?\xa0是固定形式吗?</t>
  </si>
  <si>
    <t>浏览：280</t>
  </si>
  <si>
    <t>多项式函数是一种简单函数，这里研究用多项式函数逼近f（x）</t>
  </si>
  <si>
    <t>有限个无穷小的加减乘都是无穷小啊，所以两个无穷小的积是无穷小，而且两个无穷小的和也是无穷小了。但是无穷小的商不一定是无穷小，才有高阶、低阶，等价，同阶无穷小的说法，所以选择D</t>
  </si>
  <si>
    <t>很容易看出前三个是无穷小</t>
  </si>
  <si>
    <t>不会-_-||</t>
  </si>
  <si>
    <t>我知道了，1-√cosx＝四分之一x²</t>
  </si>
  <si>
    <t>我也想知道，不太确定怎么算</t>
  </si>
  <si>
    <t>老师，这个八题的答案是什么？</t>
  </si>
  <si>
    <t>能具体点吗？</t>
  </si>
  <si>
    <t>看一下教材上关于无穷小比较的定义及相关例题</t>
  </si>
  <si>
    <t>答案是错的</t>
  </si>
  <si>
    <t>利用等价无穷小，sinx与x等价，最后结果应该是1吧</t>
  </si>
  <si>
    <t>考察1等价无穷小代换，2.无穷小的性质\n结果为0</t>
  </si>
  <si>
    <t>\n我也不知道对不对</t>
  </si>
  <si>
    <t>物联网1901向润丰</t>
  </si>
  <si>
    <t>1397903923</t>
  </si>
  <si>
    <t>第五题</t>
  </si>
  <si>
    <t>为什么约分和不约分会不一样呢</t>
  </si>
  <si>
    <t>谢谢大家</t>
  </si>
  <si>
    <t>\n老师为什么y”分母是1-y而不是-2-y？谢谢</t>
  </si>
  <si>
    <t>应该是－2－y</t>
  </si>
  <si>
    <t>证明根的存在</t>
  </si>
  <si>
    <t>\n老师，请问这个区间怎么得到的呀？</t>
  </si>
  <si>
    <t>浏览：260</t>
  </si>
  <si>
    <t>x才是根呀，那就是说x小于1，这跟f(x)的区间没关系吧</t>
  </si>
  <si>
    <t>是要求小于1的正根</t>
  </si>
  <si>
    <t>麻烦老师帮我看看这题为什么是错的，求详细的解析过程，谢谢</t>
  </si>
  <si>
    <t>浏览：529</t>
  </si>
  <si>
    <t>我尽力了\n, \n我也不知道对不对</t>
  </si>
  <si>
    <t>190104HN</t>
  </si>
  <si>
    <t>1402814298</t>
  </si>
  <si>
    <t>表示这道题不理解……</t>
  </si>
  <si>
    <t>谢～</t>
  </si>
  <si>
    <t>利用了等价无穷小</t>
  </si>
  <si>
    <t>嗯，谢～</t>
  </si>
  <si>
    <t>SoWhatmooc374</t>
  </si>
  <si>
    <t>1402865457</t>
  </si>
  <si>
    <t>老师第三题怎么不对?\xa0</t>
  </si>
  <si>
    <t>浏览：315</t>
  </si>
  <si>
    <t>在x趋于正无穷大和负无穷大时，有两个函数极限不一样</t>
  </si>
  <si>
    <t>若雪樱花草bunny</t>
  </si>
  <si>
    <t>1405026285</t>
  </si>
  <si>
    <t>什么是法线方程</t>
  </si>
  <si>
    <t>mooc2774888126942996</t>
  </si>
  <si>
    <t>1401233608</t>
  </si>
  <si>
    <t>二阶导数写法含义</t>
  </si>
  <si>
    <t>\n划线部分是什么意思</t>
  </si>
  <si>
    <t>这是对一阶导数再求导的记好</t>
  </si>
  <si>
    <t>安东尼戴维斯mooc</t>
  </si>
  <si>
    <t>1404877608</t>
  </si>
  <si>
    <t>最后一个等比数列</t>
  </si>
  <si>
    <t>这是绝对值运算的法则</t>
  </si>
  <si>
    <t>食品1班192364011牛雯</t>
  </si>
  <si>
    <t>1146814639</t>
  </si>
  <si>
    <t>求解谢谢</t>
  </si>
  <si>
    <t>再看一下极限保号性</t>
  </si>
  <si>
    <t>老师，请问这道题应该怎么解</t>
  </si>
  <si>
    <t>浏览：269</t>
  </si>
  <si>
    <t>利用隐函数求导方法，分别求出dy／dt和dx／dt</t>
  </si>
  <si>
    <t>我试过了，算过很多次，好像四个选项都不对</t>
  </si>
  <si>
    <t>老师，这个题为啥错了</t>
  </si>
  <si>
    <t>浏览：711</t>
  </si>
  <si>
    <t>选D,看看复合函数求导</t>
  </si>
  <si>
    <t>类似于隐函数啊，y还是要自身求导的</t>
  </si>
  <si>
    <t>答案是D吗？\n, \n我也不知道对不对</t>
  </si>
  <si>
    <t>信管191杨晨</t>
  </si>
  <si>
    <t>1402940124</t>
  </si>
  <si>
    <t>老师，这个题应该怎么做</t>
  </si>
  <si>
    <t>求函数的导数\n     \n</t>
  </si>
  <si>
    <t>利用推广的函数乘积的求导公式啊</t>
  </si>
  <si>
    <t>谢谢哈</t>
  </si>
  <si>
    <t>链式法则</t>
  </si>
  <si>
    <t>5</t>
  </si>
  <si>
    <t>张义欣1824040030</t>
  </si>
  <si>
    <t>1385778478</t>
  </si>
  <si>
    <t>我怎么算AB都是非奇。。我可能得回高中重修数学\n</t>
  </si>
  <si>
    <t>张义欣182404...</t>
  </si>
  <si>
    <t>谢谢老师！</t>
  </si>
  <si>
    <t>jd2019061008000427</t>
  </si>
  <si>
    <t>1401559911</t>
  </si>
  <si>
    <t>老师，我一直不知道d是什么意思？</t>
  </si>
  <si>
    <t>请问老师，这题怎么写呢</t>
  </si>
  <si>
    <t>世态炎凉mooc70</t>
  </si>
  <si>
    <t>1396929539</t>
  </si>
  <si>
    <t>学生|南昌工程-土木工程系</t>
  </si>
  <si>
    <t>老师，请问这题怎么做\n</t>
  </si>
  <si>
    <t>老师，请问这题怎么做？</t>
  </si>
  <si>
    <t>视频第4分23秒</t>
  </si>
  <si>
    <t>丨xn-1丨为什么等于丨1/n丨?????怎么得来的??????</t>
  </si>
  <si>
    <t>2019/11/01 发表</t>
  </si>
  <si>
    <t>请老师解答下c.d答案</t>
  </si>
  <si>
    <t>路人Alyx</t>
  </si>
  <si>
    <t>1392261065</t>
  </si>
  <si>
    <t>请问这题怎么写？</t>
  </si>
  <si>
    <t>麦克劳林公式和泰勒公式是不是使用有什么条件吗</t>
  </si>
  <si>
    <t>第三题怎么做请老师解答</t>
  </si>
  <si>
    <t>浏览：1029</t>
  </si>
  <si>
    <t>henu杨格1813...</t>
  </si>
  <si>
    <t>等价无穷小再化简就可以了</t>
  </si>
  <si>
    <t>1903马开明</t>
  </si>
  <si>
    <t>1399000320</t>
  </si>
  <si>
    <t>等价无群小的极限过程不是X趋于0吗？这里是X趋于无穷，我觉得不能用等价无群小</t>
  </si>
  <si>
    <t>程东明0768</t>
  </si>
  <si>
    <t>1402283031</t>
  </si>
  <si>
    <t>还有别的题吗？</t>
  </si>
  <si>
    <t>老师，还有题吗？可以用来多作练习！</t>
  </si>
  <si>
    <t>营养学</t>
  </si>
  <si>
    <t>第5题</t>
  </si>
  <si>
    <t>浏览：173</t>
  </si>
  <si>
    <t>1952285王庆才</t>
  </si>
  <si>
    <t>1398866444</t>
  </si>
  <si>
    <t>学生|同济大学-土木工程学院</t>
  </si>
  <si>
    <t>求教，练习题58页思考题</t>
  </si>
  <si>
    <t>学习者协会</t>
  </si>
  <si>
    <t>1400621489</t>
  </si>
  <si>
    <t>一道练习题</t>
  </si>
  <si>
    <t>\n\n老师这个题怎么求?</t>
  </si>
  <si>
    <t>浏览：460</t>
  </si>
  <si>
    <t>谢谢老mm</t>
  </si>
  <si>
    <t>2019-11-1</t>
  </si>
  <si>
    <t>请问老师这道题怎么做啊???</t>
  </si>
  <si>
    <t>19级大数据1班201926701071万晶晶</t>
  </si>
  <si>
    <t>1398228738</t>
  </si>
  <si>
    <t>是不是收敛数列一定要有上界和下界\xa0</t>
  </si>
  <si>
    <t>贾小龙190951...</t>
  </si>
  <si>
    <t>1401886079</t>
  </si>
  <si>
    <t>求老师解答</t>
  </si>
  <si>
    <t>贱行渐远mooc</t>
  </si>
  <si>
    <t>1144549971</t>
  </si>
  <si>
    <t>叫我活雷锋</t>
  </si>
  <si>
    <t>1402031841</t>
  </si>
  <si>
    <t>第二题</t>
  </si>
  <si>
    <t>\n老师，我想问一下这个题为什么不能用等价无穷小来做呢？\n, \n这样不就是不存在了吗？</t>
  </si>
  <si>
    <t>浏览：128</t>
  </si>
  <si>
    <t>那是无穷小吗</t>
  </si>
  <si>
    <t>麻烦老师帮我看看这题怎么做为什么是错误的，求详细的解析，谢谢</t>
  </si>
  <si>
    <t>例如，x＜0，f＝x，g＝－x</t>
  </si>
  <si>
    <t>张佳榆</t>
  </si>
  <si>
    <t>1399365189</t>
  </si>
  <si>
    <t>老师\xa0这道题答案为什么是这个</t>
  </si>
  <si>
    <t>老师\xa0这道题怎么做</t>
  </si>
  <si>
    <t>安屠生mooc2</t>
  </si>
  <si>
    <t>1401883171</t>
  </si>
  <si>
    <t>有一个小疑问</t>
  </si>
  <si>
    <t>x趋近于1不考虑正向还是反向趋近吗（左右）</t>
  </si>
  <si>
    <t>看情况了，一般在左右两边表达式不一样，则必须考虑左右极限</t>
  </si>
  <si>
    <t>最后的例题中为什么右极限为2哪？不为0哪？不是将1带进去吗</t>
  </si>
  <si>
    <t>DUT化精1901-201941326</t>
  </si>
  <si>
    <t>1399743576</t>
  </si>
  <si>
    <t>这道题不会</t>
  </si>
  <si>
    <t>浏览：640</t>
  </si>
  <si>
    <t>洛必达法则，注意求导不要求错</t>
  </si>
  <si>
    <t>谢谢～</t>
  </si>
  <si>
    <t>不求我便不管</t>
  </si>
  <si>
    <t>1398584464</t>
  </si>
  <si>
    <t>y＝x/tanx的间断点与类型</t>
  </si>
  <si>
    <t>这个怎么得到的</t>
  </si>
  <si>
    <t>佛系小李mooc</t>
  </si>
  <si>
    <t>1404378929</t>
  </si>
  <si>
    <t>为什么呢</t>
  </si>
  <si>
    <t>请问，此题的解题思路？答案为A</t>
  </si>
  <si>
    <t>谢谢老师！伊塔的介入，豁然开朗！</t>
  </si>
  <si>
    <t>第七和第九这个怎么做啊</t>
  </si>
  <si>
    <t>小祖宗mooc19...</t>
  </si>
  <si>
    <t>这个第一个方法的倒数第三步怎么变的呀？</t>
  </si>
  <si>
    <t>利用了等价无穷小代换</t>
  </si>
  <si>
    <t>好的谢谢我知道了</t>
  </si>
  <si>
    <t>老师这个是测试的题</t>
  </si>
  <si>
    <t>当x趋于无穷大时极限为0，所以y\n\n=0为水平渐近线</t>
  </si>
  <si>
    <t>那怎么看出来，x是无穷大趋于零的</t>
  </si>
  <si>
    <t>不可以晚睡</t>
  </si>
  <si>
    <t>1398442017</t>
  </si>
  <si>
    <t>什么时候开始第六周内容啊</t>
  </si>
  <si>
    <t>不定积分听不懂了</t>
  </si>
  <si>
    <t>191422何发兆</t>
  </si>
  <si>
    <t>1401548622</t>
  </si>
  <si>
    <t>学生|天津科大-食品工程与生物技术学院</t>
  </si>
  <si>
    <t>求帮忙，这个怎么做</t>
  </si>
  <si>
    <t>要讨论x＞1，x＜1，x=1求极限，得到分段函数，再考虑在x=1处的连续性</t>
  </si>
  <si>
    <t>有没有详细的过程，谢谢</t>
  </si>
  <si>
    <t>高阶无穷小想减</t>
  </si>
  <si>
    <t>\n两个高阶无穷小想减不是0吗？为什么还是高阶无穷小。？？？</t>
  </si>
  <si>
    <t>求解填空第五题</t>
  </si>
  <si>
    <t>求详细过程</t>
  </si>
  <si>
    <t>再乘b</t>
  </si>
  <si>
    <t>HENU0171824090022李佩琼</t>
  </si>
  <si>
    <t>1150693489</t>
  </si>
  <si>
    <t>请问老师，这一类的题要怎么写呀</t>
  </si>
  <si>
    <t>浏览：769</t>
  </si>
  <si>
    <t>1824040103葛...</t>
  </si>
  <si>
    <t>1398486683</t>
  </si>
  <si>
    <t>这都是导数定义啊</t>
  </si>
  <si>
    <t>利用导数定义</t>
  </si>
  <si>
    <t>河南科技大学机控191崔志远</t>
  </si>
  <si>
    <t>1402051468</t>
  </si>
  <si>
    <t>这道题怎么搞的</t>
  </si>
  <si>
    <t>收敛数列的性质之定理四</t>
  </si>
  <si>
    <t>我认为如果数列收敛于a,那么它的子数列不一定收敛于a\n</t>
  </si>
  <si>
    <t>你能举出例子吗</t>
  </si>
  <si>
    <t>拐点开闭。</t>
  </si>
  <si>
    <t>拐点能不能并入区间，使之拐点端为闭区间？？</t>
  </si>
  <si>
    <t>合工大-高数B-2019218253白世龙-19-</t>
  </si>
  <si>
    <t>1402175239</t>
  </si>
  <si>
    <t>这个为什么不对啊</t>
  </si>
  <si>
    <t>此题答案有问题吧</t>
  </si>
  <si>
    <t>\n这个是常数，常数的极限就是本身啊？</t>
  </si>
  <si>
    <t>1828050065轩创新</t>
  </si>
  <si>
    <t>1144105672</t>
  </si>
  <si>
    <t>sgnx是什么函数</t>
  </si>
  <si>
    <t>请问这两题的详细解题过程怎么做?</t>
  </si>
  <si>
    <t>四则运算是什么？没听清楚</t>
  </si>
  <si>
    <t>hducj</t>
  </si>
  <si>
    <t>1402452739</t>
  </si>
  <si>
    <t>老师，求隐函数的二阶导数怎么求??</t>
  </si>
  <si>
    <t>会了会了!!</t>
  </si>
  <si>
    <t>老师请问这题该怎么解？谢谢</t>
  </si>
  <si>
    <t>求详细过程啊，谢谢</t>
  </si>
  <si>
    <t>直接把2代进就行</t>
  </si>
  <si>
    <t>不是让你求极限，是让你证明，解题思路就不对</t>
  </si>
  <si>
    <t>浅陌mooc277</t>
  </si>
  <si>
    <t>1401286028</t>
  </si>
  <si>
    <t>老师第三题怎么做？</t>
  </si>
  <si>
    <t>mooc39151167877155382</t>
  </si>
  <si>
    <t>1398985496</t>
  </si>
  <si>
    <t>测试没有详细的解析吗\xa0</t>
  </si>
  <si>
    <t>老师请问这题之后该怎么解？谢谢</t>
  </si>
  <si>
    <t>2019/10/31 发表</t>
  </si>
  <si>
    <t>保留x-2，其余的项进行放大</t>
  </si>
  <si>
    <t>cosx的导数怎么推导</t>
  </si>
  <si>
    <t>mooc58107270...</t>
  </si>
  <si>
    <t>极限求导</t>
  </si>
  <si>
    <t>老师这道题怎么做？麻烦求解一下</t>
  </si>
  <si>
    <t>浏览：146</t>
  </si>
  <si>
    <t>别来无恙mooc...</t>
  </si>
  <si>
    <t>1401272109</t>
  </si>
  <si>
    <t>mooc37864273...</t>
  </si>
  <si>
    <t>1402610309</t>
  </si>
  <si>
    <t>老师能写一下解题步骤吗</t>
  </si>
  <si>
    <t>mooc36028801...</t>
  </si>
  <si>
    <t>–1</t>
  </si>
  <si>
    <t>tj-1954055-余溶涵</t>
  </si>
  <si>
    <t>1396481536</t>
  </si>
  <si>
    <t>请老师解答这道证明题第二问！</t>
  </si>
  <si>
    <t>195050721吴泽轩</t>
  </si>
  <si>
    <t>1399764438</t>
  </si>
  <si>
    <t>求回复，好绝望…</t>
  </si>
  <si>
    <t>Gryffindor徐</t>
  </si>
  <si>
    <t>1403197493</t>
  </si>
  <si>
    <t>这道测试题我做错了，请老师给出正确的解题过程</t>
  </si>
  <si>
    <t>浏览：670</t>
  </si>
  <si>
    <t>微生物学, 生物化学, 细胞生物学实验, 分子生物学实验, 细胞生物学, 分子生物学, 高等数学（一）</t>
  </si>
  <si>
    <t>医学免疫学, 生物化学实验, 无机化学（上）</t>
  </si>
  <si>
    <t>2019-10-31</t>
  </si>
  <si>
    <t>195050721吴...</t>
  </si>
  <si>
    <t>两个都是？</t>
  </si>
  <si>
    <t>可能的点是0，1，－1，然后对每个点讨论左右导数</t>
  </si>
  <si>
    <t>余项</t>
  </si>
  <si>
    <t>\n余项不是为2m—1的下一阶导数？为什么不是2m次方。？？？</t>
  </si>
  <si>
    <t>浏览：174</t>
  </si>
  <si>
    <t>注意，这是展开为2m阶的麦克劳林公式，恰好多项式只到2m－1次</t>
  </si>
  <si>
    <t>mooc53642322...</t>
  </si>
  <si>
    <t>1385534264</t>
  </si>
  <si>
    <t>奋斗吧少年mooc80</t>
  </si>
  <si>
    <t>1404707253</t>
  </si>
  <si>
    <t>老师这道题咋做？</t>
  </si>
  <si>
    <t>奋斗吧少年mo...</t>
  </si>
  <si>
    <t>老师，谢谢您</t>
  </si>
  <si>
    <t>用导数定义求×＝0处的导数</t>
  </si>
  <si>
    <t>cupc2019010191</t>
  </si>
  <si>
    <t>1401263125</t>
  </si>
  <si>
    <t>例14</t>
  </si>
  <si>
    <t>浏览：186</t>
  </si>
  <si>
    <t>白空Flora</t>
  </si>
  <si>
    <t>1395924054</t>
  </si>
  <si>
    <t>请问这是什么书呀</t>
  </si>
  <si>
    <t>cupc20190101...</t>
  </si>
  <si>
    <t>学校出的</t>
  </si>
  <si>
    <t>拆开后两部分的极限都是存在的</t>
  </si>
  <si>
    <t>sin时的余项</t>
  </si>
  <si>
    <t>\n下一个余项不是0吗？？？</t>
  </si>
  <si>
    <t>浏览：191</t>
  </si>
  <si>
    <t>\n就是说，余项不是最后一项的下一项，而是一个可大可小的未知项？</t>
  </si>
  <si>
    <t>余项不会等于0，它与θ有关</t>
  </si>
  <si>
    <t>仔细看看，sin1／x的极限</t>
  </si>
  <si>
    <t>明白了，利用海涅定理可以求得sin1/x的极限不存在，谢谢老师</t>
  </si>
  <si>
    <t>为什么错误呢，两者极限存在啊，为什么不能用四则运算</t>
  </si>
  <si>
    <t>41903086-燕梦冉-材料191</t>
  </si>
  <si>
    <t>1399537740</t>
  </si>
  <si>
    <t>\n老师，这个题怎么解，为什么不选D呢？</t>
  </si>
  <si>
    <t>浏览：726</t>
  </si>
  <si>
    <t>求导是复合函数求导，每次求导都有一个负号</t>
  </si>
  <si>
    <t>求解第三大题第三小问</t>
  </si>
  <si>
    <t>这个题怎么做</t>
  </si>
  <si>
    <t>Suraim</t>
  </si>
  <si>
    <t>1035124430</t>
  </si>
  <si>
    <t>老师，请问这题怎么做呀？</t>
  </si>
  <si>
    <t>浏览：624</t>
  </si>
  <si>
    <t>讨论左右导数</t>
  </si>
  <si>
    <t>中三李彦辉1902229084</t>
  </si>
  <si>
    <t>1403925833</t>
  </si>
  <si>
    <t>高阶无穷小是啥\xa0</t>
  </si>
  <si>
    <t>浏览：286</t>
  </si>
  <si>
    <t>第5题结果为什么是那么f（X）的导数怎么导的为啥不是这样</t>
  </si>
  <si>
    <t>浏览：359</t>
  </si>
  <si>
    <t>问题不清楚啊</t>
  </si>
  <si>
    <t>老师我的意思是</t>
  </si>
  <si>
    <t>刘力滎2019141080129</t>
  </si>
  <si>
    <t>1402033272</t>
  </si>
  <si>
    <t>老师老师这个题怎么做呀！微分微分！！！</t>
  </si>
  <si>
    <t>老师，请问有没有方便的解法</t>
  </si>
  <si>
    <t>李世博111111</t>
  </si>
  <si>
    <t>1402031203</t>
  </si>
  <si>
    <t>老师\xa0可以看一下这个题吗</t>
  </si>
  <si>
    <t>用拉格朗日中值定理后再求极限，那个ξ会随着x趋于无穷大也趋于无穷大的</t>
  </si>
  <si>
    <t>mooc70504304345898361</t>
  </si>
  <si>
    <t>1398894212</t>
  </si>
  <si>
    <t>老师\xa0函数极限问题什么时候考虑左右极限</t>
  </si>
  <si>
    <t>41923273-冯冀鹏</t>
  </si>
  <si>
    <t>1403895243</t>
  </si>
  <si>
    <t>x=1/u怎么来的\xa0和无穷大无穷小有什么联系</t>
  </si>
  <si>
    <t>详细说明你的问题</t>
  </si>
  <si>
    <t>用洛必达法则，或麦克劳林公式，参考下列几题\n</t>
  </si>
  <si>
    <t>老师有没有什么方便的方法</t>
  </si>
  <si>
    <t>沈彩霞</t>
  </si>
  <si>
    <t>1399096654</t>
  </si>
  <si>
    <t>广西民族大学老师</t>
  </si>
  <si>
    <t>证书何时可以申请认证</t>
  </si>
  <si>
    <t>请问老师，几时才可以申请认证证书？</t>
  </si>
  <si>
    <t>FZU机械郑锴阳021900858</t>
  </si>
  <si>
    <t>1397866182</t>
  </si>
  <si>
    <t>老师刚刚最后式子中两个相同的高阶无穷小相减为什么</t>
  </si>
  <si>
    <t>还是等于高阶无穷小</t>
  </si>
  <si>
    <t>浏览：145</t>
  </si>
  <si>
    <t>例如，有两个x的高阶无穷小相减，如果不等价，则与较低阶的无穷小同阶</t>
  </si>
  <si>
    <t>FZU机械郑锴...</t>
  </si>
  <si>
    <t>老师，那如果等价就消掉吗？</t>
  </si>
  <si>
    <t>城地1901赵新伟</t>
  </si>
  <si>
    <t>1401636258</t>
  </si>
  <si>
    <t>老师是南京人吗？</t>
  </si>
  <si>
    <t>YOLOmooc798</t>
  </si>
  <si>
    <t>1401974740</t>
  </si>
  <si>
    <t>最值</t>
  </si>
  <si>
    <t>\n因为x€【-1,0）,在x=0时最大值取不到</t>
  </si>
  <si>
    <t>老师，为什么我们可以把右式看成（X—X0）的零次多项式？</t>
  </si>
  <si>
    <t>零次多项式是常数啊，如果是泰勒公式中的，就是f（x。）</t>
  </si>
  <si>
    <t>零点</t>
  </si>
  <si>
    <t>\n就是这个。</t>
  </si>
  <si>
    <t>重大问题，请帮忙</t>
  </si>
  <si>
    <t>河科大应工土...</t>
  </si>
  <si>
    <t>是啊  但这道题目没说是函数还是数列却直接等于1了</t>
  </si>
  <si>
    <t>求解，谢谢</t>
  </si>
  <si>
    <t>老师这一部是怎么来的\n</t>
  </si>
  <si>
    <t>dkszk</t>
  </si>
  <si>
    <t>1398394845</t>
  </si>
  <si>
    <t>为什么</t>
  </si>
  <si>
    <t>小王同学mooc74</t>
  </si>
  <si>
    <t>1401702198</t>
  </si>
  <si>
    <t>求极限的方法总结</t>
  </si>
  <si>
    <t>小王同学mooc...</t>
  </si>
  <si>
    <t>谢谢！非常感谢！</t>
  </si>
  <si>
    <t>whu2019301040152</t>
  </si>
  <si>
    <t>1402449759</t>
  </si>
  <si>
    <t>微分中值定理</t>
  </si>
  <si>
    <t>第五讲测试</t>
  </si>
  <si>
    <t>\n跪求各位大佬答题</t>
  </si>
  <si>
    <t>老师，我求出来x＜0，x＝0时极限为1，大于0时为0，然后怎么讨论呀，，还是不太会</t>
  </si>
  <si>
    <t>估计误差时，X的取值</t>
  </si>
  <si>
    <t>\n假如X为4,这里的X是在（X0,4）之间的？   还是在定义域里随便找一个？？</t>
  </si>
  <si>
    <t>浏览：96</t>
  </si>
  <si>
    <t>在邻域内</t>
  </si>
  <si>
    <t>henu1710241670马铭遥</t>
  </si>
  <si>
    <t>1385439836</t>
  </si>
  <si>
    <t>请问课程讨论的5％成绩给定</t>
  </si>
  <si>
    <t>是回答几题？还是有什么要求？满分的标准是什么呢？</t>
  </si>
  <si>
    <t>mooc2778989164368017</t>
  </si>
  <si>
    <t>1401557648</t>
  </si>
  <si>
    <t>当u等于1的时候，倒数不是等于1吗？</t>
  </si>
  <si>
    <t>要问什么</t>
  </si>
  <si>
    <t>这题怎么每次我算的都是-1/2</t>
  </si>
  <si>
    <t>浏览：300</t>
  </si>
  <si>
    <t>导数值等于-1/2时的x为？</t>
  </si>
  <si>
    <t>好吧，我懵了</t>
  </si>
  <si>
    <t>mooc73192051773067605</t>
  </si>
  <si>
    <t>1403012675</t>
  </si>
  <si>
    <t>\n老师这个题如何判断是哪一类的间断点呢？</t>
  </si>
  <si>
    <t>极限是0</t>
  </si>
  <si>
    <t>原题</t>
  </si>
  <si>
    <t>佩mooc37</t>
  </si>
  <si>
    <t>1142014868</t>
  </si>
  <si>
    <t>为什么取sinx的二阶以及cosx的三阶呢</t>
  </si>
  <si>
    <t>\n</t>
  </si>
  <si>
    <t>浏览：349</t>
  </si>
  <si>
    <t>好好先生mooc...</t>
  </si>
  <si>
    <t>1403510696</t>
  </si>
  <si>
    <t>题目截图？</t>
  </si>
  <si>
    <t>最后一题的sinx的三阶以及cosx的二阶\n, \n    , \n</t>
  </si>
  <si>
    <t>1824060048王小坦</t>
  </si>
  <si>
    <t>1387303386</t>
  </si>
  <si>
    <t>老师，这道题该怎么解呀！</t>
  </si>
  <si>
    <t>题目告诉你了</t>
  </si>
  <si>
    <t>四川轻化工大学__化学191班_伍向丽</t>
  </si>
  <si>
    <t>1401313195</t>
  </si>
  <si>
    <t>当t趋于无穷大和趋于无穷小的差别</t>
  </si>
  <si>
    <t>老师，下面的式子成立吗\n</t>
  </si>
  <si>
    <t>明白了，谢谢老师</t>
  </si>
  <si>
    <t>这里要x＞0，且趋于0，极限是1</t>
  </si>
  <si>
    <t>不等于</t>
  </si>
  <si>
    <t>重庆大学010...</t>
  </si>
  <si>
    <t>\n\n, \n\n这个例题是怎样计算的？</t>
  </si>
  <si>
    <t>别毁小周温柔</t>
  </si>
  <si>
    <t>1401608932</t>
  </si>
  <si>
    <t>反函数是怎么弄出来的</t>
  </si>
  <si>
    <t>替换之后不会算了，请问咋写？</t>
  </si>
  <si>
    <t>烟袅湖泊mooc1</t>
  </si>
  <si>
    <t>1402189357</t>
  </si>
  <si>
    <t>第四题怎么做的啊老师</t>
  </si>
  <si>
    <t>浏览：887</t>
  </si>
  <si>
    <t>爱星人mooc1</t>
  </si>
  <si>
    <t>1401504196</t>
  </si>
  <si>
    <t>大佬们，这道题怎么做</t>
  </si>
  <si>
    <t>答案是啥</t>
  </si>
  <si>
    <t>θ</t>
  </si>
  <si>
    <t>老师，您好，为什么求fx的带有拉格朗日定理的n阶麦克劳林公式时，会出现西塔呢？西塔是什么意义呢？</t>
  </si>
  <si>
    <t>浏览：240</t>
  </si>
  <si>
    <t>因为ξ介于0与x之间，可取到θ∈（0，1），使得ξ恰好为θx</t>
  </si>
  <si>
    <t>A为什么错了，请大家帮我看看</t>
  </si>
  <si>
    <t>另一个地球是否有我</t>
  </si>
  <si>
    <t>1403537252</t>
  </si>
  <si>
    <t>老师帮忙解释一下</t>
  </si>
  <si>
    <t>\n不是应该是t→∞才可以吗？</t>
  </si>
  <si>
    <t>求这道题的解法谢谢</t>
  </si>
  <si>
    <t>正负一</t>
  </si>
  <si>
    <t>河南科技大学...</t>
  </si>
  <si>
    <t>，怎么做的呢</t>
  </si>
  <si>
    <t>求教，作业56页思考题</t>
  </si>
  <si>
    <t>如何证明有唯一实根呐\xa0求助老师和同学们，</t>
  </si>
  <si>
    <t>\n零点定理说的是至少有一个实根，\n谢谢</t>
  </si>
  <si>
    <t>谢谢哦</t>
  </si>
  <si>
    <t>用高中的知识可以吗</t>
  </si>
  <si>
    <t>江莱如是初</t>
  </si>
  <si>
    <t>1404312538</t>
  </si>
  <si>
    <t>老师请问一下取对数那是怎么来的？</t>
  </si>
  <si>
    <t>其实就是定义，只不过可以看做对两边同时取log2（X）</t>
  </si>
  <si>
    <t>王莉2019050716李虹霞</t>
  </si>
  <si>
    <t>1398343972</t>
  </si>
  <si>
    <t>老师这是什么意思，可以帮我解答一下吗</t>
  </si>
  <si>
    <t>\n老师这是什么意思，可以帮我解答一下吗</t>
  </si>
  <si>
    <t>老师，这道题请给出计算2介导的过程</t>
  </si>
  <si>
    <t>我算的二阶导在-1处的值是1/2，是不是算错了</t>
  </si>
  <si>
    <t>浏览：443</t>
  </si>
  <si>
    <t>FZU数计张睿0...</t>
  </si>
  <si>
    <t>1401550801</t>
  </si>
  <si>
    <t>是</t>
  </si>
  <si>
    <t>吃货mooc87</t>
  </si>
  <si>
    <t>1403190480</t>
  </si>
  <si>
    <t>考核测试的题是没有解析的吗？</t>
  </si>
  <si>
    <t>mooc4851862199239600</t>
  </si>
  <si>
    <t>1402793386</t>
  </si>
  <si>
    <t>老师，这题怎么做</t>
  </si>
  <si>
    <t>阿白mooc737</t>
  </si>
  <si>
    <t>1402331698</t>
  </si>
  <si>
    <t>这是个分段函数</t>
  </si>
  <si>
    <t>心静如水陈春林</t>
  </si>
  <si>
    <t>1403340738</t>
  </si>
  <si>
    <t>心静如水陈春...</t>
  </si>
  <si>
    <t>谢谢老师!</t>
  </si>
  <si>
    <t>可以的</t>
  </si>
  <si>
    <t>YXcn666</t>
  </si>
  <si>
    <t>1396291913</t>
  </si>
  <si>
    <t>第三题怎么做，求解</t>
  </si>
  <si>
    <t>浏览：317</t>
  </si>
  <si>
    <t>黄一坨</t>
  </si>
  <si>
    <t>1399399587</t>
  </si>
  <si>
    <t>隐函数求导</t>
  </si>
  <si>
    <t>\n为啥要x&gt;4</t>
  </si>
  <si>
    <t>（4）根号里面的部分得＞0</t>
  </si>
  <si>
    <t>老师（把y看成是x的函数）是啥意思?f(X)是复合函数吗</t>
  </si>
  <si>
    <t>就是字面意思</t>
  </si>
  <si>
    <t>老师，您说第二到第三行错了，不明白错哪了，什么时候用洛必达？</t>
  </si>
  <si>
    <t>幂指函数求极限</t>
  </si>
  <si>
    <t>mooc28553787...</t>
  </si>
  <si>
    <t>幂指函数求极限不能用还是能用</t>
  </si>
  <si>
    <t>底数和指数极限都存在时可以用，你这题不能用</t>
  </si>
  <si>
    <t>mooc91921577213356012</t>
  </si>
  <si>
    <t>1397475233</t>
  </si>
  <si>
    <t>第三题有疑问</t>
  </si>
  <si>
    <t>老师您好，第三题的b是怎么算出来的？？\n</t>
  </si>
  <si>
    <t>浏览：271</t>
  </si>
  <si>
    <t>电子类199杨佳琪</t>
  </si>
  <si>
    <t>1399918818</t>
  </si>
  <si>
    <t>疑惑</t>
  </si>
  <si>
    <t>\n为啥要求二阶导数才判断1为极值点</t>
  </si>
  <si>
    <t>驻点是可能极值点</t>
  </si>
  <si>
    <t>周而复始mooc41</t>
  </si>
  <si>
    <t>1403431176</t>
  </si>
  <si>
    <t>最后一步为什么直接无穷了？求解</t>
  </si>
  <si>
    <t>2019/10/30 发表</t>
  </si>
  <si>
    <t>这个最后一行咋么直接就无穷了就这步不懂不懂</t>
  </si>
  <si>
    <t>呢个为什么就成无穷了</t>
  </si>
  <si>
    <t>凌乱一笔一划是爱的密码2</t>
  </si>
  <si>
    <t>1401615121</t>
  </si>
  <si>
    <t>老师，什么时候更新剩下的内容</t>
  </si>
  <si>
    <t>温佳mooc2</t>
  </si>
  <si>
    <t>1392310634</t>
  </si>
  <si>
    <t>老师，请问第二题上面的函数图像是怎样画的?\n\n</t>
  </si>
  <si>
    <t>第十讲自己去复习，不过这种题目用不着画图的</t>
  </si>
  <si>
    <t>能画出来就表明已经能判断函数的各个特征了</t>
  </si>
  <si>
    <t>一窗昏晓mooc1</t>
  </si>
  <si>
    <t>1398729500</t>
  </si>
  <si>
    <t>老师\xa0等价无穷小代换一定不能用在加减里吗</t>
  </si>
  <si>
    <t>只能是商的形式</t>
  </si>
  <si>
    <t>老师问一下最后一步是咋算的</t>
  </si>
  <si>
    <t>2019-10-30</t>
  </si>
  <si>
    <t>初来乍到的我</t>
  </si>
  <si>
    <t>1397008693</t>
  </si>
  <si>
    <t>老师你好</t>
  </si>
  <si>
    <t>\n请问这道题微分怎么求呢</t>
  </si>
  <si>
    <t>导数再乘以dx</t>
  </si>
  <si>
    <t>彤彤呢</t>
  </si>
  <si>
    <t>1400724480</t>
  </si>
  <si>
    <t>老师，可以帮我一下吗，不会做啊</t>
  </si>
  <si>
    <t>0, 1/2, -3/2, e^(-3/2)</t>
  </si>
  <si>
    <t>第三个不是负三吗？</t>
  </si>
  <si>
    <t>对</t>
  </si>
  <si>
    <t>写错了，第三题是-3</t>
  </si>
  <si>
    <t>m182054291671163com</t>
  </si>
  <si>
    <t>1404455163</t>
  </si>
  <si>
    <t>这一节课一开始的问题</t>
  </si>
  <si>
    <t>cosπ／2＝0</t>
  </si>
  <si>
    <t>2019010697</t>
  </si>
  <si>
    <t>1399107213</t>
  </si>
  <si>
    <t>什么时候讲不定积分？</t>
  </si>
  <si>
    <t>如何求解x=0处的导函数</t>
  </si>
  <si>
    <t>能写一下步骤吗</t>
  </si>
  <si>
    <t>用定义求</t>
  </si>
  <si>
    <t>四川轻化工大学软件工程20195黄兴</t>
  </si>
  <si>
    <t>1401408998</t>
  </si>
  <si>
    <t>老师您好！</t>
  </si>
  <si>
    <t>\n这个d/dt是什么意思！</t>
  </si>
  <si>
    <t>方括号内的函数对t求导</t>
  </si>
  <si>
    <t>晚点心动mooc1</t>
  </si>
  <si>
    <t>1397617254</t>
  </si>
  <si>
    <t>这里定义没有包括x。啊</t>
  </si>
  <si>
    <t>nzy012719151</t>
  </si>
  <si>
    <t>1402438835</t>
  </si>
  <si>
    <t>\n老师这种类型的怎么做？</t>
  </si>
  <si>
    <t>重要极限2的应用</t>
  </si>
  <si>
    <t>怎么做的啊</t>
  </si>
  <si>
    <t>可去间断点</t>
  </si>
  <si>
    <t>连续</t>
  </si>
  <si>
    <t>能帮我看一下如何到最后一步的么？</t>
  </si>
  <si>
    <t>x→0的左极限时，1／x→－∞，x→0的右极限时，1／x→＋∞。</t>
  </si>
  <si>
    <t>青岛大学自动化专业2019200084朱英健</t>
  </si>
  <si>
    <t>1404134344</t>
  </si>
  <si>
    <t>如何知道一个式子的等价无穷小是什么呢？</t>
  </si>
  <si>
    <t>熟记常用等价无穷小</t>
  </si>
  <si>
    <t>吹散的风mooc</t>
  </si>
  <si>
    <t>1403426338</t>
  </si>
  <si>
    <t>咋弄</t>
  </si>
  <si>
    <t>PENGW维</t>
  </si>
  <si>
    <t>1397030163</t>
  </si>
  <si>
    <t>第3题怎么做啊？求解～</t>
  </si>
  <si>
    <t>浏览：267</t>
  </si>
  <si>
    <t>分段点连续，分别用左右极限都等于函数值，就能算出待定常数了</t>
  </si>
  <si>
    <t>请问第2题的第（9）题怎么做呢</t>
  </si>
  <si>
    <t>好的，谢谢</t>
  </si>
  <si>
    <t>期望mooc7</t>
  </si>
  <si>
    <t>1028356704</t>
  </si>
  <si>
    <t>咋们这个课是把上下两册都讲完吗？</t>
  </si>
  <si>
    <t>mooc5293659286259216</t>
  </si>
  <si>
    <t>1404191706</t>
  </si>
  <si>
    <t>学生|兰州大学-资源环境学院</t>
  </si>
  <si>
    <t>用泰勒公式求极限的时候，没有说是求几阶，那么应该写几阶的泰勒公式？</t>
  </si>
  <si>
    <t>一般要比较分子分母的情况</t>
  </si>
  <si>
    <t>这个是为什么呀，求助老师和同学们</t>
  </si>
  <si>
    <t>\n谢谢啦</t>
  </si>
  <si>
    <t>哦，对 忘了</t>
  </si>
  <si>
    <t>这个是根式的定义呀</t>
  </si>
  <si>
    <t>老师，我出错在哪一步</t>
  </si>
  <si>
    <t>函数是对的，但不是处处可导</t>
  </si>
  <si>
    <t>可以用逆否命题来解释吗，因为若可导则必连续，所以若不连续，则不可导</t>
  </si>
  <si>
    <t>老师，这道题的思路是怎么样的？</t>
  </si>
  <si>
    <t>利用单调有界必有极限，数学归纳法解答</t>
  </si>
  <si>
    <t>滨江-贺思琪-...</t>
  </si>
  <si>
    <t>谢谢(*°∀°)</t>
  </si>
  <si>
    <t>老师，这两道题，都有点问题</t>
  </si>
  <si>
    <t>浏览：532</t>
  </si>
  <si>
    <t>好哒，谢谢你</t>
  </si>
  <si>
    <t>老师，这题如何写</t>
  </si>
  <si>
    <t>老师，是不是只有x趋于0时才能用等价关系，最常见的一些等价关系有哪些？</t>
  </si>
  <si>
    <t>求该点处的左右极限，再作判断</t>
  </si>
  <si>
    <t>19网工彭重振19240017</t>
  </si>
  <si>
    <t>1392267298</t>
  </si>
  <si>
    <t>学生|琼州大学-计算机系</t>
  </si>
  <si>
    <t>\n老师你好！第3题怎么解？</t>
  </si>
  <si>
    <t>XN2019013608</t>
  </si>
  <si>
    <t>1397238298</t>
  </si>
  <si>
    <t>老师，这个要选什么啊?</t>
  </si>
  <si>
    <t>aoaomooc17</t>
  </si>
  <si>
    <t>1397209102</t>
  </si>
  <si>
    <t>函数的求导法则</t>
  </si>
  <si>
    <t>\n请问老师这步怎么来的？</t>
  </si>
  <si>
    <t>是指数函数与指数上的函数复合而成，再用复合函数求导法则</t>
  </si>
  <si>
    <t>浏览：98</t>
  </si>
  <si>
    <t>可微时，Δy－dy＝o（Δx）</t>
  </si>
  <si>
    <t>\n麻烦老师写下上边的转换过程。谢谢</t>
  </si>
  <si>
    <t>这是对数性质，已经很详细了</t>
  </si>
  <si>
    <t>萌夫mooc24</t>
  </si>
  <si>
    <t>1404808957</t>
  </si>
  <si>
    <t>总收益函数是什么意思</t>
  </si>
  <si>
    <t>请问第四题的第二问\xa0和\xa0第七题的第二问怎么解？</t>
  </si>
  <si>
    <t>屿暖mooc35</t>
  </si>
  <si>
    <t>1402186648</t>
  </si>
  <si>
    <t>这一步怎么来的</t>
  </si>
  <si>
    <t>浏览：444</t>
  </si>
  <si>
    <t>\n就是黑色笔圈的这个，还是不明白怎么来的</t>
  </si>
  <si>
    <t>寒暄mooc77</t>
  </si>
  <si>
    <t>1401757388</t>
  </si>
  <si>
    <t>可能是因为e的y(x)次方为复合函数</t>
  </si>
  <si>
    <t>看成e的u次方，u=y(x)</t>
  </si>
  <si>
    <t>方程等式左边有三项，各自求导，注意y是x的函数，碰到了也要求导</t>
  </si>
  <si>
    <t>为什么f(x)是复合函数</t>
  </si>
  <si>
    <t>\n这一步是怎么来的</t>
  </si>
  <si>
    <t>浏览：216</t>
  </si>
  <si>
    <t>昂昂，明白了，谢谢老师</t>
  </si>
  <si>
    <t>不是f（x）是复合函数，而是f³（x）是3次幂函数与f（x）复合</t>
  </si>
  <si>
    <t>你们都认不得我</t>
  </si>
  <si>
    <t>1404869316</t>
  </si>
  <si>
    <t>老师我不太懂</t>
  </si>
  <si>
    <t>求出f的导函数，注意x＝1不可导，然后考虑复合</t>
  </si>
  <si>
    <t>T2000mooc</t>
  </si>
  <si>
    <t>1397529693</t>
  </si>
  <si>
    <t>解析怎样才能看到？</t>
  </si>
  <si>
    <t>我找不到解析</t>
  </si>
  <si>
    <t>张小镤182406...</t>
  </si>
  <si>
    <t>没有解析的，除非你把题截图下来提问，会有老师或者学生给你回复</t>
  </si>
  <si>
    <t>浏览：218</t>
  </si>
  <si>
    <t>负一的n次方有界但是收敛？</t>
  </si>
  <si>
    <t>不收敛</t>
  </si>
  <si>
    <t>涞梾</t>
  </si>
  <si>
    <t>1399755338</t>
  </si>
  <si>
    <t>老师，第二题怎么做</t>
  </si>
  <si>
    <t>豫财大201934160307冯婉婷</t>
  </si>
  <si>
    <t>1401291893</t>
  </si>
  <si>
    <t>\n老师可不可以帮我看看这个题</t>
  </si>
  <si>
    <t>四川轻化工大学通信工程193蓝婕</t>
  </si>
  <si>
    <t>1401492941</t>
  </si>
  <si>
    <t>老师，为什么要去说明cosy＞0这一步</t>
  </si>
  <si>
    <t>解答</t>
  </si>
  <si>
    <t>kkk珂珂</t>
  </si>
  <si>
    <t>1392677548</t>
  </si>
  <si>
    <t>老师，对于可去间断点而言，补充定义和修改定义有什么区别？</t>
  </si>
  <si>
    <t>老师，这题能否讲解一下详细计算过程，谢谢！</t>
  </si>
  <si>
    <t>浏览：239</t>
  </si>
  <si>
    <t>算左右导数</t>
  </si>
  <si>
    <t>CMNan</t>
  </si>
  <si>
    <t>1403895979</t>
  </si>
  <si>
    <t>老师，第四问怎么看出来那个不是无穷小呢？</t>
  </si>
  <si>
    <t>判断间断点类型，真不知道怎么做\xa0help</t>
  </si>
  <si>
    <t>白芨mooc5</t>
  </si>
  <si>
    <t>1400584811</t>
  </si>
  <si>
    <t>求问</t>
  </si>
  <si>
    <t>反函数怎么求？？？</t>
  </si>
  <si>
    <t>老师这个课时有多少？</t>
  </si>
  <si>
    <t>老师，这个课时有多少啊？证书上课可以标注课时吗？谢谢</t>
  </si>
  <si>
    <t>zxd_mooc</t>
  </si>
  <si>
    <t>1021383621</t>
  </si>
  <si>
    <t>请问这题怎么判断？</t>
  </si>
  <si>
    <t>浏览：424</t>
  </si>
  <si>
    <t>求极限的两个题目，请老师大佬们解答一下</t>
  </si>
  <si>
    <t>等价无穷小\xa0求极限\xa0求解答!!!</t>
  </si>
  <si>
    <t>谢谢你啦！</t>
  </si>
  <si>
    <t>\n这样为什么不可以啊？</t>
  </si>
  <si>
    <t>不行，因为等价无穷小的前提必须是无穷小量啊，正弦中的（1/x）是无穷大了，而且没有极限</t>
  </si>
  <si>
    <t>付银旭</t>
  </si>
  <si>
    <t>1029857046</t>
  </si>
  <si>
    <t>追鱼的渔民</t>
  </si>
  <si>
    <t>1403276473</t>
  </si>
  <si>
    <t>老师第四题和第四题怎么解啊</t>
  </si>
  <si>
    <t>我怎么有点看不太懂呀，唉</t>
  </si>
  <si>
    <t>mooc4329933334374454</t>
  </si>
  <si>
    <t>1402963603</t>
  </si>
  <si>
    <t>老师，第二题怎么写呀</t>
  </si>
  <si>
    <t>cugb1004191130吕伟龙</t>
  </si>
  <si>
    <t>1399150532</t>
  </si>
  <si>
    <t>微分与导数的区别是什么</t>
  </si>
  <si>
    <t>mooc2770568515632634</t>
  </si>
  <si>
    <t>1401228135</t>
  </si>
  <si>
    <t>老师这题怎么写</t>
  </si>
  <si>
    <t>并不是所有的周期函数都有最小正周期</t>
  </si>
  <si>
    <t>国金193刘雨洋</t>
  </si>
  <si>
    <t>1399646096</t>
  </si>
  <si>
    <t>请问这两个的等价无穷小如何求得？</t>
  </si>
  <si>
    <t>老师求解</t>
  </si>
  <si>
    <t>第二行到第三行哪错了，老师</t>
  </si>
  <si>
    <t>不能把x→0先算</t>
  </si>
  <si>
    <t>王宏伟电路190106李超</t>
  </si>
  <si>
    <t>1399695441</t>
  </si>
  <si>
    <t>为什么那个F(b)-F（a）不为0</t>
  </si>
  <si>
    <t>浏览：221</t>
  </si>
  <si>
    <t>CUP-小飞</t>
  </si>
  <si>
    <t>1400803520</t>
  </si>
  <si>
    <t>电自施19102...</t>
  </si>
  <si>
    <t>1404679592</t>
  </si>
  <si>
    <t>他难道不是用的拉格朗日中值定理吗？</t>
  </si>
  <si>
    <t>这里不要求b趋近于a，怎么能用一个导数？</t>
  </si>
  <si>
    <t>humc_1903603010_苗奥威_段延超</t>
  </si>
  <si>
    <t>1399832631</t>
  </si>
  <si>
    <t>老师，这个求导为什么要乘个二分之一？</t>
  </si>
  <si>
    <t>复合函数的求导公式啊</t>
  </si>
  <si>
    <t>x/2 的导数是1/2</t>
  </si>
  <si>
    <t>Aoifemooc8</t>
  </si>
  <si>
    <t>1398818202</t>
  </si>
  <si>
    <t>老师，这个题为什么是这个答案</t>
  </si>
  <si>
    <t>2019/10/29 发表</t>
  </si>
  <si>
    <t>沐雨听风mooc...</t>
  </si>
  <si>
    <t>1401957004</t>
  </si>
  <si>
    <t>你这是导函数趋近x0的取值，跟x0点的可导性无关</t>
  </si>
  <si>
    <t>某点的极限值不一定等于该点的函数值</t>
  </si>
  <si>
    <t>2019-10-29</t>
  </si>
  <si>
    <t>心慌imooc3</t>
  </si>
  <si>
    <t>1398799557</t>
  </si>
  <si>
    <t>老师，这个为什么是0</t>
  </si>
  <si>
    <t>超2mooc</t>
  </si>
  <si>
    <t>1404829394</t>
  </si>
  <si>
    <t>这个对数的运算是怎么算的，用的什么法则</t>
  </si>
  <si>
    <t>2019000985林杰</t>
  </si>
  <si>
    <t>1402584775</t>
  </si>
  <si>
    <t>证明答案求解</t>
  </si>
  <si>
    <t>多项式方程已知的，其系数都是确定的</t>
  </si>
  <si>
    <t>证明求解</t>
  </si>
  <si>
    <t>mooc41482749241668221</t>
  </si>
  <si>
    <t>1402431534</t>
  </si>
  <si>
    <t>极限II要求的其中一点不是x趋于无穷么最后一个t为什趋于0？</t>
  </si>
  <si>
    <t>是不是t＝1／x</t>
  </si>
  <si>
    <t>为什么是n次方的高阶？</t>
  </si>
  <si>
    <t>浏览：197</t>
  </si>
  <si>
    <t>苏念mooc12</t>
  </si>
  <si>
    <t>1403639052</t>
  </si>
  <si>
    <t>莱布尼茨公式解释</t>
  </si>
  <si>
    <t>你可以从乘积函数的一阶导数开始，用递推方法来得到n阶导数的莱布尼茨公式</t>
  </si>
  <si>
    <t>老师，这个条件是么意思？\xa0是确保g（x）的极限为u。么</t>
  </si>
  <si>
    <t>是的，但不能直接等于u。</t>
  </si>
  <si>
    <t>好的 谢谢老师</t>
  </si>
  <si>
    <t>园林1903吴霞</t>
  </si>
  <si>
    <t>1401701531</t>
  </si>
  <si>
    <t>求回答谢谢</t>
  </si>
  <si>
    <t>19给排水三班许帅</t>
  </si>
  <si>
    <t>1399727843</t>
  </si>
  <si>
    <t>\n怎么做？</t>
  </si>
  <si>
    <t>分子提取正切函数，再利用等价无穷小替换法求极限</t>
  </si>
  <si>
    <t>机械Y194黄斌...</t>
  </si>
  <si>
    <t>能不能写一下式子鸭</t>
  </si>
  <si>
    <t>灿梦</t>
  </si>
  <si>
    <t>1404571356</t>
  </si>
  <si>
    <t>根据无穷小的性质:无穷小与有界函数的乘积为无穷小。可轻易得答案为0</t>
  </si>
  <si>
    <t>姜成紫气来</t>
  </si>
  <si>
    <t>1402703915</t>
  </si>
  <si>
    <t>我好像对连续性不太了解，这里ab与题目有啥关系，怎么做出来的</t>
  </si>
  <si>
    <t>这是用闭区间上连续函数的性质</t>
  </si>
  <si>
    <t>可去间断点是第一类间断点的特殊情况吗</t>
  </si>
  <si>
    <t>150719123_俞福康</t>
  </si>
  <si>
    <t>1398539105</t>
  </si>
  <si>
    <t>第一题怎么想</t>
  </si>
  <si>
    <t>浏览：418</t>
  </si>
  <si>
    <t>心种有明月</t>
  </si>
  <si>
    <t>1401644907</t>
  </si>
  <si>
    <t>为什么不存在</t>
  </si>
  <si>
    <t>孔垂昂</t>
  </si>
  <si>
    <t>1392426749</t>
  </si>
  <si>
    <t>学生|河南农大-国际教育学院</t>
  </si>
  <si>
    <t>老师有理分式极限值等于函数值是从哪里知道的？</t>
  </si>
  <si>
    <t>只要该点是连续点就可以</t>
  </si>
  <si>
    <t>Takagimooc3</t>
  </si>
  <si>
    <t>1401302574</t>
  </si>
  <si>
    <t>为什么F（b）-F（a）不用等于0呢</t>
  </si>
  <si>
    <t>不在分母上就没问题</t>
  </si>
  <si>
    <t>国贸19-2王浩</t>
  </si>
  <si>
    <t>1404807607</t>
  </si>
  <si>
    <t>极限怎么求啊</t>
  </si>
  <si>
    <t>怎么求</t>
  </si>
  <si>
    <t>分子分母都因式分解出x－1／2，可以约掉了</t>
  </si>
  <si>
    <t>怎么写呢各位小伙伴们</t>
  </si>
  <si>
    <t>mooc85566057...</t>
  </si>
  <si>
    <t>就是通分之后求得0</t>
  </si>
  <si>
    <t>通分后再求</t>
  </si>
  <si>
    <t>怜星study</t>
  </si>
  <si>
    <t>5196306</t>
  </si>
  <si>
    <t>在洛的过程中可以带入值吗？</t>
  </si>
  <si>
    <t>cos0＝1，不是0</t>
  </si>
  <si>
    <t>老师，这样解对吗，如果错了，错在哪</t>
  </si>
  <si>
    <t>第二行到第三行不能做的</t>
  </si>
  <si>
    <t>1？</t>
  </si>
  <si>
    <t>麻烦老师那我看看这两题怎么做，求详细的解答过程，谢谢</t>
  </si>
  <si>
    <t>浏览：604</t>
  </si>
  <si>
    <t>1924401011裴...</t>
  </si>
  <si>
    <t>1404815077</t>
  </si>
  <si>
    <t>x*sinx在R上无界，且x趋向于无穷时，该函数的值不能确定，所以它极限不存在</t>
  </si>
  <si>
    <t>老师，为什么无界不一定极限无穷大呢，谢谢</t>
  </si>
  <si>
    <t>极限存在，那么一定再某邻域内有界，有界不一定有极限，你写的答案正确。极限为无穷大，则必无界，无界不一定极限为无穷大，答案也出来了</t>
  </si>
  <si>
    <t>物流1912俞碧盈</t>
  </si>
  <si>
    <t>1401841301</t>
  </si>
  <si>
    <t>费马原理</t>
  </si>
  <si>
    <t>什么是费马原理？怎么证明反射和折射定理？</t>
  </si>
  <si>
    <t>2019131126CTBU</t>
  </si>
  <si>
    <t>1398565797</t>
  </si>
  <si>
    <t>求救，我想知道A为啥错了</t>
  </si>
  <si>
    <t>Fx</t>
  </si>
  <si>
    <t>为什么当Fx为x是可以证明拉个朗日</t>
  </si>
  <si>
    <t>我想，Fx表示了拉格朗日里x的变化，如果Fx等于x了，那就说明自变量变化率等于1了</t>
  </si>
  <si>
    <t>霅霅杳杳</t>
  </si>
  <si>
    <t>1396295097</t>
  </si>
  <si>
    <t>\n是这样吗</t>
  </si>
  <si>
    <t>你的没看懂，是这样吗</t>
  </si>
  <si>
    <t>可导与不可导判断</t>
  </si>
  <si>
    <t>函数怎样判断可导和不可导</t>
  </si>
  <si>
    <t>王梦迪法学1906</t>
  </si>
  <si>
    <t>1396046685</t>
  </si>
  <si>
    <t>难题不会</t>
  </si>
  <si>
    <t>王梦迪法学19...</t>
  </si>
  <si>
    <t>左极限为什么不存在？</t>
  </si>
  <si>
    <t>mooc11250505...</t>
  </si>
  <si>
    <t>1398376872</t>
  </si>
  <si>
    <t>学生|宿州学院-物理与电子工程系</t>
  </si>
  <si>
    <t>后面的答案很突兀啊</t>
  </si>
  <si>
    <t>用定义求，先考虑0的右侧和左侧。注意，从0的左侧趋于零时1/x趋于父无穷，从0的右侧趋于零时1/x趋于正无穷，而取指数后极限不同的</t>
  </si>
  <si>
    <t>谢谢\n, \n    , \n</t>
  </si>
  <si>
    <t>仁叔mooc</t>
  </si>
  <si>
    <t>1402420882</t>
  </si>
  <si>
    <t>学生|武汉生物工程学院-机电工程系</t>
  </si>
  <si>
    <t>老师这个题\xa0步骤看得我有的懵</t>
  </si>
  <si>
    <t>\n画的这两个步骤</t>
  </si>
  <si>
    <t>绿茵飞鱼</t>
  </si>
  <si>
    <t>1403723616</t>
  </si>
  <si>
    <t>求老师指导</t>
  </si>
  <si>
    <t>计科1903050320王佳傲</t>
  </si>
  <si>
    <t>1396772526</t>
  </si>
  <si>
    <t>学生|沈阳理工-信息科学与工程学院</t>
  </si>
  <si>
    <t>复合型反三角函数求导。</t>
  </si>
  <si>
    <t>计科19030503...</t>
  </si>
  <si>
    <t>\n这个哪里错了啊。??</t>
  </si>
  <si>
    <t>mooc5328365909679543</t>
  </si>
  <si>
    <t>1404213877</t>
  </si>
  <si>
    <t>怎么判定左导右导都存在</t>
  </si>
  <si>
    <t>刘西安66</t>
  </si>
  <si>
    <t>1404484594</t>
  </si>
  <si>
    <t>老师，急于证书，能否提前给？</t>
  </si>
  <si>
    <t>TY0302019111305高玉竹</t>
  </si>
  <si>
    <t>1399309216</t>
  </si>
  <si>
    <t>如何判断单调区间</t>
  </si>
  <si>
    <t>乐多mooc873</t>
  </si>
  <si>
    <t>1401197571</t>
  </si>
  <si>
    <t>隐函数的微分怎么求</t>
  </si>
  <si>
    <t>2220194160高志宏卓越班</t>
  </si>
  <si>
    <t>1402541823</t>
  </si>
  <si>
    <t>学生|大连海事-航海学院</t>
  </si>
  <si>
    <t>老师这个导数题怎么做</t>
  </si>
  <si>
    <t>DUT生工1901_201947051</t>
  </si>
  <si>
    <t>1399838966</t>
  </si>
  <si>
    <t>学生|大连理工-环境与生命学院</t>
  </si>
  <si>
    <t>底数中可以用等价无穷小替换吗</t>
  </si>
  <si>
    <t>底数和指数都含有变量，底数中可以用等价无穷小替换求极限吗\n</t>
  </si>
  <si>
    <t>麻烦老师帮我看看这两题应该怎么做，求详细的解析和例子，谢谢</t>
  </si>
  <si>
    <t>youareanatural</t>
  </si>
  <si>
    <t>1402634474</t>
  </si>
  <si>
    <t>老师第九题怎么做？</t>
  </si>
  <si>
    <t>老师帮看看这两题呗，谢谢</t>
  </si>
  <si>
    <t>1900300205罗...</t>
  </si>
  <si>
    <t>还有一题是这个\n</t>
  </si>
  <si>
    <t>各位大佬可否帮忙看看这个题目</t>
  </si>
  <si>
    <t>浏览：162</t>
  </si>
  <si>
    <t>回复：7</t>
  </si>
  <si>
    <t>mooc32769295...</t>
  </si>
  <si>
    <t>1401976114</t>
  </si>
  <si>
    <t>学生|安徽师范大学-物理与电子信息学院</t>
  </si>
  <si>
    <t>高阶无穷小</t>
  </si>
  <si>
    <t>快乐的人mooc...</t>
  </si>
  <si>
    <t>具体到哪一阶可否看看</t>
  </si>
  <si>
    <t>1824030131张...</t>
  </si>
  <si>
    <t>1385360770</t>
  </si>
  <si>
    <t>高阶无穷小，因为函数f与x作商极限为0</t>
  </si>
  <si>
    <t>直接用麦克劳林公式第一个，马上得出是. x的高阶无穷小</t>
  </si>
  <si>
    <t>具体是第几阶？</t>
  </si>
  <si>
    <t>高阶无穷小（运用洛必达法则）\n</t>
  </si>
  <si>
    <t>老师\xa0这题怎么写</t>
  </si>
  <si>
    <t>mooc27705685...</t>
  </si>
  <si>
    <t>化工192-张弛-60</t>
  </si>
  <si>
    <t>1396320613</t>
  </si>
  <si>
    <t>老师请问一下</t>
  </si>
  <si>
    <t>无机化学-原理Ⅰ</t>
  </si>
  <si>
    <t>刘广锐</t>
  </si>
  <si>
    <t>1398493748</t>
  </si>
  <si>
    <t>请教，我真的不明白这个怎么求导，求步骤</t>
  </si>
  <si>
    <t>寻沫雨悠扬mooc20</t>
  </si>
  <si>
    <t>1400708502</t>
  </si>
  <si>
    <t>学生|湘潭大学-化学学院</t>
  </si>
  <si>
    <t>为什么单元测试没有解析？</t>
  </si>
  <si>
    <t>你得三次提交完才给</t>
  </si>
  <si>
    <t>老师，有答案，没有解析</t>
  </si>
  <si>
    <t>斧头mooc1</t>
  </si>
  <si>
    <t>1402263193</t>
  </si>
  <si>
    <t>就是在用泰勒展开求极限时候，怎么确定用几阶展开啊，什么时候2阶展开，什么时候3阶展开 谢谢老师</t>
  </si>
  <si>
    <t>这是两个人的不同说法</t>
  </si>
  <si>
    <t>B2018218378常洋洋003宣城</t>
  </si>
  <si>
    <t>1402301654</t>
  </si>
  <si>
    <t>老师，那个第三题怎么理解啊，我做对了，但是不知道怎样理解</t>
  </si>
  <si>
    <t>浏览：110</t>
  </si>
  <si>
    <t>电信1921周涛1912163229</t>
  </si>
  <si>
    <t>1402695619</t>
  </si>
  <si>
    <t>分段函数和初等函数的区别是啥</t>
  </si>
  <si>
    <t>请教一个问题\xa0半天没有找到变换方法</t>
  </si>
  <si>
    <t>\n第一步   有.....（x趋近于0）   这一步  实属没看清楚</t>
  </si>
  <si>
    <t>2019/10/28 发表</t>
  </si>
  <si>
    <t>问的是括号里的x次方-1为啥等比于ln括号里的x次方</t>
  </si>
  <si>
    <t>这个怎么写呢</t>
  </si>
  <si>
    <t>平方差</t>
  </si>
  <si>
    <t>2019-10-28</t>
  </si>
  <si>
    <t>不可以在详细一点吗</t>
  </si>
  <si>
    <t>信号树</t>
  </si>
  <si>
    <t>1401124355</t>
  </si>
  <si>
    <t>老师这题有什么简便的方法吗？</t>
  </si>
  <si>
    <t>浏览：1125</t>
  </si>
  <si>
    <t>8</t>
  </si>
  <si>
    <t>19级土木3班...</t>
  </si>
  <si>
    <t>1399814656</t>
  </si>
  <si>
    <t>玖蕶笨小孩</t>
  </si>
  <si>
    <t>1402188224</t>
  </si>
  <si>
    <t>反函数怎么判断</t>
  </si>
  <si>
    <t>老师，请教</t>
  </si>
  <si>
    <t>第六，第十题求解</t>
  </si>
  <si>
    <t>6.分子分母同时除以30次方的x.得到结果。\n10.换元。当y趋向于0.可以用等价无穷小的代换得到结果。本题采用的是麦克劳林公式中的最常用的第五个的展开式。</t>
  </si>
  <si>
    <t>前面极限＝2，则分子极限必然趋于0</t>
  </si>
  <si>
    <t>mooc3345469552431642</t>
  </si>
  <si>
    <t>1402110709</t>
  </si>
  <si>
    <t>求解第六题</t>
  </si>
  <si>
    <t>分子分母除以x的30次方</t>
  </si>
  <si>
    <t>怎么化简啊！老师？？</t>
  </si>
  <si>
    <t>BUCT-高材1906-2019020288-翟承懿</t>
  </si>
  <si>
    <t>1396926861</t>
  </si>
  <si>
    <t>老师您看一下这道题怎么做，第五题</t>
  </si>
  <si>
    <t>浏览：383</t>
  </si>
  <si>
    <t>BUCT-高材190...</t>
  </si>
  <si>
    <t>材科192梁秀莲</t>
  </si>
  <si>
    <t>1403953319</t>
  </si>
  <si>
    <t>求大神解答这道题怎么做？？？</t>
  </si>
  <si>
    <t>浏览：204</t>
  </si>
  <si>
    <t>左右极限不一样</t>
  </si>
  <si>
    <t>求大神解答这道题怎么做？？；</t>
  </si>
  <si>
    <t>浏览：521</t>
  </si>
  <si>
    <t>秋秋秋mooc18</t>
  </si>
  <si>
    <t>1403722501</t>
  </si>
  <si>
    <t>0的左右极限不同，一个为零，一个无穷大</t>
  </si>
  <si>
    <t>材科192梁秀...</t>
  </si>
  <si>
    <t>好的，谢谢老师解答！</t>
  </si>
  <si>
    <t>春暖花开mooc819</t>
  </si>
  <si>
    <t>1392431008</t>
  </si>
  <si>
    <t>第二题和第四问</t>
  </si>
  <si>
    <t>大爱对象邓紫棋</t>
  </si>
  <si>
    <t>1395847993</t>
  </si>
  <si>
    <t>老师你好，我有两个问题希望解答下，谢谢！</t>
  </si>
  <si>
    <t>浏览：232</t>
  </si>
  <si>
    <t>这是求极限时用到的，如果带佩亚诺余项o（x³），则它与x³相除的极限为0</t>
  </si>
  <si>
    <t>求大神解答这道题怎么做？？</t>
  </si>
  <si>
    <t>老师，第二行到第三行是怎么转换的啊？</t>
  </si>
  <si>
    <t>我也不明白 同问第二行到第三行怎么转化的呀？</t>
  </si>
  <si>
    <t>噢噢我明白了 谢谢老师</t>
  </si>
  <si>
    <t>第二行到第三行是分母有理化过程，把分母看成1，分子分母同乘有理化因子，在求极限时有无理根号，常常通过无理式有理化的方法化简再求极限</t>
  </si>
  <si>
    <t>老师，请教，谢啦</t>
  </si>
  <si>
    <t>用定义分别求左右导数</t>
  </si>
  <si>
    <t>老师，请教这一道题</t>
  </si>
  <si>
    <t>mooc72201143361052011</t>
  </si>
  <si>
    <t>1402035112</t>
  </si>
  <si>
    <t>A201906050069</t>
  </si>
  <si>
    <t>1403104496</t>
  </si>
  <si>
    <t>老师，第三题怎么写嘞</t>
  </si>
  <si>
    <t>A20190605006...</t>
  </si>
  <si>
    <t>第2题的第（2）题怎么做呢</t>
  </si>
  <si>
    <t>四</t>
  </si>
  <si>
    <t>第四讲</t>
  </si>
  <si>
    <t>\n请问这步是怎么变的</t>
  </si>
  <si>
    <t>火爆的有范儿...</t>
  </si>
  <si>
    <t>这个是高中内容哇！</t>
  </si>
  <si>
    <t>老师，这个怎么求</t>
  </si>
  <si>
    <t>\n用什么方法</t>
  </si>
  <si>
    <t>你真的好厉害，佩服!</t>
  </si>
  <si>
    <t>为什么每次我的问题都石沉大海，无人回复，是太简单了，不屑于回答吗</t>
  </si>
  <si>
    <t>参数方程求导</t>
  </si>
  <si>
    <t>浏览：118</t>
  </si>
  <si>
    <t>老师，这题不会，请教您一下</t>
  </si>
  <si>
    <t>有为青年不起雷钳</t>
  </si>
  <si>
    <t>1402430956</t>
  </si>
  <si>
    <t>为什么不存在\n</t>
  </si>
  <si>
    <t>20193232034周昊霖</t>
  </si>
  <si>
    <t>1403273571</t>
  </si>
  <si>
    <t>学生|华南师范大学-信息光电子学院</t>
  </si>
  <si>
    <t>第四讲求讲解</t>
  </si>
  <si>
    <t>20193232034...</t>
  </si>
  <si>
    <t>老师老师老师！！！看看这道题</t>
  </si>
  <si>
    <t>老师，答案是1/√2π吧</t>
  </si>
  <si>
    <t>老师们，第八小题怎么做</t>
  </si>
  <si>
    <t>陈冬晴2019</t>
  </si>
  <si>
    <t>1399439523</t>
  </si>
  <si>
    <t>如果答案是0，你可以看一下我的做法，如果不是，那你就忽略我的愚蠢回答吧。\n</t>
  </si>
  <si>
    <t>请问这道题怎么做？</t>
  </si>
  <si>
    <t>第4题的（1）题怎么做呢，谢谢</t>
  </si>
  <si>
    <t>二阶导数，是求一阶，再求？</t>
  </si>
  <si>
    <t>浏览：222</t>
  </si>
  <si>
    <t>最终带着t？</t>
  </si>
  <si>
    <t>老师，求解下面几个题目，请老师解答一下</t>
  </si>
  <si>
    <t>老师，这题不懂</t>
  </si>
  <si>
    <t>第三讲测试</t>
  </si>
  <si>
    <t>\n\n, \n虽然对了，，但是不知道怎么做</t>
  </si>
  <si>
    <t>cool  感谢</t>
  </si>
  <si>
    <t>老师，请教这三道题</t>
  </si>
  <si>
    <t>前两题函数在x＝0处没有定义，如何求导啊？</t>
  </si>
  <si>
    <t>福西西的少女</t>
  </si>
  <si>
    <t>1401198187</t>
  </si>
  <si>
    <t>第二题疑问\xa0</t>
  </si>
  <si>
    <t>老师，第二题为什么极限是1选D而不是C？\n不是有一个概念说常数的极限是它本身吗？\n</t>
  </si>
  <si>
    <t>数列通项=1-1/10^n</t>
  </si>
  <si>
    <t>感谢，懂了</t>
  </si>
  <si>
    <t>mooc40672073293317683</t>
  </si>
  <si>
    <t>1401952979</t>
  </si>
  <si>
    <t>扇形面积为1/2lr，为什么1要平方？在文档里是这样</t>
  </si>
  <si>
    <t>S=1/2l·r, l=α·r, S=1/2α·r^2</t>
  </si>
  <si>
    <t>张小豆豆豆</t>
  </si>
  <si>
    <t>1404688968</t>
  </si>
  <si>
    <t>老师这个是怎么变的，可以详细一点吗？\xa0</t>
  </si>
  <si>
    <t>自己去看前面的例题，当作结论拿来用就行了</t>
  </si>
  <si>
    <t>mooc1611236330632591</t>
  </si>
  <si>
    <t>1399009341</t>
  </si>
  <si>
    <t>老师，第七题的第一问怎么写呢</t>
  </si>
  <si>
    <t>一堆根号用什么法？</t>
  </si>
  <si>
    <t>你仔细看一下题目就知道了</t>
  </si>
  <si>
    <t>容我，，羡慕会儿</t>
  </si>
  <si>
    <t>你看我这么写，错哪里了</t>
  </si>
  <si>
    <t>请问老师这个是怎么变换过来的呀</t>
  </si>
  <si>
    <t>\n   例五   第三步到第四步分子式子是怎么变换过来的</t>
  </si>
  <si>
    <t>给你看个例题\n</t>
  </si>
  <si>
    <t>1913401051孙子昂</t>
  </si>
  <si>
    <t>1402804857</t>
  </si>
  <si>
    <t>\n求大佬们解答</t>
  </si>
  <si>
    <t>浏览：1120</t>
  </si>
  <si>
    <t>谢谢(*°∀°)=3</t>
  </si>
  <si>
    <t>PerseVerAnce...</t>
  </si>
  <si>
    <t>1403531650</t>
  </si>
  <si>
    <t>根号下只能为正，x从左侧趋于0</t>
  </si>
  <si>
    <t>我感觉好像突然就懂了</t>
  </si>
  <si>
    <t>根号下x^2=x的绝对值，当x＜0时，取-x</t>
  </si>
  <si>
    <t>求详细过程，在线等，挺急的！</t>
  </si>
  <si>
    <t>如花美眷似水流年mooc13</t>
  </si>
  <si>
    <t>1396663619</t>
  </si>
  <si>
    <t>如何判断用泰勒公式的几阶呢，老师</t>
  </si>
  <si>
    <t>浏览：225</t>
  </si>
  <si>
    <t>求极限时，会根据分子分母的比较来确定用几阶的泰勒公式</t>
  </si>
  <si>
    <t>不知道哪里错了，求大家解答</t>
  </si>
  <si>
    <t>错</t>
  </si>
  <si>
    <t>错题</t>
  </si>
  <si>
    <t>不太明白左极限怎么就是0了呢，</t>
  </si>
  <si>
    <t>老师，x趋于1的左右极限怎么求了？？突然懵了</t>
  </si>
  <si>
    <t>x→1时要考虑左右极限</t>
  </si>
  <si>
    <t>测试</t>
  </si>
  <si>
    <t>\n请老师解答</t>
  </si>
  <si>
    <t>海客KCN</t>
  </si>
  <si>
    <t>1396660787</t>
  </si>
  <si>
    <t>这一题的详细证明如何写啊</t>
  </si>
  <si>
    <t>这是1－1／（10＾n）的极限</t>
  </si>
  <si>
    <t>第二题咋做</t>
  </si>
  <si>
    <t>\n老师怎么写啊</t>
  </si>
  <si>
    <t>工商3197619122朱荣荣</t>
  </si>
  <si>
    <t>1403039902</t>
  </si>
  <si>
    <t>第三题这样做哪里错了</t>
  </si>
  <si>
    <t>浏览：380</t>
  </si>
  <si>
    <t>第一步错了，就都错了</t>
  </si>
  <si>
    <t>暮色已逝</t>
  </si>
  <si>
    <t>1402922333</t>
  </si>
  <si>
    <t>是不是在求函数的凹凸性时，需要求函数的二阶导数，再根据二阶导数与零的关系来判断它的凹凸性？</t>
  </si>
  <si>
    <t>王多多mooc10</t>
  </si>
  <si>
    <t>1402710734</t>
  </si>
  <si>
    <t>yu13972914453163com</t>
  </si>
  <si>
    <t>1402365166</t>
  </si>
  <si>
    <t>｜arctanx｜＜π／2</t>
  </si>
  <si>
    <t>为啥是1</t>
  </si>
  <si>
    <t>三角函数的值都不记得了？</t>
  </si>
  <si>
    <t>mooc43268182413604211</t>
  </si>
  <si>
    <t>1404696620</t>
  </si>
  <si>
    <t>无穷小比无穷小</t>
  </si>
  <si>
    <t>无穷小比无穷小，除了罗必塔法则，还有其他方法求吗？</t>
  </si>
  <si>
    <t>有</t>
  </si>
  <si>
    <t>求助第四题的第三小问</t>
  </si>
  <si>
    <t>春暖花开mooc...</t>
  </si>
  <si>
    <t>答案是45度34分</t>
  </si>
  <si>
    <t>π/4+0.02/2</t>
  </si>
  <si>
    <t>吉姆mooc12</t>
  </si>
  <si>
    <t>1385107022</t>
  </si>
  <si>
    <t>为什么这个直接就等于了lnx?</t>
  </si>
  <si>
    <t>x/x=1</t>
  </si>
  <si>
    <t>为什么ln7的倒数为零?</t>
  </si>
  <si>
    <t>常数的导数都为0。</t>
  </si>
  <si>
    <t>答案1/2，这错哪了</t>
  </si>
  <si>
    <t>公式记错了。少了负号</t>
  </si>
  <si>
    <t>那怎么写</t>
  </si>
  <si>
    <t>补上不就好了</t>
  </si>
  <si>
    <t>第一个式子前少个负号</t>
  </si>
  <si>
    <t>题目答案错了？</t>
  </si>
  <si>
    <t>\n这道题我觉得只有两条渐近线，答案是三条，百度给的答案三条中有一条不在定义域中，求大神解答一下！</t>
  </si>
  <si>
    <t>MG1930054孙...</t>
  </si>
  <si>
    <t>不在定义域中又怎样</t>
  </si>
  <si>
    <t>渐近线第三题是不是题目错了？</t>
  </si>
  <si>
    <t>leafagelyl</t>
  </si>
  <si>
    <t>1399424200</t>
  </si>
  <si>
    <t>麻烦帮忙看看怎么做，谢谢</t>
  </si>
  <si>
    <t>\n用洛必达怎么求这个的极限？</t>
  </si>
  <si>
    <t>好的，谢谢啦！</t>
  </si>
  <si>
    <t>取对数</t>
  </si>
  <si>
    <t>看到了，十分感谢！</t>
  </si>
  <si>
    <t>mooc1881238555506789</t>
  </si>
  <si>
    <t>1399246244</t>
  </si>
  <si>
    <t>学生|重庆邮电大学-光电工程学院</t>
  </si>
  <si>
    <t>老师，是怎么想起来这一步的呀，</t>
  </si>
  <si>
    <t>让我想就想不到\n, \n，另外还有其他方法吗？</t>
  </si>
  <si>
    <t>等价无穷小替换、洛必达法则</t>
  </si>
  <si>
    <t>WHU2019302120382</t>
  </si>
  <si>
    <t>1401851077</t>
  </si>
  <si>
    <t>\n第七题的第五小题，拐点是多少</t>
  </si>
  <si>
    <t>不对，你求的是极值点</t>
  </si>
  <si>
    <t>不轻易放弃mooc</t>
  </si>
  <si>
    <t>1401397856</t>
  </si>
  <si>
    <t>这个括号里的是要加绝对值还是不要的?</t>
  </si>
  <si>
    <t>不轻易放弃mo...</t>
  </si>
  <si>
    <t>ln|1+x|</t>
  </si>
  <si>
    <t>\n老师麻烦解答一下这题(｡･ω･｡)ﾉ♡</t>
  </si>
  <si>
    <t>分子还要乘2x</t>
  </si>
  <si>
    <t>钟艺璟</t>
  </si>
  <si>
    <t>1399334262</t>
  </si>
  <si>
    <t>\n虽然我也不知道答案是什么，但是这个还是可以参考一下的……</t>
  </si>
  <si>
    <t>求大神帮忙看看为什么这个不能用重要极限</t>
  </si>
  <si>
    <t>当x趋于0时，1/x趋于∞</t>
  </si>
  <si>
    <t>袁晴1824090017</t>
  </si>
  <si>
    <t>1387305367</t>
  </si>
  <si>
    <t>老师这道题求解答</t>
  </si>
  <si>
    <t>D是未定式</t>
  </si>
  <si>
    <t>德莉莎-阿波卡利斯</t>
  </si>
  <si>
    <t>1403442024</t>
  </si>
  <si>
    <t>水平渐进线是X→∞时函数的极限\xa0那有垂直渐近线吗？</t>
  </si>
  <si>
    <t>找了些练习微分中值的题</t>
  </si>
  <si>
    <t>mooc31292043...</t>
  </si>
  <si>
    <t>1401936089</t>
  </si>
  <si>
    <t>好人呐</t>
  </si>
  <si>
    <t>牛逼</t>
  </si>
  <si>
    <t>反函数的导数</t>
  </si>
  <si>
    <t>\n老师图中画圈的部分怎么转化的？谢谢</t>
  </si>
  <si>
    <t>没听明白，请再讲下，谢谢</t>
  </si>
  <si>
    <t>对数函数的换底公式</t>
  </si>
  <si>
    <t>浏览：882</t>
  </si>
  <si>
    <t>D的话不是左右极限度都是一吗？</t>
  </si>
  <si>
    <t>李狗蛋mooc27</t>
  </si>
  <si>
    <t>1404840606</t>
  </si>
  <si>
    <t>不应该是sinx除以x直接就是间断在x＝0无意义呀</t>
  </si>
  <si>
    <t>1403541628</t>
  </si>
  <si>
    <t>x =0的时候没有给出</t>
  </si>
  <si>
    <t>四川轻化工大学国贸191廖虹雨</t>
  </si>
  <si>
    <t>1401217626</t>
  </si>
  <si>
    <t>学生|四川理工-四川理工学院</t>
  </si>
  <si>
    <t>老师，想问下，第五题难道不是狄利克雷函数吗？</t>
  </si>
  <si>
    <t>2019/10/27 发表</t>
  </si>
  <si>
    <t>浏览：129</t>
  </si>
  <si>
    <t>麻烦老师帮我看看这题怎么做，求详细的解析，谢谢</t>
  </si>
  <si>
    <t>浏览：622</t>
  </si>
  <si>
    <t>应该怎么做，求详细的解析，谢谢</t>
  </si>
  <si>
    <t>用等价无穷小</t>
  </si>
  <si>
    <t>分子不是趋于0的</t>
  </si>
  <si>
    <t>mooc5443306339893114</t>
  </si>
  <si>
    <t>1404405798</t>
  </si>
  <si>
    <t>除了最高次幂\xa0然后怎么办？求解答谢谢</t>
  </si>
  <si>
    <t>mooc54433063...</t>
  </si>
  <si>
    <t>好的谢谢老师</t>
  </si>
  <si>
    <t>接下去，1／x是趋于0的</t>
  </si>
  <si>
    <t>喀什大学徐轩增</t>
  </si>
  <si>
    <t>1403648579</t>
  </si>
  <si>
    <t>怎么做啊</t>
  </si>
  <si>
    <t>第三个解\n</t>
  </si>
  <si>
    <t>请问一下单元测试有解析没有啊</t>
  </si>
  <si>
    <t>赵yymooc4</t>
  </si>
  <si>
    <t>1403750413</t>
  </si>
  <si>
    <t>用极限定义证明</t>
  </si>
  <si>
    <t>\nN为什么要取整，如果£大于一，N不就是0了吗？n&gt;N就只能保证n＞0，不能保证n＞1/£了啊\n极限为1就不是恒成立了啊</t>
  </si>
  <si>
    <t>n只能取正整数，所以n＞N时，n最小取N+1</t>
  </si>
  <si>
    <t>2019-10-27</t>
  </si>
  <si>
    <t>n最小不是N的取整吗？没有写加一啊</t>
  </si>
  <si>
    <t>是“大于”不是“大于等于”</t>
  </si>
  <si>
    <t>老师，第一题咋弄，谢谢</t>
  </si>
  <si>
    <t>aky161940226</t>
  </si>
  <si>
    <t>1396867808</t>
  </si>
  <si>
    <t>为什么柯西中值定理里不用考虑F(b）-F(a)等于0</t>
  </si>
  <si>
    <t>纸质证书发放问题</t>
  </si>
  <si>
    <t>完成课程之后什么时候能申请证书？，是不是没学完就没开放申请？</t>
  </si>
  <si>
    <t>这个怎么求</t>
  </si>
  <si>
    <t>政文武</t>
  </si>
  <si>
    <t>1142251250</t>
  </si>
  <si>
    <t>解题过程？</t>
  </si>
  <si>
    <t>望大家过目</t>
  </si>
  <si>
    <t>我高中没学过呀，我不记得啊</t>
  </si>
  <si>
    <t>自己去复习一下对数函数</t>
  </si>
  <si>
    <t>这是高中的知识啊</t>
  </si>
  <si>
    <t>Halo9_1</t>
  </si>
  <si>
    <t>1397771343</t>
  </si>
  <si>
    <t>老师这一题怎么写</t>
  </si>
  <si>
    <t>这个题的解题过程？</t>
  </si>
  <si>
    <t>FZU251902116朱元杰</t>
  </si>
  <si>
    <t>1401910343</t>
  </si>
  <si>
    <t>连续函数的运算中有个问题问下哥哥姐姐～(￣▽￣～)~</t>
  </si>
  <si>
    <t>\n到底怎么写啊，写这么多还是错的</t>
  </si>
  <si>
    <t>谢谢，是我孤陋寡闻，洛必达法则没用过</t>
  </si>
  <si>
    <t>你“l”写的很有特色</t>
  </si>
  <si>
    <t>额，，，不是我吧</t>
  </si>
  <si>
    <t>不是说你</t>
  </si>
  <si>
    <t>哦哦，不好意思</t>
  </si>
  <si>
    <t>\n这样行吗</t>
  </si>
  <si>
    <t>可以把题目拍清楚点吗？</t>
  </si>
  <si>
    <t>你第一步是什么鬼？</t>
  </si>
  <si>
    <t>请帮帮忙，好不好</t>
  </si>
  <si>
    <t>字还行，过程从一开始就是乱写</t>
  </si>
  <si>
    <t>那你能告诉我怎么写吗</t>
  </si>
  <si>
    <t>浏览：120</t>
  </si>
  <si>
    <t>\n老师，我算到这一步了，但这个极限怎么求呢？</t>
  </si>
  <si>
    <t>用导数定义求出左右导数</t>
  </si>
  <si>
    <t>老师，这个为什么答案是0</t>
  </si>
  <si>
    <t>浏览：74</t>
  </si>
  <si>
    <t>sin1／x总是有界的，只要观察x²和分母</t>
  </si>
  <si>
    <t>课堂提问</t>
  </si>
  <si>
    <t>老师，请问不可导就是极限不存在或极限等于无穷吗(｡･ω･｡)ﾉ♡</t>
  </si>
  <si>
    <t>也有可能这点没定义</t>
  </si>
  <si>
    <t>求大神指点迷津（详细过程）</t>
  </si>
  <si>
    <t>最后一排怎么化的，谢谢老师</t>
  </si>
  <si>
    <t>浏览：223</t>
  </si>
  <si>
    <t>讠戏</t>
  </si>
  <si>
    <t>1145873419</t>
  </si>
  <si>
    <t>\n老师，请问在x=0处不可导用文字怎么表达呢？</t>
  </si>
  <si>
    <t>有不同表述，这题是左右导数存在但不相等</t>
  </si>
  <si>
    <t>求老师帮助</t>
  </si>
  <si>
    <t>放荡不羁mooc...</t>
  </si>
  <si>
    <t>哦！谢谢</t>
  </si>
  <si>
    <t>1828090055李天鹏</t>
  </si>
  <si>
    <t>1388743535</t>
  </si>
  <si>
    <t>单元测有详细解析吗？</t>
  </si>
  <si>
    <t>\n这题真不会，需要老师支援。</t>
  </si>
  <si>
    <t>1828090055李...</t>
  </si>
  <si>
    <t>老师，这个怎么写呀</t>
  </si>
  <si>
    <t>x趋于无穷时极限为0，故y=0是其水平渐近线</t>
  </si>
  <si>
    <t>尧云强</t>
  </si>
  <si>
    <t>1402798498</t>
  </si>
  <si>
    <t>大家看看怎么写</t>
  </si>
  <si>
    <t>第二个重要极限</t>
  </si>
  <si>
    <t>mooc73435332631496286</t>
  </si>
  <si>
    <t>1403336715</t>
  </si>
  <si>
    <t>课后题</t>
  </si>
  <si>
    <t>浏览：101</t>
  </si>
  <si>
    <t>mooc73435332...</t>
  </si>
  <si>
    <t>老师，那怎么求呢？</t>
  </si>
  <si>
    <t>都不是</t>
  </si>
  <si>
    <t>沐暖mooc9</t>
  </si>
  <si>
    <t>1396845607</t>
  </si>
  <si>
    <t>函数与初等函数测试</t>
  </si>
  <si>
    <t>测试题第二小题怎么求它的反函数</t>
  </si>
  <si>
    <t>ysu201911070013</t>
  </si>
  <si>
    <t>1398869398</t>
  </si>
  <si>
    <t>老师第3题怎么做</t>
  </si>
  <si>
    <t>浏览：364</t>
  </si>
  <si>
    <t>ysu201911070...</t>
  </si>
  <si>
    <t>1909060112黄翔</t>
  </si>
  <si>
    <t>1398722233</t>
  </si>
  <si>
    <t>应该给解析啊</t>
  </si>
  <si>
    <t>老师看看，建议咱检测题后面加计算过程，辛苦老师们</t>
  </si>
  <si>
    <t>Trosive</t>
  </si>
  <si>
    <t>1402300212</t>
  </si>
  <si>
    <t>老师我有疑问</t>
  </si>
  <si>
    <t>课本习题2-1的第20题证明题不太会证明。</t>
  </si>
  <si>
    <t>老师第四题怎么做</t>
  </si>
  <si>
    <t>\n老师第四题怎么做</t>
  </si>
  <si>
    <t>Yikmat.</t>
  </si>
  <si>
    <t>1403536856</t>
  </si>
  <si>
    <t>第四题第二问怎么解啊</t>
  </si>
  <si>
    <t>a航的艾希</t>
  </si>
  <si>
    <t>1028165577</t>
  </si>
  <si>
    <t>测验没有正确答案寻求老师同学帮助</t>
  </si>
  <si>
    <t>不是收敛一定有界而有界不一定收敛吗？, 第九题是我自己捣鼓的，不知道有没有正经的分析方法？</t>
  </si>
  <si>
    <t>还有这道题</t>
  </si>
  <si>
    <t>方远mooc12</t>
  </si>
  <si>
    <t>1399820260</t>
  </si>
  <si>
    <t>\n老师，这道题怎么写?</t>
  </si>
  <si>
    <t>老师求解题过程</t>
  </si>
  <si>
    <t>b</t>
  </si>
  <si>
    <t>\n这个怎么解？</t>
  </si>
  <si>
    <t>\n这没用夹逼定理</t>
  </si>
  <si>
    <t>谢谢啦大神</t>
  </si>
  <si>
    <t>北林19100111...</t>
  </si>
  <si>
    <t>1398602905</t>
  </si>
  <si>
    <t>过程是什么？</t>
  </si>
  <si>
    <t>过程？</t>
  </si>
  <si>
    <t>怎么解，老师帮忙</t>
  </si>
  <si>
    <t>城南蓝调mooc</t>
  </si>
  <si>
    <t>1398481231</t>
  </si>
  <si>
    <t>这可不是数列</t>
  </si>
  <si>
    <t>麻烦老师能帮我解决一下这个题目吗</t>
  </si>
  <si>
    <t>-南渊-</t>
  </si>
  <si>
    <t>1399687460</t>
  </si>
  <si>
    <t>5，6需要过程，谢谢</t>
  </si>
  <si>
    <t>56，需要过程，谢谢。。。</t>
  </si>
  <si>
    <t>机电1908李先成</t>
  </si>
  <si>
    <t>1403016760</t>
  </si>
  <si>
    <t>按定义函数端点没有邻域怎么办</t>
  </si>
  <si>
    <t>mooc39073194552419324</t>
  </si>
  <si>
    <t>1398901818</t>
  </si>
  <si>
    <t>老师，这题怎么做？</t>
  </si>
  <si>
    <t>用泰勒也行</t>
  </si>
  <si>
    <t>mooc39073194...</t>
  </si>
  <si>
    <t>\n我知道了</t>
  </si>
  <si>
    <t>能不能不用洛必达法则</t>
  </si>
  <si>
    <t>老师，这个怎么判断x→1是可去间断点</t>
  </si>
  <si>
    <t>老师，这题不理解，求解啊</t>
  </si>
  <si>
    <t>同学，感谢啊！(❁´ω`❁)</t>
  </si>
  <si>
    <t>麻烦老师帮我看看这题怎么解，求详细的答案，谢谢</t>
  </si>
  <si>
    <t>∞/0=∞</t>
  </si>
  <si>
    <t>1710991011托尔坤巴依马坎</t>
  </si>
  <si>
    <t>1387030200</t>
  </si>
  <si>
    <t>求大神帮忙</t>
  </si>
  <si>
    <t>分子分母同除3^n</t>
  </si>
  <si>
    <t>题目抄仔细，提示：分子分母同除3^n</t>
  </si>
  <si>
    <t>\n判断一个函数增还是减是不是一阶导数来判断和二阶导没有关系的吗</t>
  </si>
  <si>
    <t>马舒雅1913060083</t>
  </si>
  <si>
    <t>1401919541</t>
  </si>
  <si>
    <t>看间断点的类型是一定要用图像吗？这个怎么解？（2）</t>
  </si>
  <si>
    <t>求极限和参数a</t>
  </si>
  <si>
    <t>辰希mooc14</t>
  </si>
  <si>
    <t>1404261630</t>
  </si>
  <si>
    <t>老师，求第二题与第五题的详解</t>
  </si>
  <si>
    <t>mooc67447114882224379</t>
  </si>
  <si>
    <t>1397219021</t>
  </si>
  <si>
    <t>这个f(x)绝对值大于A/2要怎么证明啊</t>
  </si>
  <si>
    <t>LYUN2019065530</t>
  </si>
  <si>
    <t>1401042883</t>
  </si>
  <si>
    <t>？？</t>
  </si>
  <si>
    <t>\n请问一下这个为什么相等</t>
  </si>
  <si>
    <t>浏览：227</t>
  </si>
  <si>
    <t>LYUN20190655...</t>
  </si>
  <si>
    <t>谢谢谢谢</t>
  </si>
  <si>
    <t>第一个是 ∞比∞形式\n第二个是0比0形式</t>
  </si>
  <si>
    <t>吔洗啊雷</t>
  </si>
  <si>
    <t>1387744868</t>
  </si>
  <si>
    <t>老师，请问最后一行是怎么算的？</t>
  </si>
  <si>
    <t>这道题怎么做，求解</t>
  </si>
  <si>
    <t>食品1班19236...</t>
  </si>
  <si>
    <t>\n老师请问这道题怎么做</t>
  </si>
  <si>
    <t>TD19320218黎林生</t>
  </si>
  <si>
    <t>1399739388</t>
  </si>
  <si>
    <t>这个怎么化简来得呀</t>
  </si>
  <si>
    <t>第12题怎么做？求过程，谢谢！</t>
  </si>
  <si>
    <t>为啥要令a等于0 b等于1？</t>
  </si>
  <si>
    <t>能这样写吗</t>
  </si>
  <si>
    <t>0303190026施德怀</t>
  </si>
  <si>
    <t>1404565923</t>
  </si>
  <si>
    <t>请大家帮忙看一下</t>
  </si>
  <si>
    <t>\n第一题，真的不会</t>
  </si>
  <si>
    <t>记住了，谢谢</t>
  </si>
  <si>
    <t>各位老师同学们，帮帮忙，谢谢大家了</t>
  </si>
  <si>
    <t>\n过程都差不多，但结果就是不对</t>
  </si>
  <si>
    <t>同学，好像每一题都是你解答的，谢谢</t>
  </si>
  <si>
    <t>可以帮帮忙吗</t>
  </si>
  <si>
    <t>好厉害</t>
  </si>
  <si>
    <t>救救我/笑哭</t>
  </si>
  <si>
    <t>\n为啥呢</t>
  </si>
  <si>
    <t>快来人呀，教教我</t>
  </si>
  <si>
    <t>\n这三个正确的过程怎么写</t>
  </si>
  <si>
    <t>mooc66359773476091668</t>
  </si>
  <si>
    <t>1396770710</t>
  </si>
  <si>
    <t>为什么u=1/6连续?</t>
  </si>
  <si>
    <t>在线等不急/笑哭</t>
  </si>
  <si>
    <t>\n当x趋于无穷时，它有极限吗，有的话是多少</t>
  </si>
  <si>
    <t>没有，因为趋于无穷大</t>
  </si>
  <si>
    <t>那可以说它的极限是无穷吗</t>
  </si>
  <si>
    <t>谢谢，咱们的书的版本可能不一样</t>
  </si>
  <si>
    <t>函数的连续性</t>
  </si>
  <si>
    <t>\n\n, \n麻烦老师看下例5和例6中画圈的部分怎么转化来的？谢谢</t>
  </si>
  <si>
    <t>三角公式\n</t>
  </si>
  <si>
    <t>老师可以再讲详细些吗？</t>
  </si>
  <si>
    <t>老师咋做</t>
  </si>
  <si>
    <t>这样对吗</t>
  </si>
  <si>
    <t>这道题怎么做呢\xa0求解</t>
  </si>
  <si>
    <t>连续函数的运算</t>
  </si>
  <si>
    <t>\n老师画圈处的极限为什么是1？</t>
  </si>
  <si>
    <t>浏览：238</t>
  </si>
  <si>
    <t>可以运用等价，因为在x趋于零时,ln(x+1)等价于x</t>
  </si>
  <si>
    <t>用第二个重要极限</t>
  </si>
  <si>
    <t>连续函数的运算法则</t>
  </si>
  <si>
    <t>\n老师画圈处为什么是e？</t>
  </si>
  <si>
    <t>4802190128赵瑾</t>
  </si>
  <si>
    <t>1401454846</t>
  </si>
  <si>
    <t>老师可以帮我答疑吗</t>
  </si>
  <si>
    <t>所以小于2收敛</t>
  </si>
  <si>
    <t>麻烦老师帮我看看这题怎么做，求详细的答案，谢谢</t>
  </si>
  <si>
    <t>浏览：515</t>
  </si>
  <si>
    <t>咋做。。还是没看懂，求教</t>
  </si>
  <si>
    <t>用的是哪一块的知识</t>
  </si>
  <si>
    <t>分子分母除以其中的指数函数</t>
  </si>
  <si>
    <t>小馒头mooc82</t>
  </si>
  <si>
    <t>1404158130</t>
  </si>
  <si>
    <t>如果函数在一个点处连续，是不是在这点处一定可导，且有极限</t>
  </si>
  <si>
    <t>否</t>
  </si>
  <si>
    <t>那有极限吗</t>
  </si>
  <si>
    <t>复合函数的求导，希望有解题思路（两题都需要，比较急，谢谢）</t>
  </si>
  <si>
    <t>麻烦老师帮我看看错在哪里了?谢谢</t>
  </si>
  <si>
    <t>浏览：574</t>
  </si>
  <si>
    <t>楼主的解法没问题，虽然直接洛必达是最简单的</t>
  </si>
  <si>
    <t>等价无穷小替换的对象都是无穷小，当x趋于a时，x+a不是无穷小</t>
  </si>
  <si>
    <t>\n解到这就我也不会了，</t>
  </si>
  <si>
    <t>看来你也没懂啊</t>
  </si>
  <si>
    <t>啥时候sinx~x</t>
  </si>
  <si>
    <t>答案是什么呀？\n是－1嘛？</t>
  </si>
  <si>
    <t>-sin(2a)</t>
  </si>
  <si>
    <t>老师，可以讲一下最后一道题函数的构造思路吗？</t>
  </si>
  <si>
    <t>计科1902李一帆</t>
  </si>
  <si>
    <t>1399140854</t>
  </si>
  <si>
    <t>n怎么看</t>
  </si>
  <si>
    <t>\n这个有规定n为正整数吗？怎么求的结果？</t>
  </si>
  <si>
    <t>Gazemooc19</t>
  </si>
  <si>
    <t>1403324022</t>
  </si>
  <si>
    <t>老师这题不会</t>
  </si>
  <si>
    <t>天师吕汶键1930070094</t>
  </si>
  <si>
    <t>1396770027</t>
  </si>
  <si>
    <t>第三题正确答案是D项，是因为没有取x=0吗?</t>
  </si>
  <si>
    <t>浏览：81</t>
  </si>
  <si>
    <t>请问这个怎么做？</t>
  </si>
  <si>
    <t>电科193-杨雨婧1930110068</t>
  </si>
  <si>
    <t>1403258486</t>
  </si>
  <si>
    <t>老师七八两道题怎么做</t>
  </si>
  <si>
    <t>是小然呀</t>
  </si>
  <si>
    <t>1402621868</t>
  </si>
  <si>
    <t>不显示问题题目</t>
  </si>
  <si>
    <t>没有题目啊</t>
  </si>
  <si>
    <t>19信管张希凡</t>
  </si>
  <si>
    <t>1402206711</t>
  </si>
  <si>
    <t>老师，请问这道题怎么判断可去间断点？</t>
  </si>
  <si>
    <t>浏览：237</t>
  </si>
  <si>
    <t>vaguemooc28</t>
  </si>
  <si>
    <t>1399294915</t>
  </si>
  <si>
    <t>老师，这道题的间断点不应该是K吗</t>
  </si>
  <si>
    <t>先看定义域</t>
  </si>
  <si>
    <t>间断点是kπ，k＝0和1时判断一下</t>
  </si>
  <si>
    <t>苏俊戈</t>
  </si>
  <si>
    <t>1403072237</t>
  </si>
  <si>
    <t>老师好！请问一下</t>
  </si>
  <si>
    <t>夹逼准则应该怎么进行判断和应用？拿到一个通式怎么样转化？</t>
  </si>
  <si>
    <t>PGTWOmooc5</t>
  </si>
  <si>
    <t>1401960230</t>
  </si>
  <si>
    <t>求解释</t>
  </si>
  <si>
    <t>求步骤，谢啦</t>
  </si>
  <si>
    <t>挺可以</t>
  </si>
  <si>
    <t>老师，真的求你了，我不会，你能写个步骤给我吗</t>
  </si>
  <si>
    <t>根号部分翻到分母上，再用洛必达法则</t>
  </si>
  <si>
    <t>华科大土木1906班张浩</t>
  </si>
  <si>
    <t>1398726588</t>
  </si>
  <si>
    <t>证明</t>
  </si>
  <si>
    <t>老师，这道题怎么证明？\n</t>
  </si>
  <si>
    <t>算一下左右极限即可</t>
  </si>
  <si>
    <t>老师，请问一下，这题</t>
  </si>
  <si>
    <t>19金融工程345</t>
  </si>
  <si>
    <t>1396901224</t>
  </si>
  <si>
    <t>为什么是要求大于整数部分？求解答。</t>
  </si>
  <si>
    <t>请各位高手看看（5）题，谢谢</t>
  </si>
  <si>
    <t>能帮我解决一下吗？</t>
  </si>
  <si>
    <t>\n老师，请问这个划线的地方是怎么得到的呀？</t>
  </si>
  <si>
    <t>2019/10/26 发表</t>
  </si>
  <si>
    <t>至少有一个小于1的正根</t>
  </si>
  <si>
    <t>初等函数在其定义区间内连续</t>
  </si>
  <si>
    <t>啥意思？我是想问这个区间是怎么得到的呢</t>
  </si>
  <si>
    <t>mooc1814707961505958</t>
  </si>
  <si>
    <t>1399075195</t>
  </si>
  <si>
    <t>关于数列极限课后题</t>
  </si>
  <si>
    <t>\n\n, \n\n, \n注：第2张图圈出来的是给的答案</t>
  </si>
  <si>
    <t>请问这个极限该怎么处理?</t>
  </si>
  <si>
    <t>2019-10-26</t>
  </si>
  <si>
    <t>鹏如此坚强</t>
  </si>
  <si>
    <t>1401153015</t>
  </si>
  <si>
    <t>dy代表什么</t>
  </si>
  <si>
    <t>函数的微分</t>
  </si>
  <si>
    <t>dx代表什么</t>
  </si>
  <si>
    <t>老师这个怎么写</t>
  </si>
  <si>
    <t>等价无穷小可以直接看出来</t>
  </si>
  <si>
    <t>迷路幼犬</t>
  </si>
  <si>
    <t>1027169882</t>
  </si>
  <si>
    <t>等价无穷小\n, 2/5</t>
  </si>
  <si>
    <t>第四题跟我讲一下</t>
  </si>
  <si>
    <t>吴星</t>
  </si>
  <si>
    <t>1399021517</t>
  </si>
  <si>
    <t>河南农业大学讲师</t>
  </si>
  <si>
    <t>最值相关问题</t>
  </si>
  <si>
    <t>导数极限</t>
  </si>
  <si>
    <t>寒烟柔i</t>
  </si>
  <si>
    <t>1403916319</t>
  </si>
  <si>
    <t>老师这怎么做</t>
  </si>
  <si>
    <t>浏览：196</t>
  </si>
  <si>
    <t>mooc91777424594279330</t>
  </si>
  <si>
    <t>1397419640</t>
  </si>
  <si>
    <t>学生|海南师范大学-初等教育系</t>
  </si>
  <si>
    <t>老师同学们，可以帮忙看看，解释解释这个吗？</t>
  </si>
  <si>
    <t>\n文字开始的下面我就懵了</t>
  </si>
  <si>
    <t>同学们，可以帮我看看这问题吗？我卡住了。</t>
  </si>
  <si>
    <t>\n就是转换的那里不太懂，第二步，谢谢！</t>
  </si>
  <si>
    <t>mooc5175113748776653</t>
  </si>
  <si>
    <t>1404156068</t>
  </si>
  <si>
    <t>如果做</t>
  </si>
  <si>
    <t>mooc51751137...</t>
  </si>
  <si>
    <t>如何用</t>
  </si>
  <si>
    <t>分子分母除以x，再用重要极限</t>
  </si>
  <si>
    <t>各位大神看看（5）题咋做，谢谢！</t>
  </si>
  <si>
    <t>老师，我这样做有错吗？\n</t>
  </si>
  <si>
    <t>李青泽2019904412</t>
  </si>
  <si>
    <t>1034745228</t>
  </si>
  <si>
    <t>如何解决复合函数的泰勒公式</t>
  </si>
  <si>
    <t>要看中间变量是不是正整数幂次方的指数函数，如果是就比较简单</t>
  </si>
  <si>
    <t>关于复合函数的泰勒公式</t>
  </si>
  <si>
    <t>如何解决复合函数的泰勒公式，如何推导</t>
  </si>
  <si>
    <t>把n阶导数求出来套公式即可</t>
  </si>
  <si>
    <t>\nb怎么弄</t>
  </si>
  <si>
    <t>浏览：564</t>
  </si>
  <si>
    <t>分子为什么是无穷小，那个1/6是怎么来的</t>
  </si>
  <si>
    <t>可以写下过程，发个照片吗</t>
  </si>
  <si>
    <t>cosπ/3=1/2啊</t>
  </si>
  <si>
    <t>x趋于1时，根号x-1不就是无穷小吗</t>
  </si>
  <si>
    <t>两个分段点处都用左右极限与函数值都相等的条件</t>
  </si>
  <si>
    <t>右极限我不会，就是那个b怎么算，a我会</t>
  </si>
  <si>
    <t>答案是哪个</t>
  </si>
  <si>
    <t>没记错的话应该是b</t>
  </si>
  <si>
    <t>老师，在线等不急</t>
  </si>
  <si>
    <t>\n为啥</t>
  </si>
  <si>
    <t>把1-x用立方差公式展开</t>
  </si>
  <si>
    <t>rejoicez</t>
  </si>
  <si>
    <t>1399819431</t>
  </si>
  <si>
    <t>老师，求这题解析</t>
  </si>
  <si>
    <t>老师，这个右极限怎么求</t>
  </si>
  <si>
    <t>路在何方mooc...</t>
  </si>
  <si>
    <t>1402709430</t>
  </si>
  <si>
    <t>哈哈哈哈我超</t>
  </si>
  <si>
    <t>1147444916</t>
  </si>
  <si>
    <t>学生|河南机电高等专科学校-材料工程系</t>
  </si>
  <si>
    <t>你能告诉我这个x的3次方怎么来的吗，能详细一点吗，还有最后一步为什么是三分之一，怎么求得三分之一。</t>
  </si>
  <si>
    <t>用等价无穷小替换和洛必达法则</t>
  </si>
  <si>
    <t>最后一步怎么算出来的，2的e的2x次方，我迷了一个下午都搞不明白</t>
  </si>
  <si>
    <t>对e^2x求导，试一下？</t>
  </si>
  <si>
    <t>分子求导啊</t>
  </si>
  <si>
    <t>时间空间质量</t>
  </si>
  <si>
    <t>1143611411</t>
  </si>
  <si>
    <t>老师y=arcsinx的反函数不应该是y=sinx么</t>
  </si>
  <si>
    <t>看你怎么看了</t>
  </si>
  <si>
    <t>那请问该怎么看呢</t>
  </si>
  <si>
    <t>mooc2776834502005902</t>
  </si>
  <si>
    <t>1401363178</t>
  </si>
  <si>
    <t>请问这个说法对不对？</t>
  </si>
  <si>
    <t>n次方程最多有n个根</t>
  </si>
  <si>
    <t>不对</t>
  </si>
  <si>
    <t>这个怎么解啊？？？</t>
  </si>
  <si>
    <t>答案是多少？</t>
  </si>
  <si>
    <t>洛必达法则需要求导，这个好像不太容易。</t>
  </si>
  <si>
    <t>都很容易</t>
  </si>
  <si>
    <t>洛必达法则或等价无穷小替换</t>
  </si>
  <si>
    <t>mooc39334266896903512</t>
  </si>
  <si>
    <t>1399204049</t>
  </si>
  <si>
    <t>在职-建筑业</t>
  </si>
  <si>
    <t>跟新速度</t>
  </si>
  <si>
    <t>请问老师曲率之后还跟新吗！等了很久啦！</t>
  </si>
  <si>
    <t>浏览：190</t>
  </si>
  <si>
    <t>半半mooc28</t>
  </si>
  <si>
    <t>1402198912</t>
  </si>
  <si>
    <t>这个怎么解？？</t>
  </si>
  <si>
    <t>分子加个0·x^4，再看分子分母最高项系数比</t>
  </si>
  <si>
    <t>请问这个怎么求</t>
  </si>
  <si>
    <t>能源类1902班...</t>
  </si>
  <si>
    <t>求a,b的值</t>
  </si>
  <si>
    <t>你确定题目没抄错</t>
  </si>
  <si>
    <t>这个是要求a,b的值的么，，还是求出关系就行？</t>
  </si>
  <si>
    <t>求教会</t>
  </si>
  <si>
    <t>可以教一下吗，感谢(❁´ω`❁)</t>
  </si>
  <si>
    <t>分子是有界的</t>
  </si>
  <si>
    <t>还有这个，不会</t>
  </si>
  <si>
    <t>谢谢。</t>
  </si>
  <si>
    <t>这题答案是什么？？</t>
  </si>
  <si>
    <t>请问一下这道题怎么写</t>
  </si>
  <si>
    <t>第四题怎么写呀，求助老师和同学们</t>
  </si>
  <si>
    <t>怎么算的呀，直接t=1，我有点。。。我太难了</t>
  </si>
  <si>
    <t>x=0，y=0代进去算</t>
  </si>
  <si>
    <t>t＝1</t>
  </si>
  <si>
    <t>机械国际191103于心怡</t>
  </si>
  <si>
    <t>1397205482</t>
  </si>
  <si>
    <t>老师这题怎么做，第四题</t>
  </si>
  <si>
    <t>浏览：111</t>
  </si>
  <si>
    <t>分子分母都用等价无穷小替换</t>
  </si>
  <si>
    <t>机械国际1911...</t>
  </si>
  <si>
    <t>懂了，谢谢老师</t>
  </si>
  <si>
    <t>理工男mooc4</t>
  </si>
  <si>
    <t>1401863699</t>
  </si>
  <si>
    <t>用微分求近视值这个怎么求啊</t>
  </si>
  <si>
    <t>课本中的例子好好看一下。</t>
  </si>
  <si>
    <t>我们课本中好像没有</t>
  </si>
  <si>
    <t>噢噢，谢谢</t>
  </si>
  <si>
    <t>，，感觉不会</t>
  </si>
  <si>
    <t>自己找个例题看下就会了</t>
  </si>
  <si>
    <t>这道题怎么写呀，求助老师和同学们</t>
  </si>
  <si>
    <t>两个点的左右极限都算出来</t>
  </si>
  <si>
    <t>浏览：167</t>
  </si>
  <si>
    <t>牛逼，我懂了</t>
  </si>
  <si>
    <t>mooc64765911202027164</t>
  </si>
  <si>
    <t>1396018255</t>
  </si>
  <si>
    <t>希望老师解答</t>
  </si>
  <si>
    <t>怎么证明arctanx的导数为（1+x平方）的倒数</t>
  </si>
  <si>
    <t>mooc64765911...</t>
  </si>
  <si>
    <t>为什么sexy的平方等于1+tany的平方？</t>
  </si>
  <si>
    <t>是secy。, 三角函数的那些公式自己百度，把常用的记住就行了。</t>
  </si>
  <si>
    <t>这题选哪个，怎么做啊</t>
  </si>
  <si>
    <t>再问一个题，学霸\n</t>
  </si>
  <si>
    <t>C</t>
  </si>
  <si>
    <t>懂了，多谢</t>
  </si>
  <si>
    <t>周期函数，cos0＝1，选C</t>
  </si>
  <si>
    <t>苏茶mooc1</t>
  </si>
  <si>
    <t>1401271886</t>
  </si>
  <si>
    <t>是C吗</t>
  </si>
  <si>
    <t>求大家帮忙看一下</t>
  </si>
  <si>
    <t>回复：11</t>
  </si>
  <si>
    <t>但还是超级感谢你</t>
  </si>
  <si>
    <t>你不要一次放这么多，你分开放出来我倒是可以给你详解</t>
  </si>
  <si>
    <t>第5题，第6题还有第4题还是不太懂</t>
  </si>
  <si>
    <t>我是按顺序做下来的（跳过你对了的题）</t>
  </si>
  <si>
    <t>分子立方差展开，约掉h，求极限</t>
  </si>
  <si>
    <t>1的左极限为0，右极限等于+∞，所以极限不存在</t>
  </si>
  <si>
    <t>这个是第四题的么？？？还是没太懂，，1的左右极限都是怎么求的啊</t>
  </si>
  <si>
    <t>-1代进去就是0</t>
  </si>
  <si>
    <t>这个是哪道题的？？？</t>
  </si>
  <si>
    <t>平方差之后分子分母同除x¼</t>
  </si>
  <si>
    <t>这个是哪道的？？</t>
  </si>
  <si>
    <t>平方差之后分子分母同除x</t>
  </si>
  <si>
    <t>未定式啥结果都有可能</t>
  </si>
  <si>
    <t>函数值越来越靠近B，所以肯定存在＞3/4B的情形</t>
  </si>
  <si>
    <t>mooc2654918595598738</t>
  </si>
  <si>
    <t>1401281328</t>
  </si>
  <si>
    <t>第三题C</t>
  </si>
  <si>
    <t>求助大佬，谢谢谢谢</t>
  </si>
  <si>
    <t>（第5题）有大佬知道怎么求这个极限吗</t>
  </si>
  <si>
    <t>错的</t>
  </si>
  <si>
    <t>答案就是2x</t>
  </si>
  <si>
    <t>看清楚题目</t>
  </si>
  <si>
    <t>就是x^3的求导</t>
  </si>
  <si>
    <t>还有第11题怎么写</t>
  </si>
  <si>
    <t>无穷小乘以有界函数等于无穷小</t>
  </si>
  <si>
    <t>常数比上无穷小等于无穷大</t>
  </si>
  <si>
    <t>能写一下看看不</t>
  </si>
  <si>
    <t>有关等价无穷小的替换</t>
  </si>
  <si>
    <t>不太理解这两道例题。请求老师点一下</t>
  </si>
  <si>
    <t>哦，懂了，谢谢老师</t>
  </si>
  <si>
    <t>mooc1057285647909159</t>
  </si>
  <si>
    <t>1398486774</t>
  </si>
  <si>
    <t>请问一下，这一题求极限怎么算</t>
  </si>
  <si>
    <t>这道呢？</t>
  </si>
  <si>
    <t>浏览：387</t>
  </si>
  <si>
    <t>这道呢</t>
  </si>
  <si>
    <t>浏览：217</t>
  </si>
  <si>
    <t>老师，这道题怎么做呀</t>
  </si>
  <si>
    <t>浏览：307</t>
  </si>
  <si>
    <t>这个用麦克劳林公式写出来前6项怎么写？</t>
  </si>
  <si>
    <t>晚街听风mooc70</t>
  </si>
  <si>
    <t>1401321581</t>
  </si>
  <si>
    <t>关于反函数</t>
  </si>
  <si>
    <t>反函数的确定在课程中怎么没有\xa0 我对求反函数不太明白</t>
  </si>
  <si>
    <t>在开始课程，第一章的第一部分</t>
  </si>
  <si>
    <t>mooc2436920254528623</t>
  </si>
  <si>
    <t>1399836892</t>
  </si>
  <si>
    <t>学生|中国海洋大学-信息科学与工程学院</t>
  </si>
  <si>
    <t>这道题怎么解？</t>
  </si>
  <si>
    <t>O千纸鹤O</t>
  </si>
  <si>
    <t>1150093245</t>
  </si>
  <si>
    <t>题目错了，要不你给我看看原题。</t>
  </si>
  <si>
    <t>题目错了</t>
  </si>
  <si>
    <t>答案是2？不敢相信。</t>
  </si>
  <si>
    <t>我怀疑题目是不是抄错了?笑哭</t>
  </si>
  <si>
    <t>mooc29637207...</t>
  </si>
  <si>
    <t>没有没有</t>
  </si>
  <si>
    <t>是趋于0吧？</t>
  </si>
  <si>
    <t>答案是2</t>
  </si>
  <si>
    <t>伤心泪mooc3</t>
  </si>
  <si>
    <t>1401234912</t>
  </si>
  <si>
    <t>dx</t>
  </si>
  <si>
    <t>老师dx的含义是啥？第一道例题中dx为啥等于Δx</t>
  </si>
  <si>
    <t>浏览：291</t>
  </si>
  <si>
    <t>这是自变量的微分，正好等于自变量的增量</t>
  </si>
  <si>
    <t>7</t>
  </si>
  <si>
    <t>第三题答案错了吧</t>
  </si>
  <si>
    <t>第三题应该只有两条渐近线吧，一条y=1,一条x=1/e</t>
  </si>
  <si>
    <t>浏览：336</t>
  </si>
  <si>
    <t>x=0</t>
  </si>
  <si>
    <t>那个题 ，没有图像吗</t>
  </si>
  <si>
    <t>a</t>
  </si>
  <si>
    <t>请问这个怎么做</t>
  </si>
  <si>
    <t>浏览：2815</t>
  </si>
  <si>
    <t>逝水无痕mooc...</t>
  </si>
  <si>
    <t>1398181306</t>
  </si>
  <si>
    <t>\n为什么这样不可以？</t>
  </si>
  <si>
    <t>枳叔mooc</t>
  </si>
  <si>
    <t>1401987191</t>
  </si>
  <si>
    <t>因为你替换后分母沒求导</t>
  </si>
  <si>
    <t>拾光mooc346</t>
  </si>
  <si>
    <t>1400919166</t>
  </si>
  <si>
    <t>我记得等价无穷小的替换一般是用乘除而不是加减</t>
  </si>
  <si>
    <t>所以在这里sinx_x不可以</t>
  </si>
  <si>
    <t>等价无群小只能替换乘除，不能替换加减。</t>
  </si>
  <si>
    <t>有啊，3X²</t>
  </si>
  <si>
    <t>先用替换，在用等价</t>
  </si>
  <si>
    <t>分母的对数函数用等价无穷小量替换，然后分子分母用洛必达法则</t>
  </si>
  <si>
    <t>19级护理学13...</t>
  </si>
  <si>
    <t>\n这样做</t>
  </si>
  <si>
    <t>倒数第二步，等价无穷小，好</t>
  </si>
  <si>
    <t>41903086-燕...</t>
  </si>
  <si>
    <t>由倒数第三步得倒数第二步是用等价无穷小吗？</t>
  </si>
  <si>
    <t>加减是不可以使用等价无穷小的</t>
  </si>
  <si>
    <t>"t与y与t和y的等价无穷小只要limt/y不等于1即可替换"</t>
  </si>
  <si>
    <t>刘-宇宸</t>
  </si>
  <si>
    <t>1402405984</t>
  </si>
  <si>
    <t>兄弟，那负号咋去的</t>
  </si>
  <si>
    <t>湖中大19影一...</t>
  </si>
  <si>
    <t>1404376691</t>
  </si>
  <si>
    <t>不是还有一个负号吗</t>
  </si>
  <si>
    <t>倒数第二步，仍是0比0型且有加减，好像不能用等价</t>
  </si>
  <si>
    <t>mooc32004332...</t>
  </si>
  <si>
    <t>1401926924</t>
  </si>
  <si>
    <t>啥东西呀</t>
  </si>
  <si>
    <t>分母等价无穷小替换后用洛必达法则</t>
  </si>
  <si>
    <t>红糖姜水</t>
  </si>
  <si>
    <t>1404584456</t>
  </si>
  <si>
    <t>大神们，看一下我这个对不对？</t>
  </si>
  <si>
    <t>加减都没有啥关系，最后都是0</t>
  </si>
  <si>
    <t>luyanta</t>
  </si>
  <si>
    <t>2638577</t>
  </si>
  <si>
    <t>函数类型</t>
  </si>
  <si>
    <t>是不是可以把2函数分为初等函数和分段函数两类。</t>
  </si>
  <si>
    <t>求解求解求解</t>
  </si>
  <si>
    <t>061941221薛丹</t>
  </si>
  <si>
    <t>1401605062</t>
  </si>
  <si>
    <t>"老师，为什么y^3求导后是3y^2.\xa0y"</t>
  </si>
  <si>
    <t>浏览：335</t>
  </si>
  <si>
    <t>Plutodp</t>
  </si>
  <si>
    <t>1399586471</t>
  </si>
  <si>
    <t>因为f（x）是复合函数，要用复合函数求导</t>
  </si>
  <si>
    <t>"因为是对x求导，所以是y·3y^2"</t>
  </si>
  <si>
    <t>同学帮忙解下这道题，谢谢</t>
  </si>
  <si>
    <t>提问</t>
  </si>
  <si>
    <t>\n请问老师这道题应该用洛必达还是泰勒？</t>
  </si>
  <si>
    <t>法一，等价无穷小代换很快就能得出答案\n法2.洛必达法则，有点计算量</t>
  </si>
  <si>
    <t>给我一点阳光mooc4</t>
  </si>
  <si>
    <t>1399444286</t>
  </si>
  <si>
    <t>老师，若y＝/x/有界么？有极限吗？</t>
  </si>
  <si>
    <t>自变量范围？</t>
  </si>
  <si>
    <t>给我一点阳光...</t>
  </si>
  <si>
    <t>x是无穷的</t>
  </si>
  <si>
    <t>不再任性mooc7</t>
  </si>
  <si>
    <t>1401987939</t>
  </si>
  <si>
    <t>等价无穷小的换算</t>
  </si>
  <si>
    <t>等价无穷小的换算根据什么原则嘛</t>
  </si>
  <si>
    <t>2019/10/25 发表</t>
  </si>
  <si>
    <t>同阶的才能进行换算，高阶的不能换.</t>
  </si>
  <si>
    <t>杨玉兰-18120...</t>
  </si>
  <si>
    <t>1402045909</t>
  </si>
  <si>
    <t>YN吖</t>
  </si>
  <si>
    <t>1401628732</t>
  </si>
  <si>
    <t>求解！6.8.9.10</t>
  </si>
  <si>
    <t>2019-10-25</t>
  </si>
  <si>
    <t>1387658485</t>
  </si>
  <si>
    <t>这样啊</t>
  </si>
  <si>
    <t>19国商（1）肖歌mooc1</t>
  </si>
  <si>
    <t>1403583782</t>
  </si>
  <si>
    <t>求大师赐教</t>
  </si>
  <si>
    <t>1610282048黄...</t>
  </si>
  <si>
    <t>19国商（1）...</t>
  </si>
  <si>
    <t>请问可否更详细一些</t>
  </si>
  <si>
    <t>x趋于无穷大时，极限等于无穷小乘以有界函数等于无穷小</t>
  </si>
  <si>
    <t>怎么用两个重要极限求这两题啊？</t>
  </si>
  <si>
    <t>这题怎么做呀，谢谢啦</t>
  </si>
  <si>
    <t>我一直在等我</t>
  </si>
  <si>
    <t>1397446254</t>
  </si>
  <si>
    <t>1-059-吴丁赟</t>
  </si>
  <si>
    <t>1397413863</t>
  </si>
  <si>
    <t>求第四题详细过程</t>
  </si>
  <si>
    <t>A2019216687刘梦思018宣城</t>
  </si>
  <si>
    <t>1403994364</t>
  </si>
  <si>
    <t>狄利克雷函数的周期性证明看不懂啊，为什么用要证明的D（x+r）＝D（x）证明</t>
  </si>
  <si>
    <t>r是有理数？如果x是有理数，则x＋r还是有理数，两个有理数的函数值相同，如果x是无理数，则x＋r还是无理数，两个无理数的函数值相同，这就证明了r是周期</t>
  </si>
  <si>
    <t>求极限，谢谢大家</t>
  </si>
  <si>
    <t>结果错了</t>
  </si>
  <si>
    <t>对的，就是麻烦了点</t>
  </si>
  <si>
    <t>烦恼十九</t>
  </si>
  <si>
    <t>1402419235</t>
  </si>
  <si>
    <t>请问具体解析</t>
  </si>
  <si>
    <t>1824090014苏...</t>
  </si>
  <si>
    <t>1398394967</t>
  </si>
  <si>
    <t>同感\n, \n    , \n</t>
  </si>
  <si>
    <t>那这题无解吗？ 老师</t>
  </si>
  <si>
    <t>A说明右导数存在，D说明左导数存在，B和C不能说明导数存在，因为极限式子中没有该点函数值，这个与导数定义不符</t>
  </si>
  <si>
    <t>哪位好心人教一下不开窍的我</t>
  </si>
  <si>
    <t>NJUPTB191604...</t>
  </si>
  <si>
    <t>1146771062</t>
  </si>
  <si>
    <t>直接替换\n</t>
  </si>
  <si>
    <t>mooc91777424...</t>
  </si>
  <si>
    <t>为什么可以这样替换啊？</t>
  </si>
  <si>
    <t>在线求大佬</t>
  </si>
  <si>
    <t>\n6、7、8，谢谢您！</t>
  </si>
  <si>
    <t>老师同学们，我想问下这道题，给点提示，有详细步骤就更好了</t>
  </si>
  <si>
    <t>\n1、4、5题，谢谢！</t>
  </si>
  <si>
    <t>计算机1701-李瑞祥-541706030123</t>
  </si>
  <si>
    <t>1030760574</t>
  </si>
  <si>
    <t>这一题怎么做？</t>
  </si>
  <si>
    <t>年轮添了新纹</t>
  </si>
  <si>
    <t>1399214895</t>
  </si>
  <si>
    <t>这道题该如何求解？</t>
  </si>
  <si>
    <t>1/x趋于无穷，而x趋于无穷时Sinx/x趋于0</t>
  </si>
  <si>
    <t>极限为0，看仔细嗷</t>
  </si>
  <si>
    <t>请问答案是0这个结果是怎么得出来的?</t>
  </si>
  <si>
    <t>为什么不能这么做呢？</t>
  </si>
  <si>
    <t>棒</t>
  </si>
  <si>
    <t>你错在第二步，不能用线性运算。</t>
  </si>
  <si>
    <t>mooc4141636216996938</t>
  </si>
  <si>
    <t>1402574604</t>
  </si>
  <si>
    <t>救救孩子</t>
  </si>
  <si>
    <t>mooc41416362...</t>
  </si>
  <si>
    <t>谢谢你了</t>
  </si>
  <si>
    <t>a=1,b=0对吗</t>
  </si>
  <si>
    <t>我是说的</t>
  </si>
  <si>
    <t>1402827810</t>
  </si>
  <si>
    <t>\n第9题   除了泰勒公式之外   还能写吗</t>
  </si>
  <si>
    <t>能</t>
  </si>
  <si>
    <t>求解啊\xa0真的谢了</t>
  </si>
  <si>
    <t>老师，这道题怎么运用等价无穷小计算啊</t>
  </si>
  <si>
    <t>\n写的不标准，你明白就好</t>
  </si>
  <si>
    <t>四川轻化工大学给排水3班马东</t>
  </si>
  <si>
    <t>1403984563</t>
  </si>
  <si>
    <t>浏览：259</t>
  </si>
  <si>
    <t>老师，谢谢，我自己清楚了，谢谢咯</t>
  </si>
  <si>
    <t>53呐</t>
  </si>
  <si>
    <t>1403366506</t>
  </si>
  <si>
    <t>怎么说？</t>
  </si>
  <si>
    <t>怎么个清楚法</t>
  </si>
  <si>
    <t>问题没有讲清楚啊</t>
  </si>
  <si>
    <t>树枝-为了一片叶</t>
  </si>
  <si>
    <t>1399291860</t>
  </si>
  <si>
    <t>弧微分的公式是怎么来的？</t>
  </si>
  <si>
    <t>小教194叶思琪</t>
  </si>
  <si>
    <t>1397983449</t>
  </si>
  <si>
    <t>侯志鹏   000</t>
  </si>
  <si>
    <t>1398384589</t>
  </si>
  <si>
    <t>这个怎么化</t>
  </si>
  <si>
    <t>小张飞走了654654</t>
  </si>
  <si>
    <t>1397297049</t>
  </si>
  <si>
    <t>无穷问题</t>
  </si>
  <si>
    <t>不存在</t>
  </si>
  <si>
    <t>DMU2220193577周冬冬</t>
  </si>
  <si>
    <t>1402229547</t>
  </si>
  <si>
    <t>一直困惑，求解答</t>
  </si>
  <si>
    <t>DMU222019357...</t>
  </si>
  <si>
    <t>泰勒公式？没有学过</t>
  </si>
  <si>
    <t>那先不管泰勒公式，这题这样写是错的，等价无穷小替换只能是商的形式</t>
  </si>
  <si>
    <t>这个不是等价无穷小替换，应该算是泰勒公式的应用</t>
  </si>
  <si>
    <t>但写法上有点问题，应该把高阶无穷小项也写上去</t>
  </si>
  <si>
    <t>等价无穷小转化</t>
  </si>
  <si>
    <t>等价无穷小在什么情况下可以转化，什么情况下不能转化呢</t>
  </si>
  <si>
    <t>乘积的形式，不能用于加减</t>
  </si>
  <si>
    <t>可以求解一下这个题目吗？想要一下解答过程。</t>
  </si>
  <si>
    <t>第三题的疑问</t>
  </si>
  <si>
    <t>浏览：480</t>
  </si>
  <si>
    <t>1900201927秦...</t>
  </si>
  <si>
    <t>1401690900</t>
  </si>
  <si>
    <t>还有x趋于-0</t>
  </si>
  <si>
    <t>有2条铅。。线</t>
  </si>
  <si>
    <t>可是x在1/e左边就没有定义了啊，为什么x=0这条线还有一意义呢？</t>
  </si>
  <si>
    <t>有啊╯▂╰</t>
  </si>
  <si>
    <t>求步骤</t>
  </si>
  <si>
    <t>前面那个根号翻到分母去，再用洛必达法则</t>
  </si>
  <si>
    <t>河南科技大学农电卓越191孙浚翔</t>
  </si>
  <si>
    <t>1401300036</t>
  </si>
  <si>
    <t>老师能解答一下这两个解题步骤哪个是对的吗？困惑我好久了谢谢</t>
  </si>
  <si>
    <t>g（t）＝f（－3x），两边是如何求导的？</t>
  </si>
  <si>
    <t>1没问题，2换元有问题</t>
  </si>
  <si>
    <t>函数极限这两个解题步骤哪个是对的呀，老师能解答一下吗</t>
  </si>
  <si>
    <t>大佬帮帮忙，谢谢了</t>
  </si>
  <si>
    <t>2无穷小乘以有界函数等于无穷小</t>
  </si>
  <si>
    <t>1拆开最后一项</t>
  </si>
  <si>
    <t>谢谢大佬帮助，但是一题还是有点不懂</t>
  </si>
  <si>
    <t>老师为啥两种算法，结果不一样啊</t>
  </si>
  <si>
    <t>浏览：365</t>
  </si>
  <si>
    <t>第一个方法错了，指数函数运算错误</t>
  </si>
  <si>
    <t>oP4xHuEzBw6RwittwVgosSEZwItY</t>
  </si>
  <si>
    <t>1401829508</t>
  </si>
  <si>
    <t>半小时也做不出了</t>
  </si>
  <si>
    <t>oP4xHuEzBw6R...</t>
  </si>
  <si>
    <t>这样了\n</t>
  </si>
  <si>
    <t>1-cos（无穷小）~1/2乘以无穷小²</t>
  </si>
  <si>
    <t>你还有一个没替换</t>
  </si>
  <si>
    <t>先分子平方差，然后分子分母分别运用等价无穷小替换，化简，求极限</t>
  </si>
  <si>
    <t>能详细点吗，分母怎么办啊</t>
  </si>
  <si>
    <t>你先写给我看</t>
  </si>
  <si>
    <t>河南科技大学软工1917班薛浩磊</t>
  </si>
  <si>
    <t>1402521946</t>
  </si>
  <si>
    <t>\n虽然对了，但是感觉还不会，老师可以写下步骤吗？</t>
  </si>
  <si>
    <t>浏览：248</t>
  </si>
  <si>
    <t>自己去看复合函数求导法则</t>
  </si>
  <si>
    <t>非奇函数的判断</t>
  </si>
  <si>
    <t>都用负1这一特殊值代入，B选项中f(1）与f(-1)之和不为0，为什么不是非奇函数</t>
  </si>
  <si>
    <t>为0，所以是奇函数</t>
  </si>
  <si>
    <t>怎么知道的鸭</t>
  </si>
  <si>
    <t>无穷大乘以一个一直在-1到1之间循环变化的量，结果无法确定，所以不存在</t>
  </si>
  <si>
    <t>教教我</t>
  </si>
  <si>
    <t>\n怎么写？求教</t>
  </si>
  <si>
    <t>张蕾mooc49</t>
  </si>
  <si>
    <t>1401908847</t>
  </si>
  <si>
    <t>常数的极限不就是他本身吗？</t>
  </si>
  <si>
    <t>真的不会了，求极限</t>
  </si>
  <si>
    <t>这题怎么做啊\n</t>
  </si>
  <si>
    <t>谢谢真的厉害</t>
  </si>
  <si>
    <t>不过你是怎么倒过来了一下</t>
  </si>
  <si>
    <t>明白了谢谢</t>
  </si>
  <si>
    <t>判断凹凸性</t>
  </si>
  <si>
    <t>联系第一个凹凸性有什么简便的方法去求吗？</t>
  </si>
  <si>
    <t>浏览：557</t>
  </si>
  <si>
    <t>曲线凹凸性通常用二阶导数的符号判别</t>
  </si>
  <si>
    <t>这题思路是什么，a1.1的第一题</t>
  </si>
  <si>
    <t>老师，请问该等价无穷小的应用错在哪儿？</t>
  </si>
  <si>
    <t>应该是一吧</t>
  </si>
  <si>
    <t>没毛病啊</t>
  </si>
  <si>
    <t>不是对的吗</t>
  </si>
  <si>
    <t>求解f（x）的表达式，比较笨，步骤能详细点，谢谢！</t>
  </si>
  <si>
    <t>\n哪位大神可以解答一下呀？</t>
  </si>
  <si>
    <t>嗯！谢谢你！</t>
  </si>
  <si>
    <t>d（x²－x+2）为什么能换成导数乘d（x）</t>
  </si>
  <si>
    <t>计科194唐晨...</t>
  </si>
  <si>
    <t>1402807929</t>
  </si>
  <si>
    <t>微分的定义自己去看</t>
  </si>
  <si>
    <t>火星舞者mooc</t>
  </si>
  <si>
    <t>1402189884</t>
  </si>
  <si>
    <t>请问这道题怎么做呢?</t>
  </si>
  <si>
    <t>njhmooc3</t>
  </si>
  <si>
    <t>1396246621</t>
  </si>
  <si>
    <t>救救孩子吧(⊙o⊙)！</t>
  </si>
  <si>
    <t>请教老师，希望有步骤，谢谢</t>
  </si>
  <si>
    <t>\n硬算可以</t>
  </si>
  <si>
    <t>简单的瓷娃娃</t>
  </si>
  <si>
    <t>1403393780</t>
  </si>
  <si>
    <t>为什么提出X的u次方后，括号里就变成了1+变化的X/X的u次</t>
  </si>
  <si>
    <t>纷扰mooc23</t>
  </si>
  <si>
    <t>1398900483</t>
  </si>
  <si>
    <t>看我上面提问回复</t>
  </si>
  <si>
    <t>2019231107钟妙珍</t>
  </si>
  <si>
    <t>1396030340</t>
  </si>
  <si>
    <t>如图，怎么解呢?</t>
  </si>
  <si>
    <t>\n第9 第11</t>
  </si>
  <si>
    <t>2019/10/24 发表</t>
  </si>
  <si>
    <t>第9题，同除于x,cosx/x,sinx/x都是0所以结果是1\n第11 题分子有理化，</t>
  </si>
  <si>
    <t>老师\xa0这个怎么做？</t>
  </si>
  <si>
    <t>浏览：200</t>
  </si>
  <si>
    <t>taew58325</t>
  </si>
  <si>
    <t>1404489208</t>
  </si>
  <si>
    <t>求间断点</t>
  </si>
  <si>
    <t>\n请问老师第6题这种三个区间的间断点怎么求?</t>
  </si>
  <si>
    <t>为什么是x＝1\n怎么判断</t>
  </si>
  <si>
    <t>计算x=1的左右极限和函数值</t>
  </si>
  <si>
    <t>老师，请问一下，怎么求函数的间断点?</t>
  </si>
  <si>
    <t>大神，help</t>
  </si>
  <si>
    <t>没学这个，高数老师好像把这部分内容跳过去了，说我们可以不必了解这个，我去翻书看一下，谢谢你耐心地教我，非常感谢</t>
  </si>
  <si>
    <t>2019-10-24</t>
  </si>
  <si>
    <t>你一定要学一下，这东西要经常用的</t>
  </si>
  <si>
    <t>嗯嗯，我刚自学了下</t>
  </si>
  <si>
    <t>只要把它的常见的等价无穷小记一下就可以了吗</t>
  </si>
  <si>
    <t>你没学等价无穷小吗</t>
  </si>
  <si>
    <t>为什么是这样呀，我课本上好像没有这个，这是公式还是定理呀，恳切希望教教我，万分感谢</t>
  </si>
  <si>
    <t>(sinx)^2等价无穷小为x^2</t>
  </si>
  <si>
    <t>洛必达法则。</t>
  </si>
  <si>
    <t>请问这个怎么算的，有点看不懂\n</t>
  </si>
  <si>
    <t>那个我还是不怎么懂，请再说清晰一点，thanks\n</t>
  </si>
  <si>
    <t>前面不是有个X吗</t>
  </si>
  <si>
    <t>sinX等价无穷小</t>
  </si>
  <si>
    <t>洛必达法则求极限。</t>
  </si>
  <si>
    <t>洛必达法则求导</t>
  </si>
  <si>
    <t>哦，好的，明白了，谢谢</t>
  </si>
  <si>
    <t>这是一个复合函数，还需要对1-X求导</t>
  </si>
  <si>
    <t>为什么划线的那个求导后有负号</t>
  </si>
  <si>
    <t>有什么疑惑</t>
  </si>
  <si>
    <t>直接函数与反函数？？？</t>
  </si>
  <si>
    <t>老师，解释一下最后一道例题的最后一步x²e的2x的20阶导数那一步</t>
  </si>
  <si>
    <t>做了好久，还是错了</t>
  </si>
  <si>
    <t>aliveannual</t>
  </si>
  <si>
    <t>1402827605</t>
  </si>
  <si>
    <t>你现在会了吗，不好意思我回复晚了\n</t>
  </si>
  <si>
    <t>那个是x+x³写错了</t>
  </si>
  <si>
    <t>咦，那个1/2改成2哈</t>
  </si>
  <si>
    <t>数学题，自己多分析下，为什么错了？是思路问题？还是计算失误？还是连基本的公式，理论都不熟悉就开始了？\n比如这题，1.如果你熟悉无穷小的12个一般形式能很快解决。\n不熟悉无穷小代换，2.用罗必达法则也能完成。\n如果都不熟悉，建议你先花时间熟悉这两点，再开始做题吧！\n这只是我个人建议，希望不要影响到你对数学的学习。</t>
  </si>
  <si>
    <t>答案是A吗</t>
  </si>
  <si>
    <t>2019131126CT...</t>
  </si>
  <si>
    <t>对，我看错了，是选A</t>
  </si>
  <si>
    <t>能不能解释一下，大佬</t>
  </si>
  <si>
    <t>数列极限定义中的两个量分别有什么限制</t>
  </si>
  <si>
    <t>数列极限定义中的两个量分别有什么限制？</t>
  </si>
  <si>
    <t>韩定展201921011309</t>
  </si>
  <si>
    <t>1403305746</t>
  </si>
  <si>
    <t>第五题\xa0老师帮解一下第五题\xa0拜托了</t>
  </si>
  <si>
    <t>浏览：701</t>
  </si>
  <si>
    <t>韩定展201921...</t>
  </si>
  <si>
    <t>求求同学们了</t>
  </si>
  <si>
    <t>学半</t>
  </si>
  <si>
    <t>1143187023</t>
  </si>
  <si>
    <t>纯数学就是物理学模型——从诺贝尔奖说起</t>
  </si>
  <si>
    <t>\u3000\u3000诺贝尔奖的初衷是奖励那些在前一年度为人类做出卓越贡献的人。 最初根据诺贝尔遗嘱分设物理、化学、生理学或医学、文学、和平等五个他认为重要领域的奖项，于1901年首次颁发。1968年，瑞典国家银行捐资增设“瑞典国家银行纪念诺贝尔经济科学奖”，该奖于1969年首次颁发，人们习惯上称这个额外的奖项为经济学奖。（来源：, 百度百科, ）, \u3000\u3000诺贝尔遗嘱为什么没有设立数学奖？传说的两个原因都不能合理解释：一是诺贝尔情敌是一个数学家。二是那个年代认为数学不重要，或者那时已有国王设立的数学贡献奖，于是没设立数学奖。这两个解释不符合诺贝尔奖的初衷。, \u3000\u3000实际上只有一种可能，诺贝尔不设数学奖主要是受他的科学观的影响。诺贝尔遗嘱把一份奖金奖给在物理界有最重大的发现或发明的人，最合理的解释是由于他认为纯数学或数学科学就是物理学，才能为人类认识物质世界而发现, 科学原理, 或才能为创造发明做出杰出贡献，因此设立物理学奖就够了。但是西方的现代数学的发展脱离了物质世界（物质宇宙）而离科学越来越远，今西方的现代数学几乎完全背离了人们认识物质世界（物质宇宙）的初衷或初心，这也造成人们对诺贝尔不设数学奖项的误解。脱离物质世界的, 虚构的数学, 属于形而上学的范畴，只能做些, 科学的小买卖, ，不符合诺贝尔奖的初衷。, \u3000\u3000事实上，有一种根据物质, 实践, 导向的公理而定量刻画, 整个物质宇宙（现实宇宙或现实世界）, ，以探索和求解宇宙的各种运动、及其运动的, 公理化, 形数结合几何学形式, 规律, 表现的, 纯理论数学, （即, 纯数学, 或, 数学科学, ），叫做, 宇宙几何学, 或, 物质理论科学, ，又称为, 物理, 或, 物理学, ，还称为《, 物的数论, 》。, \u3000\u3000恩格斯《反杜林论》：“, 数, 和, 形, 的概念不是从其他任何地方，而是从, 现实世界, 中得来的。……, 纯数学, 的对象是, 现实世界, 的空间, 形, 式和, 数, 量关系。” \xa0世界统一于物质。世界物质统一性原理是马克思主义哲学的基石。形的本质是物，数的本质是, 等画物也, 。, 运动是物质的存在形式。动的形是数之根。, 恩格斯《自然辩证法》：“, 注意。物质本身是纯粹的思想创造物和纯粹的抽象, 。”又：“确实有人认为，我们也不知道什么是物质和运动！当然不知道，因为抽象的物质和运动还没有人看到或体验到；只有各种不同的、现实地存在的实物和运动形式才能看到或体验到。实物、物质无非是各种实物的总和，而这个概念就是从这一总和中抽象出来的；运动无非是一切可以从感觉上感知的运动形式的总和；象‘物质’和‘运动’这样的名词无非是简称，我们就用这种, 简称, ，把许多不同的、可以从感觉上感知的事物，依照其共同的属性把握住。因此，要不研究个别的实物和个别的运动形式，就根本不能认识物质和运动；而由于认识个别的实物和个别的运动形式，我们也才认识物质和运动, 本身, 。”华罗庚《数学的用场与发展》：“数学是从物理模型中抽象出来的，它包括, 数, 与, 形, 两方面的内容。” 更确切地说，, 纯数学, 是从现实的, 物质模型, 抽象出来的, 物理学模型, ，它是, 宇宙, 物质内容, 的, 科学形式, ——, 公理化, 的, 数、形统一或相结合的动态几何学形式表现, （表示）。恩格斯《自然辩证法》：“数学——辩证的辅助工具和表现形式。”华罗庚《数学的用场与发展》：“对宇宙的认识还将有多么大的进展，我不知道，但可以说，每一步都是离不开数学［科学］这个［形式］工具的。”因此，在诺贝尔奖中，有了物理学奖就没有必要设立数学奖。因此，在诺贝尔奖中，有了物理学奖就没有必要设立数学奖。, 详参《, 纯数学即是物理学——从诺贝尔不设数学奖说起, 》：\xa0, https://www.icourse163.org/learn/0701CUMCM001-1001674011/wapForumDetail/?pid=1213910933,  \xa0\xa0, 《物的数论》：, https://mp.weixin.qq.com/s/40PHaZmJY48voMIl5DGMjg,  \xa0 \xa0, 诚候各位老师批评指正。, 作者：陈江，2019-10-23.\xa0, E-mail： cjguilin@qq.com, 原文《, 诺贝尔为何不设数学奖？, 》 , https://zhuanlan.zhihu.com/p/87839319,  \xa0\xa0</t>
  </si>
  <si>
    <t>mooc39761573162441611</t>
  </si>
  <si>
    <t>1399588767</t>
  </si>
  <si>
    <t>老师，我没明白公式法求导后面的集例题？</t>
  </si>
  <si>
    <t>老师，这个第一项和第三项都不可以比较啊（ab关于1这个临界）</t>
  </si>
  <si>
    <t>谢谢，我懂了，我以前一直设那个整体为一个函数。</t>
  </si>
  <si>
    <t>你到底理解我的提示没有啊</t>
  </si>
  <si>
    <t>你还是写给我吧，我还是换不出来</t>
  </si>
  <si>
    <t>不是啊，在考虑拉格朗日之前，你就可以看出第一个和第三个不可比啊</t>
  </si>
  <si>
    <t>提示：拉格朗日中值定理</t>
  </si>
  <si>
    <t>奻mooc12</t>
  </si>
  <si>
    <t>1402056784</t>
  </si>
  <si>
    <t>这个替换是怎么来的</t>
  </si>
  <si>
    <t>A2019210025曾培圣024翡翠湖</t>
  </si>
  <si>
    <t>1399149245</t>
  </si>
  <si>
    <t>你不是都写出来了吗？</t>
  </si>
  <si>
    <t>A2019210025...</t>
  </si>
  <si>
    <t>有一些不懂</t>
  </si>
  <si>
    <t>超人mooc205</t>
  </si>
  <si>
    <t>1398992711</t>
  </si>
  <si>
    <t>大神指点一下</t>
  </si>
  <si>
    <t>首先找定义域不存在的点，然后求这个点的左右极限。</t>
  </si>
  <si>
    <t>左右极限怎么求</t>
  </si>
  <si>
    <t>目标全栈</t>
  </si>
  <si>
    <t>1402129781</t>
  </si>
  <si>
    <t>有限个无穷小相加不还是无穷小吗？</t>
  </si>
  <si>
    <t>是无穷小啊</t>
  </si>
  <si>
    <t>岛屿之森</t>
  </si>
  <si>
    <t>1403443644</t>
  </si>
  <si>
    <t>这道题不会做，求老师解答\xa0，谢谢。</t>
  </si>
  <si>
    <t>n取奇数时就没有极限</t>
  </si>
  <si>
    <t>逆决</t>
  </si>
  <si>
    <t>1399813645</t>
  </si>
  <si>
    <t>㎡＋y^2=a^2怎么解</t>
  </si>
  <si>
    <t>问题明确点</t>
  </si>
  <si>
    <t>当x趋向于x0时，怎么计算，这样分子\xa0分母不就都是零了吗</t>
  </si>
  <si>
    <t>文披一零</t>
  </si>
  <si>
    <t>1404626789</t>
  </si>
  <si>
    <t>分子分母都趋向于无穷小，无穷小除以无穷小不一定为零。</t>
  </si>
  <si>
    <t>是无穷小</t>
  </si>
  <si>
    <t>电信191闫美晴</t>
  </si>
  <si>
    <t>1399415464</t>
  </si>
  <si>
    <t>老师，请问一下这是怎么转变的呀？</t>
  </si>
  <si>
    <t>老师帮我看看这道题，我不明白，谢谢！</t>
  </si>
  <si>
    <t>根号下1+㎡=½㎡，其中x用m代替了</t>
  </si>
  <si>
    <t>梁梁0914</t>
  </si>
  <si>
    <t>1017524442</t>
  </si>
  <si>
    <t>不可收拾</t>
  </si>
  <si>
    <t>1404484086</t>
  </si>
  <si>
    <t>tanx在-3/π到3/π上是有界的吗？</t>
  </si>
  <si>
    <t>用对数方法求导</t>
  </si>
  <si>
    <t>浏览：242</t>
  </si>
  <si>
    <t>后来咋没e了？</t>
  </si>
  <si>
    <t>思路就这样，但建议先化简，我的形式上不好看</t>
  </si>
  <si>
    <t>20191180131耿红玉</t>
  </si>
  <si>
    <t>1399408121</t>
  </si>
  <si>
    <t>这一题不会写，求解</t>
  </si>
  <si>
    <t>浏览：702</t>
  </si>
  <si>
    <t>20191180131...</t>
  </si>
  <si>
    <t>好棒</t>
  </si>
  <si>
    <t>别先把1代进去，先求n阶导数</t>
  </si>
  <si>
    <t>可以解答一下吗？</t>
  </si>
  <si>
    <t>发错了</t>
  </si>
  <si>
    <t>第一步咋到第二步的</t>
  </si>
  <si>
    <t>洛必达法则学过没</t>
  </si>
  <si>
    <t>哪位大佬能解答一下吗？</t>
  </si>
  <si>
    <t>莫得搞</t>
  </si>
  <si>
    <t>1399647818</t>
  </si>
  <si>
    <t>这边是不是n-1</t>
  </si>
  <si>
    <t>JM 201921042040 何颖珊</t>
  </si>
  <si>
    <t>1402436311</t>
  </si>
  <si>
    <t>微分与导数</t>
  </si>
  <si>
    <t>其实微分与导数有什么区别</t>
  </si>
  <si>
    <t>JM 201921042...</t>
  </si>
  <si>
    <t>老师，你好，感觉他们两在运算时很像</t>
  </si>
  <si>
    <t>求大佬详解</t>
  </si>
  <si>
    <t>我想请问下框里哪里错了？</t>
  </si>
  <si>
    <t>Waldeinsamke...</t>
  </si>
  <si>
    <t>1401293564</t>
  </si>
  <si>
    <t>这不是第二个重要极限，sin/x当x趋近于0时是等于一的，与第二个极限的特征不同</t>
  </si>
  <si>
    <t>ln2</t>
  </si>
  <si>
    <t>为什么不能等价代换，ln（1+x）~x</t>
  </si>
  <si>
    <t>它是无穷小吗？</t>
  </si>
  <si>
    <t>别乱用</t>
  </si>
  <si>
    <t>好的，我知道了，谢谢</t>
  </si>
  <si>
    <t>分段函数有机会是初等函数吗？</t>
  </si>
  <si>
    <t>有，比如，x的绝对值＝根号下x²</t>
  </si>
  <si>
    <t>对数函数的转换</t>
  </si>
  <si>
    <t>\n怎么弄得呀</t>
  </si>
  <si>
    <t>除以x就等于乘以1/x</t>
  </si>
  <si>
    <t>老师，这两题怎么写？</t>
  </si>
  <si>
    <t>评论(6)</t>
  </si>
  <si>
    <t>mooc42526183...</t>
  </si>
  <si>
    <t>1402830027</t>
  </si>
  <si>
    <t>那个重要极限不是要趋近于无穷的吗</t>
  </si>
  <si>
    <t>请问第二题是什么原理？</t>
  </si>
  <si>
    <t>底数和指数的极限不是都直接算的出来的吗</t>
  </si>
  <si>
    <t>幂指函数可以底和指数分开求极限么？</t>
  </si>
  <si>
    <t>都存在就可以</t>
  </si>
  <si>
    <t>港的丫头</t>
  </si>
  <si>
    <t>1148848856</t>
  </si>
  <si>
    <t>n∧2÷n^2+nπ是怎么来的</t>
  </si>
  <si>
    <t>怎么出现tan x 了？ln 呢，我的天啊，什么鬼操作？</t>
  </si>
  <si>
    <t>鬼也不知道</t>
  </si>
  <si>
    <t>鬼得想想告诉我啊</t>
  </si>
  <si>
    <t>给的，答案不对吧</t>
  </si>
  <si>
    <t>\n非常正确</t>
  </si>
  <si>
    <t>我知道了，那个公式，两个重要极限公式！！</t>
  </si>
  <si>
    <t>答案是对的呀</t>
  </si>
  <si>
    <t>怎么出现e 了，我看不懂</t>
  </si>
  <si>
    <t>怎么出现e 了？</t>
  </si>
  <si>
    <t>mooc85339690899156162</t>
  </si>
  <si>
    <t>1390624290</t>
  </si>
  <si>
    <t>老师，想问一下为什么学完了，前面课时去没有显示呢</t>
  </si>
  <si>
    <t>好心态  如何自己造——心理健康教育</t>
  </si>
  <si>
    <t>药mooc48</t>
  </si>
  <si>
    <t>1397984158</t>
  </si>
  <si>
    <t>学生|长沙理工-土木工程</t>
  </si>
  <si>
    <t>老师能讲解一下这个咋做吗？</t>
  </si>
  <si>
    <t>浏览：213</t>
  </si>
  <si>
    <t>楚门mooc58</t>
  </si>
  <si>
    <t>1397851473</t>
  </si>
  <si>
    <t>老师，这个用罗必塔法则好像求不了</t>
  </si>
  <si>
    <t>sinx为有界函数，值域为负1到1，所以我猜这个函数的极限为1</t>
  </si>
  <si>
    <t>浏览：627</t>
  </si>
  <si>
    <t>自变量变化是什么？</t>
  </si>
  <si>
    <t>求解问题</t>
  </si>
  <si>
    <t>\n三角函数诱导公式</t>
  </si>
  <si>
    <t>沅有芷兮mooc...</t>
  </si>
  <si>
    <t>1402302998</t>
  </si>
  <si>
    <t>学生|首都经济贸易大学-劳动经济学院</t>
  </si>
  <si>
    <t>没有看懂怎么化成这样的</t>
  </si>
  <si>
    <t>有没有其他方法，因为毕竟洛必达法则不是万能的。</t>
  </si>
  <si>
    <t>e^1/x为啥为0</t>
  </si>
  <si>
    <t>豫才大王梦蝶201934010326</t>
  </si>
  <si>
    <t>1403026241</t>
  </si>
  <si>
    <t>这个图像怎么画啊</t>
  </si>
  <si>
    <t>汤RICEGLUEBALL圆</t>
  </si>
  <si>
    <t>1401845775</t>
  </si>
  <si>
    <t>为什么要除以2？</t>
  </si>
  <si>
    <t>老师，怎么知道第二题的左极限是什么？然后，第四题给点提示</t>
  </si>
  <si>
    <t>用洛必达法则，运算仔细点</t>
  </si>
  <si>
    <t>应该用什么方法才能通分？</t>
  </si>
  <si>
    <t>是不是？</t>
  </si>
  <si>
    <t>浏览：195</t>
  </si>
  <si>
    <t>\n别光看表面</t>
  </si>
  <si>
    <t>不是说四则运算，加练乘除吗？</t>
  </si>
  <si>
    <t>复合呢？</t>
  </si>
  <si>
    <t>自己再去看定义吧</t>
  </si>
  <si>
    <t>不是！因为不是四则运算成的！</t>
  </si>
  <si>
    <t>我觉得也不是，又不是通过四则运算得到的。</t>
  </si>
  <si>
    <t>不是，你这个是幂指函数</t>
  </si>
  <si>
    <t>求導數</t>
  </si>
  <si>
    <t>\n如圖，希望老師可以作答，謝謝</t>
  </si>
  <si>
    <t>这是x•（x－1）•（x－2）•••（x－n）</t>
  </si>
  <si>
    <t>做个有胸的瘦子</t>
  </si>
  <si>
    <t>1388507901</t>
  </si>
  <si>
    <t>我算出来不存在驻点和不可导点</t>
  </si>
  <si>
    <t>浏览：655</t>
  </si>
  <si>
    <t>你驻点搞错了</t>
  </si>
  <si>
    <t>大大海mooc</t>
  </si>
  <si>
    <t>1401233940</t>
  </si>
  <si>
    <t>我求出来的驻点是0和1，增减增，0无穷时候极限是0</t>
  </si>
  <si>
    <t>我也是</t>
  </si>
  <si>
    <t>应该有的</t>
  </si>
  <si>
    <t>求極限</t>
  </si>
  <si>
    <t>\n請問第二小題的下面一種解法為什麼出錯了？第一步中為什麼不能直接帶入x為0的值計算，它不是連續有定義的嗎？</t>
  </si>
  <si>
    <t>x→0如果可以分两次趋于0，这么求极限岂不是乱套了。第三小题可以参照第二小题做法，加减2√x</t>
  </si>
  <si>
    <t>謝謝老師，另外我還想問一下，做題時，x若趨於0，就只能一次代入，x若趨於一個確定的數（除去無窮小和無窮大）就可以多次代入求極限，這種理解對嗎？</t>
  </si>
  <si>
    <t>另外求第三小題的解答過程</t>
  </si>
  <si>
    <t>想要知道詳細的過程和每一步的依據</t>
  </si>
  <si>
    <t>\n如圖，希望老師可以作答，謝謝老師。</t>
  </si>
  <si>
    <t>因为极限中分母趋于0则分子必趋于0，加上连续条件可知道f（0）＝1。极限恰好就是导数</t>
  </si>
  <si>
    <t>求下列数列的极限</t>
  </si>
  <si>
    <t>導數題</t>
  </si>
  <si>
    <t>导数定义是个极限，那就讨论极限是否存在</t>
  </si>
  <si>
    <t>英语1116陈甜</t>
  </si>
  <si>
    <t>1399105274</t>
  </si>
  <si>
    <t>\n老师，请问这个极限怎么表示啊？</t>
  </si>
  <si>
    <t>我懂了  谢谢老师</t>
  </si>
  <si>
    <t>分子分母除以这个指数函数，再求极限</t>
  </si>
  <si>
    <t>\n请问这个极限怎么求啊？</t>
  </si>
  <si>
    <t>元歌大人</t>
  </si>
  <si>
    <t>1398770588</t>
  </si>
  <si>
    <t>这个定理要怎样运用？</t>
  </si>
  <si>
    <t>浏览：103</t>
  </si>
  <si>
    <t>田_</t>
  </si>
  <si>
    <t>1399817188</t>
  </si>
  <si>
    <t>老师不讲解一下无穷小的性质吗</t>
  </si>
  <si>
    <t>无穷小有些相关性质好像是要求掌握的，老师不讲解一下吗？</t>
  </si>
  <si>
    <t>罗尔定理的条件\xa0</t>
  </si>
  <si>
    <t>那条件不满足时好像也有，那怎样判断是否能用罗尔定理。</t>
  </si>
  <si>
    <t>不满足就不能用，这还用说</t>
  </si>
  <si>
    <t>老师，这一节的题都不会啊，这道题怎么解啊，求助</t>
  </si>
  <si>
    <t>我发现课件里的例题总是直接用洛必达法则就能解出来，而习题里面直接用就求不出来</t>
  </si>
  <si>
    <t>浏览：491</t>
  </si>
  <si>
    <t>直接用</t>
  </si>
  <si>
    <t>这道题不会啊，求解</t>
  </si>
  <si>
    <t>浏览：2503</t>
  </si>
  <si>
    <t>mooc29011220...</t>
  </si>
  <si>
    <t>1401432682</t>
  </si>
  <si>
    <t>\n最主要的就是根式化分母，算一下，加油</t>
  </si>
  <si>
    <t>多谢多谢</t>
  </si>
  <si>
    <t>这次算出来了，之前我也是这个方法，但是求导的时候给搞错了，所以就算不出来。</t>
  </si>
  <si>
    <t>根式部分翻到分母去，再用洛必达法则</t>
  </si>
  <si>
    <t>mooc31077178...</t>
  </si>
  <si>
    <t>1401818894</t>
  </si>
  <si>
    <t>不会啊</t>
  </si>
  <si>
    <t>456nice</t>
  </si>
  <si>
    <t>1403027852</t>
  </si>
  <si>
    <t>无界与发散</t>
  </si>
  <si>
    <t>老师，为什么无界函数就一定是发散的呢，如果是这个函数是有上界无下界，然后上界存在极限，这样是什么样的呢？我有点懵了</t>
  </si>
  <si>
    <t>我还是不太明白无界函数为什么就一定是发散的\n（无界函数是发散的充分条件），谢谢老师</t>
  </si>
  <si>
    <t>你说的是数列不是函数</t>
  </si>
  <si>
    <t>收敛发散是x某个变化过程函数有没有极限，不要与有界无界混淆</t>
  </si>
  <si>
    <t>这道练习题怎么做啊，用洛必达法则好像做不通</t>
  </si>
  <si>
    <t>不会是用泰勒展开式吧，后面的我还没学呢</t>
  </si>
  <si>
    <t>浏览：2591</t>
  </si>
  <si>
    <t>合工大束小龙...</t>
  </si>
  <si>
    <t>1403145881</t>
  </si>
  <si>
    <t>\n这样写为什么不对</t>
  </si>
  <si>
    <t>等价无穷小只能是”无穷小/无穷小“的形式</t>
  </si>
  <si>
    <t>为什么这个加减可以用</t>
  </si>
  <si>
    <t>都算得出就能用，有一个算不出就不能用</t>
  </si>
  <si>
    <t>挺巧妙的</t>
  </si>
  <si>
    <t>Zjut-2019060...</t>
  </si>
  <si>
    <t>1392436153</t>
  </si>
  <si>
    <t>学生|浙江工业大学-药学院</t>
  </si>
  <si>
    <t>太巧妙了!!!</t>
  </si>
  <si>
    <t>Chancesmooc8</t>
  </si>
  <si>
    <t>1403758513</t>
  </si>
  <si>
    <t>6666</t>
  </si>
  <si>
    <t>老师，这个方法太巧了，还有别的办法吗？</t>
  </si>
  <si>
    <t>死算</t>
  </si>
  <si>
    <t>怼烎mooc54</t>
  </si>
  <si>
    <t>1403897464</t>
  </si>
  <si>
    <t>居然看不懂</t>
  </si>
  <si>
    <t>我真的没想到</t>
  </si>
  <si>
    <t>不会，练习题都是用学过内容就能做出来的</t>
  </si>
  <si>
    <t>麻烦老师看看这一题</t>
  </si>
  <si>
    <t>然后呢</t>
  </si>
  <si>
    <t>分子-1+1</t>
  </si>
  <si>
    <t>端点</t>
  </si>
  <si>
    <t>为什么不用再端点可导</t>
  </si>
  <si>
    <t>9191080N0115</t>
  </si>
  <si>
    <t>1396794774</t>
  </si>
  <si>
    <t>因为你不知道端点左导数</t>
  </si>
  <si>
    <t>因为没有必要</t>
  </si>
  <si>
    <t>是不是端点本身不可导。</t>
  </si>
  <si>
    <t>不是这样说，在端点可导是指单侧可导，即左端点右导数存在或右端点左导数存在。对于该定理，端点可不可导都没影响，所以不能特地的加上这个限制条件</t>
  </si>
  <si>
    <t>孙佳萌2019013394</t>
  </si>
  <si>
    <t>1399002280</t>
  </si>
  <si>
    <t>泰勒公式主要是用来解决什么问题的呢？</t>
  </si>
  <si>
    <t>百度</t>
  </si>
  <si>
    <t>王豪mooc20</t>
  </si>
  <si>
    <t>1397894914</t>
  </si>
  <si>
    <t>老师，两个商的高阶导数怎么不教呢？</t>
  </si>
  <si>
    <t>除法就是乘法</t>
  </si>
  <si>
    <t>\n老师，为什么当误差不超过10∧－6时，要加到1/10！呢？</t>
  </si>
  <si>
    <t>上式不等式解出来的</t>
  </si>
  <si>
    <t>白水清秋</t>
  </si>
  <si>
    <t>1404444881</t>
  </si>
  <si>
    <t>学生|天津理工-西青校区</t>
  </si>
  <si>
    <t>请问</t>
  </si>
  <si>
    <t>怎么加好友</t>
  </si>
  <si>
    <t>就是你在评论区说刘呆呆就可以</t>
  </si>
  <si>
    <t>软件1902-李卿瑞</t>
  </si>
  <si>
    <t>1399031146</t>
  </si>
  <si>
    <t>求大神帮我解析一下</t>
  </si>
  <si>
    <t>浏览：706</t>
  </si>
  <si>
    <t>答案在下面找\n</t>
  </si>
  <si>
    <t>丁一洁1828050044</t>
  </si>
  <si>
    <t>1398375155</t>
  </si>
  <si>
    <t>第一题第二题怎么写呀</t>
  </si>
  <si>
    <t>浏览：1124</t>
  </si>
  <si>
    <t>\n\n, \n不好意思，草稿纸有点乱，我圈出来啦</t>
  </si>
  <si>
    <t>丁一洁182805...</t>
  </si>
  <si>
    <t>谢谢你(≧∇≦)/</t>
  </si>
  <si>
    <t>园艺192刘珉...</t>
  </si>
  <si>
    <t>1401716070</t>
  </si>
  <si>
    <t>请问第二行d/dt是什么呀？</t>
  </si>
  <si>
    <t>y对t求导</t>
  </si>
  <si>
    <t>mooc68515020...</t>
  </si>
  <si>
    <t>1397604527</t>
  </si>
  <si>
    <t>谢谢，很棒</t>
  </si>
  <si>
    <t>这是一个简单的隐函数求导问题，参照教材例题做</t>
  </si>
  <si>
    <t>胖妞成长记</t>
  </si>
  <si>
    <t>1399007636</t>
  </si>
  <si>
    <t>隐函数的二阶导数怎么求，具体步骤\n, \n第4题</t>
  </si>
  <si>
    <t>参照\n</t>
  </si>
  <si>
    <t>STARTNL</t>
  </si>
  <si>
    <t>1396340983</t>
  </si>
  <si>
    <t>第四题为什么</t>
  </si>
  <si>
    <t>浏览：707</t>
  </si>
  <si>
    <t>一个不连续的函数和一个连续函数相加就是不连续的呀。</t>
  </si>
  <si>
    <t>⊙∀⊙！</t>
  </si>
  <si>
    <t>没有人来解答一下嘛，真心不会。</t>
  </si>
  <si>
    <t>这题到底是为啥嘛？</t>
  </si>
  <si>
    <t>猫猫猫球球</t>
  </si>
  <si>
    <t>1396012987</t>
  </si>
  <si>
    <t>求回答，这道题的过程是怎么变形的？\xa0谢谢谢谢谢</t>
  </si>
  <si>
    <t>分子用三角函数变化，分母用等价无穷小替换</t>
  </si>
  <si>
    <t>60mooc49</t>
  </si>
  <si>
    <t>1402617252</t>
  </si>
  <si>
    <t>老师这道题怎么做啊</t>
  </si>
  <si>
    <t>whlA1950316</t>
  </si>
  <si>
    <t>1392697142</t>
  </si>
  <si>
    <t>老师请问这道题怎么解啊</t>
  </si>
  <si>
    <t>x等于-1时分母为0，x等于0时，0没有负数次方，故这两个点不可导</t>
  </si>
  <si>
    <t>x=-1的时候为什么分母是零啊，不应该是2吗？</t>
  </si>
  <si>
    <t>他说错了</t>
  </si>
  <si>
    <t>mooc348739371638528</t>
  </si>
  <si>
    <t>1397956373</t>
  </si>
  <si>
    <t>老师你好，这两道题是后面测试里的</t>
  </si>
  <si>
    <t>\n\n, \n这两道题不会做，麻烦给解决一下吧非常感谢╰(*´︶`*)╯</t>
  </si>
  <si>
    <t>浏览：233</t>
  </si>
  <si>
    <t>mooc34873937...</t>
  </si>
  <si>
    <t>会了，谢谢老师o(^o^)o</t>
  </si>
  <si>
    <t>材科sy1903 0121901罗沛圆</t>
  </si>
  <si>
    <t>1396910835</t>
  </si>
  <si>
    <t>函数收敛的性质</t>
  </si>
  <si>
    <t>\n第四题为什么选D？可以解释一下BD吗？</t>
  </si>
  <si>
    <t>B的话-1也行</t>
  </si>
  <si>
    <t>材科sy1903 0...</t>
  </si>
  <si>
    <t>好滴~谢谢</t>
  </si>
  <si>
    <t>k阶无穷小</t>
  </si>
  <si>
    <t>\n为什么取六分之一？</t>
  </si>
  <si>
    <t>我懂了谢谢</t>
  </si>
  <si>
    <t>你不是写了c≠0</t>
  </si>
  <si>
    <t>这是为什么</t>
  </si>
  <si>
    <t>2019/10/23 发表</t>
  </si>
  <si>
    <t>能给我讲一下书写步骤吗</t>
  </si>
  <si>
    <t>这是个倒数，你可以参考一下课本五十页的重要极限</t>
  </si>
  <si>
    <t>这两个怎么算</t>
  </si>
  <si>
    <t>鷐噷</t>
  </si>
  <si>
    <t>1403373124</t>
  </si>
  <si>
    <t>学生|惠州学院-计算机科学系</t>
  </si>
  <si>
    <t>第一个sin1\\x是有界函数，x的平方÷sinx的绝对值是无情小*1股答案为0</t>
  </si>
  <si>
    <t>mooc2062447574243257</t>
  </si>
  <si>
    <t>1399391452</t>
  </si>
  <si>
    <t>学生|江西理工-经济管理学院</t>
  </si>
  <si>
    <t>老师这个题应该怎么分析呀！</t>
  </si>
  <si>
    <t>这道题老师</t>
  </si>
  <si>
    <t>左极限-1右极限1</t>
  </si>
  <si>
    <t>2019-10-23</t>
  </si>
  <si>
    <t>怎么得出来的</t>
  </si>
  <si>
    <t>怎么说</t>
  </si>
  <si>
    <t>影子的秘密</t>
  </si>
  <si>
    <t>1028792360</t>
  </si>
  <si>
    <t>老师\xa0，为甚么答案是2分之5，不会</t>
  </si>
  <si>
    <t>遇到2个极限的问题</t>
  </si>
  <si>
    <t>试做一下</t>
  </si>
  <si>
    <t>第二题得用泰勒公式</t>
  </si>
  <si>
    <t>不能用重要极限是因为用完之后还是求不出极限</t>
  </si>
  <si>
    <t>或者说是极限不存在</t>
  </si>
  <si>
    <t>乞力马扎罗的...</t>
  </si>
  <si>
    <t>1397137798</t>
  </si>
  <si>
    <t>\n第二题我们还没学到洛必达，别的法也不会</t>
  </si>
  <si>
    <t>1900301305罗美欣</t>
  </si>
  <si>
    <t>1401336211</t>
  </si>
  <si>
    <t>括号内平方差公式，化简后分子分母同除x，化简后求极限</t>
  </si>
  <si>
    <t>求函数极限</t>
  </si>
  <si>
    <t>HXU旅游191张雅婷</t>
  </si>
  <si>
    <t>1400659859</t>
  </si>
  <si>
    <t>老师\xa0这个怎么做啊\xa0求提示\xa0解题过程</t>
  </si>
  <si>
    <t>直接通分就好了</t>
  </si>
  <si>
    <t>HXU旅游191张...</t>
  </si>
  <si>
    <t>函数极限定义</t>
  </si>
  <si>
    <t>\n\n, \n今天做题的时候突然觉得自己对于函数极限定义有点模糊，希望老师和同学们能够帮忙解答一下\n谢谢啦</t>
  </si>
  <si>
    <t>可以这么说</t>
  </si>
  <si>
    <t>只是两者有连系，一方的值确定之后，另一方就只能取一定范围内的值</t>
  </si>
  <si>
    <t>mooc3047704587140691</t>
  </si>
  <si>
    <t>1401938034</t>
  </si>
  <si>
    <t>关于最后一个例题的疑问</t>
  </si>
  <si>
    <t>如果在x。左右极限相同，但极限值与f（x。）不同，那是否存在极限呢</t>
  </si>
  <si>
    <t>存在，等不等于函数值只是表明连不连续</t>
  </si>
  <si>
    <t>04吴吉天</t>
  </si>
  <si>
    <t>1398824037</t>
  </si>
  <si>
    <t>拉格朗日型余项C塔x。为什么c塔x的取值范围在0到1之间？</t>
  </si>
  <si>
    <t>mooc525425150553694</t>
  </si>
  <si>
    <t>1398081419</t>
  </si>
  <si>
    <t>老师，为什么这个题不可以这样做啊？</t>
  </si>
  <si>
    <t>就是这么做啊</t>
  </si>
  <si>
    <t>为什么这样不行啊</t>
  </si>
  <si>
    <t>前方的路途mo...</t>
  </si>
  <si>
    <t>1403238482</t>
  </si>
  <si>
    <t>这样应该可以啊!</t>
  </si>
  <si>
    <t>mooc52542515...</t>
  </si>
  <si>
    <t>额，你的sin不抄回来的吗</t>
  </si>
  <si>
    <t>sint =t      不对?</t>
  </si>
  <si>
    <t>sinπ难道等于π</t>
  </si>
  <si>
    <t>抄仔细</t>
  </si>
  <si>
    <t>涂定凡</t>
  </si>
  <si>
    <t>1383522072</t>
  </si>
  <si>
    <t>sinx的极限问题</t>
  </si>
  <si>
    <t>问题：对于A，可令u=1/x，则x→0+相当于u→0，那么x sin1/x 可以化成(sin u)/u。而书中讲到(sin u)/u 当u→0时极限为1，故我认为A选项存在不当</t>
  </si>
  <si>
    <t>x→0+相当于u→＋∞，</t>
  </si>
  <si>
    <t>o源来</t>
  </si>
  <si>
    <t>1402697903</t>
  </si>
  <si>
    <t>直接求导不就行了</t>
  </si>
  <si>
    <t>宁职院电子商务3171孔维平1746333108</t>
  </si>
  <si>
    <t>1386636019</t>
  </si>
  <si>
    <t>老师，这道题不会</t>
  </si>
  <si>
    <t>\n老师，求极限这道题怎么做</t>
  </si>
  <si>
    <t>先平方差，再分子分母同除x</t>
  </si>
  <si>
    <t>向老师求助</t>
  </si>
  <si>
    <t>\n\n, \n\n, \n请老师帮忙解答一下这三道题</t>
  </si>
  <si>
    <t>浏览：1005</t>
  </si>
  <si>
    <t>就都洛必达法则，别怕麻烦，注意化简</t>
  </si>
  <si>
    <t>那跟我讲一下中间那一道吧，我算出来答案是1/2</t>
  </si>
  <si>
    <t>计算错误尽量自己解决</t>
  </si>
  <si>
    <t>老师你好，我在做单元测试题，上面说做完三次之后可以看解析，为</t>
  </si>
  <si>
    <t>\n做完三次之后，看不到解析，能给解决一下吗</t>
  </si>
  <si>
    <t>根号里面≥0＝lg1</t>
  </si>
  <si>
    <t>没解析的</t>
  </si>
  <si>
    <t>嗯呢好的，谢谢你</t>
  </si>
  <si>
    <t>老师，这道题是不是有问题，n没说是整数啊</t>
  </si>
  <si>
    <t>好无语=_=</t>
  </si>
  <si>
    <t>是不严谨，你就默认n是正整数好了，不确定的时候根据答案来猜测出题人的意图，由此判断n是否是正整数</t>
  </si>
  <si>
    <t>这种题目不用太在意，自己清楚都会就行了，正规考试肯定都会明确告诉你的</t>
  </si>
  <si>
    <t>1813060034袁旺敏</t>
  </si>
  <si>
    <t>1399170746</t>
  </si>
  <si>
    <t>李永茂190204...</t>
  </si>
  <si>
    <t>1401874307</t>
  </si>
  <si>
    <t>为啥不能呢？求讲解</t>
  </si>
  <si>
    <t>这个法则非常重要</t>
  </si>
  <si>
    <t>老师，课件可以下载吗</t>
  </si>
  <si>
    <t>这道题用拉格朗日中值定理怎么做？给下步骤，谢谢</t>
  </si>
  <si>
    <t>看到了，谢谢！</t>
  </si>
  <si>
    <t>老师，请问这题怎么写？</t>
  </si>
  <si>
    <t>\n洛必达法则</t>
  </si>
  <si>
    <t>请问能不能详细点？为什么就等于上面的式子了？</t>
  </si>
  <si>
    <t>洛必达法则自己去了解一下，就是对于未定式可以分子分母先分别求导后再求极限</t>
  </si>
  <si>
    <t>对于未定式如果不用洛必达，就得想办法把分母的零因子化掉，就像你上面写的，, 换元也可以</t>
  </si>
  <si>
    <t>OK，谢谢你</t>
  </si>
  <si>
    <t>用了等价无穷小</t>
  </si>
  <si>
    <t>可惜洛必达还没学，不过谢谢啦</t>
  </si>
  <si>
    <t>请问老师这一节期末考试会考吗？我记得以前老师没讲，谢谢老师了</t>
  </si>
  <si>
    <t>请问老师这一节期末考试会考吗？</t>
  </si>
  <si>
    <t>西藏民族大学119509215白鑫</t>
  </si>
  <si>
    <t>1401679818</t>
  </si>
  <si>
    <t>学生|西藏民院-信息工程学院</t>
  </si>
  <si>
    <t>为何δ＝ε？</t>
  </si>
  <si>
    <t>于诚君1710081275</t>
  </si>
  <si>
    <t>1387975964</t>
  </si>
  <si>
    <t>这道题有点难\xa0怎么做</t>
  </si>
  <si>
    <t>Anuta.</t>
  </si>
  <si>
    <t>1401992029</t>
  </si>
  <si>
    <t>为什么是x趋近于1呢？</t>
  </si>
  <si>
    <t>你不看题目的吗</t>
  </si>
  <si>
    <t>只有在取极限的时候才是无穷小</t>
  </si>
  <si>
    <t>不好意思，被高数整得有点懵。</t>
  </si>
  <si>
    <t>"y=f(x^2)\ny=f(x^2)(x^2)\n   =f(x^2)*2x"</t>
  </si>
  <si>
    <t>Cinderellamooc418</t>
  </si>
  <si>
    <t>1397177628</t>
  </si>
  <si>
    <t>老师，请问这道题怎么做</t>
  </si>
  <si>
    <t>\n我知道了，要同时有上界和下界</t>
  </si>
  <si>
    <t>第一小问 \nx趋于1是是有界的呀</t>
  </si>
  <si>
    <t>有界无界得看整个区间</t>
  </si>
  <si>
    <t>是的，我知道了</t>
  </si>
  <si>
    <t>余弦函数的值始终在-1到1之间周期变化（包含0）</t>
  </si>
  <si>
    <t>\n拜託老師解答，謝謝老師。</t>
  </si>
  <si>
    <t>把除了f(x)的部分都移项到等号右边</t>
  </si>
  <si>
    <t>工程造价黄美玲</t>
  </si>
  <si>
    <t>1401693380</t>
  </si>
  <si>
    <t>函数在一点处的连续性定义</t>
  </si>
  <si>
    <t>老师您好，我想请问一下，\n, \n图片中画波浪线部分是什么意思？\n谢谢!</t>
  </si>
  <si>
    <t>在以该点为中心的开区间是定义区间，定义区间是指包含着定义域内的区间</t>
  </si>
  <si>
    <t>老师，你好，请问这道题怎么做呀？</t>
  </si>
  <si>
    <t>浏览：451</t>
  </si>
  <si>
    <t>mooc40279409...</t>
  </si>
  <si>
    <t>1401369408</t>
  </si>
  <si>
    <t>利用夹逼准则</t>
  </si>
  <si>
    <t>\n是这样吗？</t>
  </si>
  <si>
    <t>第二行最左端化错了</t>
  </si>
  <si>
    <t>以最右端为例，求极限时分子分母同除n，得到1/2</t>
  </si>
  <si>
    <t>放大：分子不变，分母都写成最后一项的分母, 缩小：分子不变，分母都写成第一项的分母</t>
  </si>
  <si>
    <t>mooc4646797747088093</t>
  </si>
  <si>
    <t>1403421208</t>
  </si>
  <si>
    <t>这个怎么做，要过程谢谢3题第一个</t>
  </si>
  <si>
    <t>这个怎么写啊，请写步骤，谢谢</t>
  </si>
  <si>
    <t>树眠</t>
  </si>
  <si>
    <t>1401204146</t>
  </si>
  <si>
    <t>请问这个转换对吗？谢谢解答！！！</t>
  </si>
  <si>
    <t>变化了以后两边不是无穷小了</t>
  </si>
  <si>
    <t>可以，注意前提是x趋于0</t>
  </si>
  <si>
    <t>Evemooc458</t>
  </si>
  <si>
    <t>1399762547</t>
  </si>
  <si>
    <t>学生|上海应用技术学院-计算机科学与信息工程系</t>
  </si>
  <si>
    <t>老师\xa0这个题的二阶导怎么不是t的导数呢</t>
  </si>
  <si>
    <t>浏览：249</t>
  </si>
  <si>
    <t>\n二阶导是这样</t>
  </si>
  <si>
    <t>没有理解什么是由参数方程所确定的函数，二阶导数是一阶导数再对自变量x求导，所以仍然按参数方程求导步骤做</t>
  </si>
  <si>
    <t>老师您好，请问</t>
  </si>
  <si>
    <t>二阶导为0的点不一定是拐点对吗？</t>
  </si>
  <si>
    <t>老师你好！</t>
  </si>
  <si>
    <t>请问什么时候用二阶函数判别法，什么时候用三阶判别法呀？</t>
  </si>
  <si>
    <t>二阶导可直接得出极大值极小值 \n不像用一阶那么麻烦</t>
  </si>
  <si>
    <t>老师您好，请问极值点是在驻点和不可导点之间对吗？</t>
  </si>
  <si>
    <t>是从这些点里去找</t>
  </si>
  <si>
    <t>赵润怡</t>
  </si>
  <si>
    <t>1397532285</t>
  </si>
  <si>
    <t>请教，希望有步骤</t>
  </si>
  <si>
    <t>先把cotx化为cosx／sinx，再用洛必达法则</t>
  </si>
  <si>
    <t xml:space="preserve"> B1954132顾亚奇</t>
  </si>
  <si>
    <t>1402913455</t>
  </si>
  <si>
    <t>应该有三个啊</t>
  </si>
  <si>
    <t>浏览：360</t>
  </si>
  <si>
    <t>19高材三班唐...</t>
  </si>
  <si>
    <t>1395608898</t>
  </si>
  <si>
    <t>那是零点，你要找的其实是原函数的极值，只有两个</t>
  </si>
  <si>
    <t>芒果先森奶茶小姐</t>
  </si>
  <si>
    <t>1401204542</t>
  </si>
  <si>
    <t>解题</t>
  </si>
  <si>
    <t>\n老师，请问这个题应该用什么方法解题？</t>
  </si>
  <si>
    <t>分母看作1，分子分母除以两个根式相加，再求极限</t>
  </si>
  <si>
    <t>老师这点不懂</t>
  </si>
  <si>
    <t>这不是把1都减掉了吗</t>
  </si>
  <si>
    <t>荒情mooc</t>
  </si>
  <si>
    <t>1403296638</t>
  </si>
  <si>
    <t>2018级儿科郑懿</t>
  </si>
  <si>
    <t>1389766772</t>
  </si>
  <si>
    <t>老师，如何判断水平渐近线和铅直渐近线</t>
  </si>
  <si>
    <t>老师，能帮我看一下这道题吗？</t>
  </si>
  <si>
    <t>感谢老师</t>
  </si>
  <si>
    <t>XUPT01191015文娇</t>
  </si>
  <si>
    <t>1399417755</t>
  </si>
  <si>
    <t>疑问</t>
  </si>
  <si>
    <t>\n第二行是怎么计算的</t>
  </si>
  <si>
    <t>浏览：408</t>
  </si>
  <si>
    <t>鉄訫</t>
  </si>
  <si>
    <t>1402801017</t>
  </si>
  <si>
    <t>前面已经推导了</t>
  </si>
  <si>
    <t>用幂函数求导公式，用n－1次</t>
  </si>
  <si>
    <t>求解这题解析</t>
  </si>
  <si>
    <t>材控19-1-18-陈永成</t>
  </si>
  <si>
    <t>1403577997</t>
  </si>
  <si>
    <t>第三题C选项怎么解</t>
  </si>
  <si>
    <t>保号性</t>
  </si>
  <si>
    <t>不懂不懂(=_=)</t>
  </si>
  <si>
    <t>中国梦mooc89</t>
  </si>
  <si>
    <t>1402116293</t>
  </si>
  <si>
    <t>求</t>
  </si>
  <si>
    <t>\n老师，5怎么做？</t>
  </si>
  <si>
    <t>浏览：134</t>
  </si>
  <si>
    <t>有界性和收敛</t>
  </si>
  <si>
    <t>y=1/x（x＞0）\n这个函数无界但是它收敛于0，为什么啊？</t>
  </si>
  <si>
    <t>想含笑合群呢...</t>
  </si>
  <si>
    <t>当n趋向于∞时，它的极限不是0吗？</t>
  </si>
  <si>
    <t>收敛于0，为什么？</t>
  </si>
  <si>
    <t>这个为什么不去二分之一</t>
  </si>
  <si>
    <t>浏览：108</t>
  </si>
  <si>
    <t>分子减1，加1，并拆成两项，再分别求极限</t>
  </si>
  <si>
    <t>请问讨论函数的连续性步骤是什么啊，第（6题的）</t>
  </si>
  <si>
    <t>淡忘乂浅陌</t>
  </si>
  <si>
    <t>1403364841</t>
  </si>
  <si>
    <t>此问的B和C项怎么看啊，不是很懂</t>
  </si>
  <si>
    <t>B.f(-x)可以算，化简时用到平方差公式，最后＝-f(x), C.因为arccosx不是偶函数，即arccosx≠arccos(-x)，写出f(-x)，可以判断≠-f(x)</t>
  </si>
  <si>
    <t>老师，我们这个结束后会发电子证书吗</t>
  </si>
  <si>
    <t>100192339</t>
  </si>
  <si>
    <t>1029789931</t>
  </si>
  <si>
    <t>请问这题咋做啊</t>
  </si>
  <si>
    <t>赵安琪161002...</t>
  </si>
  <si>
    <t>1136165159</t>
  </si>
  <si>
    <t>学生|河南大学-旅游管理</t>
  </si>
  <si>
    <t>换元</t>
  </si>
  <si>
    <t>高等数学（四）, 概率论与数理统计, 高等数学（三）</t>
  </si>
  <si>
    <t>啥叫换元啊</t>
  </si>
  <si>
    <t>就是等价替换</t>
  </si>
  <si>
    <t>财务六班张鑫鑫</t>
  </si>
  <si>
    <t>1401701304</t>
  </si>
  <si>
    <t>这个练习题有详细答案吗？</t>
  </si>
  <si>
    <t>徐畅1610020077</t>
  </si>
  <si>
    <t>1398152444</t>
  </si>
  <si>
    <t>发散数列</t>
  </si>
  <si>
    <t>请问-1，1，-1，1，-1......是发散数列吗？为什么呢</t>
  </si>
  <si>
    <t>因为这个数列不会在某个数之后就趋向一个固定值，而是一直在-1和1之间来回摆动，是一个有界数列，但不是收敛数列</t>
  </si>
  <si>
    <t>是，因为没有极限</t>
  </si>
  <si>
    <t>A2019217752付明月023宣城</t>
  </si>
  <si>
    <t>1401710163</t>
  </si>
  <si>
    <t>第五题还是不懂，求解</t>
  </si>
  <si>
    <t>自己去看初等函数的定义，不符合就不是咯</t>
  </si>
  <si>
    <t>com15193335124126com</t>
  </si>
  <si>
    <t>1403181238</t>
  </si>
  <si>
    <t>当一个分式取极限时，X趋于无穷，则它的分子分母同时除去他们的</t>
  </si>
  <si>
    <t>当一个分式取极限时，X趋于无穷，则它的分子分母同时除去他们的最高项次数，那么，这个问题中，是分子分母同时除去最高项，还是分子除分子的，分母除分母最高项</t>
  </si>
  <si>
    <t>哪种能保持原式不变？</t>
  </si>
  <si>
    <t>cotx＝cosx/sinx</t>
  </si>
  <si>
    <t>等价无穷小替换，洛必达法则，等价无穷小替换</t>
  </si>
  <si>
    <t>这个数列＜1／n</t>
  </si>
  <si>
    <t>謝謝老師</t>
  </si>
  <si>
    <t>1/n ·2/n ·3/n ·4/n ·... ·n/n\xa0</t>
  </si>
  <si>
    <t>求證連續性</t>
  </si>
  <si>
    <t>该点极限, 等于, 该点函数值就证明连续</t>
  </si>
  <si>
    <t>求教这道题怎么做？</t>
  </si>
  <si>
    <t>根据导数定义，求出左右导数</t>
  </si>
  <si>
    <t>哈利奎茵</t>
  </si>
  <si>
    <t>1401707739</t>
  </si>
  <si>
    <t>不可导</t>
  </si>
  <si>
    <t>\n\n老师这个是怎么求出来+∞的啊？谢谢老师</t>
  </si>
  <si>
    <t>分母有个平方，所以是正的</t>
  </si>
  <si>
    <t>A--2019213706--张龙--017--合肥</t>
  </si>
  <si>
    <t>1399311346</t>
  </si>
  <si>
    <t>老师急救</t>
  </si>
  <si>
    <t>dy/dx^2与dy/d(x^2)区别</t>
  </si>
  <si>
    <t>第二个式子左边即二阶导数记号，所以它下面的dx²不能单独拿出来计算</t>
  </si>
  <si>
    <t>A--201921370...</t>
  </si>
  <si>
    <t>你的问题只是不清楚为啥导数要表示成那样子</t>
  </si>
  <si>
    <t>求n次导的运算表达式是很繁琐的，为了书写方便，便引入教材里讲的那种高阶导数的记号，记号是不能拿来运算的</t>
  </si>
  <si>
    <t>\n比如这道题的意思</t>
  </si>
  <si>
    <t>"y是x的函数，而x又是y的函数，所以是复合函数求导"</t>
  </si>
  <si>
    <t>d＾2y/dx^2与dy/d(x^2)区别\n第一个是二阶导数，第二个d(x^2)是不是分母对x^2求导</t>
  </si>
  <si>
    <t>就是求导中，加了括号与没加括号意思有没有什么不同</t>
  </si>
  <si>
    <t>题目不明确</t>
  </si>
  <si>
    <t>紀mooc7</t>
  </si>
  <si>
    <t>1401143253</t>
  </si>
  <si>
    <t>老师，想问问16题怎么写过程？</t>
  </si>
  <si>
    <t>x→0，函数趋于无穷大</t>
  </si>
  <si>
    <t>0和2, 取0</t>
  </si>
  <si>
    <t>老师请看一看这道题</t>
  </si>
  <si>
    <t>我想问一下这个函数是不是连续的，谢谢啦</t>
  </si>
  <si>
    <t>不是，之前的回复分别表示\xa0 x的范围\xa0 函数表达式\xa0 间断点类型</t>
  </si>
  <si>
    <t>哦哦哦，谢谢</t>
  </si>
  <si>
    <t>kπ \xa0\xa0 1/2 \xa0 可去, 其他 \xa0 1</t>
  </si>
  <si>
    <t>16题过程怎么写啊？</t>
  </si>
  <si>
    <t>\n第一题自己瞎做的，后面不会啊，各位大神帮帮忙</t>
  </si>
  <si>
    <t>看不懂</t>
  </si>
  <si>
    <t>每一项都放大成第一项；每一项都缩小成最后一项, 括号里，缩小：去掉前两项；放大：都改为最后一项</t>
  </si>
  <si>
    <t>各位帮帮忙呀</t>
  </si>
  <si>
    <t>半月三</t>
  </si>
  <si>
    <t>1399926049</t>
  </si>
  <si>
    <t>四分之一哪儿来的</t>
  </si>
  <si>
    <t>ntst网络3192袁爱杰</t>
  </si>
  <si>
    <t>1403189343</t>
  </si>
  <si>
    <t>负数取整不懂</t>
  </si>
  <si>
    <t>-3.5为什么取整是-4</t>
  </si>
  <si>
    <t>取整函数不是字面意义上的取整数部分，而是它的定义是取不大于某数的最大整数</t>
  </si>
  <si>
    <t>ntst网络3192...</t>
  </si>
  <si>
    <t>好的   懂了</t>
  </si>
  <si>
    <t>为什么是n/1，而不是其他</t>
  </si>
  <si>
    <t>数列通项不是已经告诉你了，自己代进去算</t>
  </si>
  <si>
    <t>hebeu198192229吴瑞祥</t>
  </si>
  <si>
    <t>1403029747</t>
  </si>
  <si>
    <t>学生|河北工程-科信学院</t>
  </si>
  <si>
    <t>为什么一数列发散\xa0其任一子数列可能发散也可能收敛？？</t>
  </si>
  <si>
    <t>例如，（一1）＾n</t>
  </si>
  <si>
    <t>数列发散不一定无界</t>
  </si>
  <si>
    <t>BJQXBGM</t>
  </si>
  <si>
    <t>1023480168</t>
  </si>
  <si>
    <t>这个视频和定义1有什么不同吗？大概看了下，内容好像差不多</t>
  </si>
  <si>
    <t>为什么那两个数差的绝对值是N分之一而不是其它</t>
  </si>
  <si>
    <t>求助萌新追赶高数</t>
  </si>
  <si>
    <t>-1，1，-1，1，-1......是发散数列？为什么？</t>
  </si>
  <si>
    <t>谢谢同学</t>
  </si>
  <si>
    <t>莱布尼茨公式</t>
  </si>
  <si>
    <t>\n请问这道题有什么技巧吗</t>
  </si>
  <si>
    <t>数学归纳法</t>
  </si>
  <si>
    <t>请问老师，这个是怎么变过去的?</t>
  </si>
  <si>
    <t>洛必达法则！</t>
  </si>
  <si>
    <t>求解析</t>
  </si>
  <si>
    <t>求老师解析</t>
  </si>
  <si>
    <t>分子加减1.分开用无穷小，得出的极限都存在</t>
  </si>
  <si>
    <t>YNAU-朱亚苹-19植保1</t>
  </si>
  <si>
    <t>1392552917</t>
  </si>
  <si>
    <t>最后的结论是怎么得到的呀</t>
  </si>
  <si>
    <t>浏览：328</t>
  </si>
  <si>
    <t>田周一程义红...</t>
  </si>
  <si>
    <t>约去x-1不是大于e吗？</t>
  </si>
  <si>
    <t>为啥就大于ex了</t>
  </si>
  <si>
    <t>爆浆甜心草莓...</t>
  </si>
  <si>
    <t>1402825948</t>
  </si>
  <si>
    <t>我看懂了，最左边大于最右边，把右边的括号拆开之后，把e约掉，就是e的x次方大于ex了</t>
  </si>
  <si>
    <t>这个指数函数是单调增加的，e的ξ次方＞e的1次方</t>
  </si>
  <si>
    <t>luminousmooc243</t>
  </si>
  <si>
    <t>1402034194</t>
  </si>
  <si>
    <t>d（x）</t>
  </si>
  <si>
    <t>老师你好 我想知道为什么d（3x）这种为什么出来是导数提出来呢</t>
  </si>
  <si>
    <t>2019/10/22 发表</t>
  </si>
  <si>
    <t>19级工商管理章怡萱</t>
  </si>
  <si>
    <t>1397671731</t>
  </si>
  <si>
    <t>学生|湖南师大-商学院</t>
  </si>
  <si>
    <t>归结原理</t>
  </si>
  <si>
    <t>什么是归结原理？归结原理如何应用？</t>
  </si>
  <si>
    <t>无机非1901陈晓旺</t>
  </si>
  <si>
    <t>1401963161</t>
  </si>
  <si>
    <t>\n这题怎么做，老师</t>
  </si>
  <si>
    <t>怎么化得？</t>
  </si>
  <si>
    <t>tanx=sinx/cosx</t>
  </si>
  <si>
    <t>无机非1901陈...</t>
  </si>
  <si>
    <t>错了吧</t>
  </si>
  <si>
    <t>哥，你算错了吧</t>
  </si>
  <si>
    <t>是等于1吗\n</t>
  </si>
  <si>
    <t>你的解法有问题嗷</t>
  </si>
  <si>
    <t>我知道，但取对数后不会了啊</t>
  </si>
  <si>
    <t>2019-10-22</t>
  </si>
  <si>
    <t>黎萍®【OSM】</t>
  </si>
  <si>
    <t>1023323708</t>
  </si>
  <si>
    <t>初中毕业能学会吗？</t>
  </si>
  <si>
    <t>初中毕业能学会吗？如果不能，建议先学什么再来学这门课比较好, \n</t>
  </si>
  <si>
    <t>不能呢，先学过高中的知识再来吧</t>
  </si>
  <si>
    <t>练习先学高中的导数后再来学</t>
  </si>
  <si>
    <t>关于a的x分之一次方的图像</t>
  </si>
  <si>
    <t>mooc96199334935175369</t>
  </si>
  <si>
    <t>1392319932</t>
  </si>
  <si>
    <t>这个推论有什么用么？为什么是A/2？</t>
  </si>
  <si>
    <t>mooc48432975...</t>
  </si>
  <si>
    <t>1403731789</t>
  </si>
  <si>
    <t>那这个推论好像意义不大吧</t>
  </si>
  <si>
    <t>这是由定理得到的推论，也可以推出＞｜A｜／3或其它值</t>
  </si>
  <si>
    <t>GYL201920010107李梦真</t>
  </si>
  <si>
    <t>1401555821</t>
  </si>
  <si>
    <t>老师这题怎么做？</t>
  </si>
  <si>
    <t>GYL201920010...</t>
  </si>
  <si>
    <t>为什么要引入反函数？</t>
  </si>
  <si>
    <t>201922405031...</t>
  </si>
  <si>
    <t>1401638511</t>
  </si>
  <si>
    <t>看成复合函数</t>
  </si>
  <si>
    <t>为什么在讲参数方程求导的气候，引入反函数？</t>
  </si>
  <si>
    <t>大爱对象邓紫...</t>
  </si>
  <si>
    <t>反函数也是一类新函数</t>
  </si>
  <si>
    <t>d2y/dx2\xa0是怎样化简出的？</t>
  </si>
  <si>
    <t>浏览：170</t>
  </si>
  <si>
    <t>就是两次求导就好  把第一次求导出来的式子当一个函数然后带入就行</t>
  </si>
  <si>
    <t>冯炜皓机械19...</t>
  </si>
  <si>
    <t>1402274892</t>
  </si>
  <si>
    <t>能写下过程吗</t>
  </si>
  <si>
    <t>\n老师好，这几道题怎么做？</t>
  </si>
  <si>
    <t>多看一些例子吧\n</t>
  </si>
  <si>
    <t>地理本191郭...</t>
  </si>
  <si>
    <t>1401824288</t>
  </si>
  <si>
    <t>老师，我不是很懂第五题为什么分子是4？</t>
  </si>
  <si>
    <t>对x\xa0求导时，f\xa0(x)在式子里，为什么那么处理？</t>
  </si>
  <si>
    <t>复合函数  本身乘以它的导数就ok</t>
  </si>
  <si>
    <t>mooc3996825500305138</t>
  </si>
  <si>
    <t>1402634786</t>
  </si>
  <si>
    <t>老师，帮我看一下这一题怎么写？</t>
  </si>
  <si>
    <t>相除以后求x→1时的极限，再作判别</t>
  </si>
  <si>
    <t>老师，能帮我看一下这一题吗</t>
  </si>
  <si>
    <t>浏览：246</t>
  </si>
  <si>
    <t>这个显然是选A啊</t>
  </si>
  <si>
    <t>这道题咋做呀</t>
  </si>
  <si>
    <t>hs201901511张争辉</t>
  </si>
  <si>
    <t>1402784196</t>
  </si>
  <si>
    <t>极限是要在自变量的某个变化过程中，观察函数的变化趋势，如果这个变化趋势是0，也就是极限是0，这才能说是无穷小，而且是针对自变量的这个变化过程的</t>
  </si>
  <si>
    <t>廖千里</t>
  </si>
  <si>
    <t>1402541325</t>
  </si>
  <si>
    <t>4（3）</t>
  </si>
  <si>
    <t>这个可不是求极限，是无穷级数判别，用比较法</t>
  </si>
  <si>
    <t>物管1902刘夷鹏</t>
  </si>
  <si>
    <t>1404301963</t>
  </si>
  <si>
    <t>请问这道题怎么做啊\xa0（向大佬求助）</t>
  </si>
  <si>
    <t>mooc3191921949415674</t>
  </si>
  <si>
    <t>1401886552</t>
  </si>
  <si>
    <t>老师帮我看看这道题</t>
  </si>
  <si>
    <t>前面两个根式相减用有理化可变到分母取的，再求极限</t>
  </si>
  <si>
    <t>无心mooc819</t>
  </si>
  <si>
    <t>1402632570</t>
  </si>
  <si>
    <t>老师们看下这题怎么做</t>
  </si>
  <si>
    <t>\n（4）（5）（6）三问</t>
  </si>
  <si>
    <t>级数敛散性</t>
  </si>
  <si>
    <t>\n（3）（4）两问怎么做？</t>
  </si>
  <si>
    <t>河南科技大学电商191陈玉孟</t>
  </si>
  <si>
    <t>1404212514</t>
  </si>
  <si>
    <t>这两题怎么做呀</t>
  </si>
  <si>
    <t>\n这个怎么证</t>
  </si>
  <si>
    <t>通分后再求极限</t>
  </si>
  <si>
    <t>太难想了！</t>
  </si>
  <si>
    <t>老师，同学们，这题步骤我有点看不懂，希望有人帮忙解答一下</t>
  </si>
  <si>
    <t>谢谢这位同学啦</t>
  </si>
  <si>
    <t>因为根号下1+tanx和根号下1+sinx在x趋近于零时能算出来，它们想加为2，所以提出来一个二分之一</t>
  </si>
  <si>
    <t>hs201901511...</t>
  </si>
  <si>
    <t>鯍mooc3</t>
  </si>
  <si>
    <t>1397695907</t>
  </si>
  <si>
    <t>老师\xa0我想问一下这里为什么等于六分之一</t>
  </si>
  <si>
    <t>lixia3221889...</t>
  </si>
  <si>
    <t>1398131599</t>
  </si>
  <si>
    <t>不知道</t>
  </si>
  <si>
    <t>夏天无缘</t>
  </si>
  <si>
    <t>1399606770</t>
  </si>
  <si>
    <t>我会了</t>
  </si>
  <si>
    <t>我五岁了鸭mo...</t>
  </si>
  <si>
    <t>1404178061</t>
  </si>
  <si>
    <t>为什么啊，我不懂，麻烦你教一下</t>
  </si>
  <si>
    <t>如何利用有极限的函数和无穷小</t>
  </si>
  <si>
    <t>这是用极限性质\n</t>
  </si>
  <si>
    <t>这个要怎么写啊？</t>
  </si>
  <si>
    <t>浏览：274</t>
  </si>
  <si>
    <t>难道不是这样的吗？？？</t>
  </si>
  <si>
    <t>浏览：700</t>
  </si>
  <si>
    <t>你在做点什么?</t>
  </si>
  <si>
    <t>x²＋1的导数怎么在外面？</t>
  </si>
  <si>
    <t>我明白了 是我做错了</t>
  </si>
  <si>
    <t>执着75781</t>
  </si>
  <si>
    <t>1398709083</t>
  </si>
  <si>
    <t>老师，什么时候说无穷大量，什么时候说无界变量？</t>
  </si>
  <si>
    <t>你有具体例子吗？</t>
  </si>
  <si>
    <t>嗯罗mooc1</t>
  </si>
  <si>
    <t>1403893039</t>
  </si>
  <si>
    <t>老师，为什么不能这样用极限运算法则呢</t>
  </si>
  <si>
    <t>拆开来的两个极限都不存在，不满足极限运算法则的条件</t>
  </si>
  <si>
    <t>往后mooc149</t>
  </si>
  <si>
    <t>1402367832</t>
  </si>
  <si>
    <t>老师这几步是什么意思</t>
  </si>
  <si>
    <t>令t＝1／x用了洛必达法则后</t>
  </si>
  <si>
    <t>19金一杜云飞20190314126</t>
  </si>
  <si>
    <t>1402655328</t>
  </si>
  <si>
    <t>老师，那“函数的极限的无穷大”有界么</t>
  </si>
  <si>
    <t>极限是∞，当然无界啦</t>
  </si>
  <si>
    <t>请教，希望有解题步骤，非常感谢</t>
  </si>
  <si>
    <t>当x→1时，x-1的极限是否存在</t>
  </si>
  <si>
    <t>湖南工商大学金融1902周佳</t>
  </si>
  <si>
    <t>1403324962</t>
  </si>
  <si>
    <t>老师</t>
  </si>
  <si>
    <t>\n\n, \nf（x）为无穷小，那f(x)不就肯定等于0了吗？</t>
  </si>
  <si>
    <t>数值0是无穷小，但无穷小是极限为零的函数，不一定是零</t>
  </si>
  <si>
    <t>四川辣辣的小可耐</t>
  </si>
  <si>
    <t>1397122018</t>
  </si>
  <si>
    <t>宥沐mooc10</t>
  </si>
  <si>
    <t>1403992404</t>
  </si>
  <si>
    <t>老师这两题怎么做呀，提我一下\xa0，第一题会算不出来数，第二题怎</t>
  </si>
  <si>
    <t>ZWCmooc8</t>
  </si>
  <si>
    <t>1402138723</t>
  </si>
  <si>
    <t>数列的极限</t>
  </si>
  <si>
    <t>\n为什么要让它等于四分之一呀，有点搞不懂，望老师解答</t>
  </si>
  <si>
    <t>fafu3195818012刘程食安</t>
  </si>
  <si>
    <t>1402464117</t>
  </si>
  <si>
    <t>大佬们，这怎么转化的？？？！！</t>
  </si>
  <si>
    <t>这是一个公式\n</t>
  </si>
  <si>
    <t>fafu31958180...</t>
  </si>
  <si>
    <t>哦，好的，</t>
  </si>
  <si>
    <t>周期函数\xa0X加T也要属于定义域吗？</t>
  </si>
  <si>
    <t>辽科大学生</t>
  </si>
  <si>
    <t>1399212080</t>
  </si>
  <si>
    <t>学生|辽宁科技大学-化工学院</t>
  </si>
  <si>
    <t>老师，这个保号性有什么关系，不懂</t>
  </si>
  <si>
    <t>浏览：219</t>
  </si>
  <si>
    <t>极限的保号性：\n若函数极限值＞0 ，\n则该函数在这点的函数值＞0</t>
  </si>
  <si>
    <t>这道题怎么做呀？</t>
  </si>
  <si>
    <t>四川辣辣的小...</t>
  </si>
  <si>
    <t>懂了，谢谢大佬</t>
  </si>
  <si>
    <t>谢谢大神，thankyou</t>
  </si>
  <si>
    <t>能在具体点吗？没懂</t>
  </si>
  <si>
    <t>运用了取对数，和等价无穷小㏑(x+1)~x,1-cosx~1／2   x²</t>
  </si>
  <si>
    <t>取对数这方法都没学！</t>
  </si>
  <si>
    <t>求证</t>
  </si>
  <si>
    <t>老师，我这步骤错在哪里？</t>
  </si>
  <si>
    <t>不是lny÷lnx＝lny-x吗</t>
  </si>
  <si>
    <t>第一个等号怎么回事</t>
  </si>
  <si>
    <t>第一步的依据？</t>
  </si>
  <si>
    <t>好吧，弄错了</t>
  </si>
  <si>
    <t>2019012229张家浚</t>
  </si>
  <si>
    <t>1398868116</t>
  </si>
  <si>
    <t>老师这道题为啥选A呀\xa0没有思路</t>
  </si>
  <si>
    <t>2-计科1-1908...</t>
  </si>
  <si>
    <t>1402516135</t>
  </si>
  <si>
    <t>纯定义，仔细看看看书去</t>
  </si>
  <si>
    <t>这道题怎么解，麻烦说下步骤，多谢！</t>
  </si>
  <si>
    <t>老师这两道题怎么写</t>
  </si>
  <si>
    <t>第2道那  老师</t>
  </si>
  <si>
    <t>a91484585916...</t>
  </si>
  <si>
    <t>1139015865</t>
  </si>
  <si>
    <t>分母极限不能为0</t>
  </si>
  <si>
    <t>庭院深深深几许mooc13</t>
  </si>
  <si>
    <t>1402087010</t>
  </si>
  <si>
    <t>老师，您好，请问第四题怎么做啊，我不会用夹逼定理。</t>
  </si>
  <si>
    <t>西大 景林 2019级 易锦涛</t>
  </si>
  <si>
    <t>1397156354</t>
  </si>
  <si>
    <t>这怎么做啊</t>
  </si>
  <si>
    <t>石露</t>
  </si>
  <si>
    <t>1404250283</t>
  </si>
  <si>
    <t>广西大学行健文理学院老师</t>
  </si>
  <si>
    <t>请问老师和同学们，这题怎么求解呢，正确答案是多少</t>
  </si>
  <si>
    <t>用洛必达法则试试</t>
  </si>
  <si>
    <t>老师请问什么时候用泰勒公式什么时候用麦克劳林公式呀？</t>
  </si>
  <si>
    <t>浏览：363</t>
  </si>
  <si>
    <t>函数在x＝0处表示为泰勒公式，这就是麦克劳林公式</t>
  </si>
  <si>
    <t>Z1刘坤鹏1911...</t>
  </si>
  <si>
    <t>1402412235</t>
  </si>
  <si>
    <t>意思就是说麦克劳林公式是泰勒公式的特殊情况吗</t>
  </si>
  <si>
    <t>老师，期末考试会考泰勒公式吗？</t>
  </si>
  <si>
    <t>老师您好，导数不存在的那个点其实就是不可导点是吗？</t>
  </si>
  <si>
    <t>冷漠少年mooc2</t>
  </si>
  <si>
    <t>1401566247</t>
  </si>
  <si>
    <t>x+2ex是怎么变成2的</t>
  </si>
  <si>
    <t>x→0啊</t>
  </si>
  <si>
    <t>詟哲哲哲影</t>
  </si>
  <si>
    <t>1396115125</t>
  </si>
  <si>
    <t>老师\xa0请问第一题\xa0不知如何求解</t>
  </si>
  <si>
    <t>浏览：1014</t>
  </si>
  <si>
    <t>非常感谢！</t>
  </si>
  <si>
    <t>参考隐函数求导的例子\n</t>
  </si>
  <si>
    <t>河科大动科193鲁帆</t>
  </si>
  <si>
    <t>1403878071</t>
  </si>
  <si>
    <t>第五题。。啥意思啊。</t>
  </si>
  <si>
    <t>宋佳俊-201992165-宗林林</t>
  </si>
  <si>
    <t>1397494552</t>
  </si>
  <si>
    <t>老师，这题怎么解哇</t>
  </si>
  <si>
    <t>浏览：527</t>
  </si>
  <si>
    <t>ykt148299145...</t>
  </si>
  <si>
    <t>1023271420</t>
  </si>
  <si>
    <t>你这个-1应该是中间哪里算错了吧，拉格朗日余项分母位置的（n+1）！和f（x）的（n+1）阶导数分子位置的（n+1）！直接消掉，没有负的。</t>
  </si>
  <si>
    <t>盟趣</t>
  </si>
  <si>
    <t>1401990750</t>
  </si>
  <si>
    <t>函数倒数相比极限无穷大，是极限不存在的意思吗？</t>
  </si>
  <si>
    <t>CUG20191002496王荣嘉</t>
  </si>
  <si>
    <t>1401936877</t>
  </si>
  <si>
    <t>第一周测试</t>
  </si>
  <si>
    <t>\n这道题上没有说n是整数吧？那如果n是无穷大的小数，极限不是应该不存在吗？</t>
  </si>
  <si>
    <t>20191420521-武双双</t>
  </si>
  <si>
    <t>1399796842</t>
  </si>
  <si>
    <t>老师，A不依赖x是什么意思</t>
  </si>
  <si>
    <t>浏览：316</t>
  </si>
  <si>
    <t>就是A不会随着x的变化而变化</t>
  </si>
  <si>
    <t>就是A不随x的改变而改变</t>
  </si>
  <si>
    <t>杨1201913546李忠育</t>
  </si>
  <si>
    <t>1401842103</t>
  </si>
  <si>
    <t>这道题怎么做，谢谢</t>
  </si>
  <si>
    <t>\n请问该怎么继续求下去呢</t>
  </si>
  <si>
    <t>DUT环境1901_...</t>
  </si>
  <si>
    <t>1401435639</t>
  </si>
  <si>
    <t>用麦克劳林可以吗</t>
  </si>
  <si>
    <t>可以呀</t>
  </si>
  <si>
    <t>观察一下，如果分母趋于零，则分子也趋于零，能得到什么结果呢</t>
  </si>
  <si>
    <t>我的同桌是妖精</t>
  </si>
  <si>
    <t>1397350987</t>
  </si>
  <si>
    <t>老师这一步是怎么化过去的</t>
  </si>
  <si>
    <t>\n\n中间怎么把x的μ次方提出来的，我不明白，谢谢</t>
  </si>
  <si>
    <t>浏览：313</t>
  </si>
  <si>
    <t>A2019213978...</t>
  </si>
  <si>
    <t>1403943009</t>
  </si>
  <si>
    <t>贾艳艳，19电...</t>
  </si>
  <si>
    <t>1402138483</t>
  </si>
  <si>
    <t>我的同桌是妖...</t>
  </si>
  <si>
    <t>谢谢，懂了</t>
  </si>
  <si>
    <t>先不做u次方运算，直接对等式进行处理提公因式</t>
  </si>
  <si>
    <t>还是不太明白怎么处理的，能写一下步骤吗？\n非常感谢。</t>
  </si>
  <si>
    <t>看一下我上面的评论</t>
  </si>
  <si>
    <t>这个是不是用两个重要极限求，该咋解？</t>
  </si>
  <si>
    <t>这要考虑左右极限</t>
  </si>
  <si>
    <t>安吉拉黑</t>
  </si>
  <si>
    <t>1401980018</t>
  </si>
  <si>
    <t>怎么算出来的啊？</t>
  </si>
  <si>
    <t>\n这三个怎么算?0/0型怎么这么多答案啊</t>
  </si>
  <si>
    <t>蒋水山</t>
  </si>
  <si>
    <t>1398642244</t>
  </si>
  <si>
    <t>在职-政府机关</t>
  </si>
  <si>
    <t>y=sgn\xa0x怎么读？请问。</t>
  </si>
  <si>
    <t>mooc4388716324770218</t>
  </si>
  <si>
    <t>1402277694</t>
  </si>
  <si>
    <t>老师，你好\n请问一下为什么反正切没有极限?</t>
  </si>
  <si>
    <t>ykt1561013722179</t>
  </si>
  <si>
    <t>1392656081</t>
  </si>
  <si>
    <t>老师这种题怎么求呀....</t>
  </si>
  <si>
    <t>请问这里怎么不选D呢？为啥是闭区间呢？</t>
  </si>
  <si>
    <t>浏览：650</t>
  </si>
  <si>
    <t>幸运召唤师mo...</t>
  </si>
  <si>
    <t>1401597035</t>
  </si>
  <si>
    <t>这是书上定义</t>
  </si>
  <si>
    <t>瑾鸢mooc2</t>
  </si>
  <si>
    <t>1401192968</t>
  </si>
  <si>
    <t>这个连续？</t>
  </si>
  <si>
    <t>哦哦，懂了</t>
  </si>
  <si>
    <t>因为可能存在这种情况</t>
  </si>
  <si>
    <t>yzu201903725</t>
  </si>
  <si>
    <t>1402085273</t>
  </si>
  <si>
    <t>学生|长江大学-管理学院</t>
  </si>
  <si>
    <t>分子提出e的x次方，再用等价无穷小替换</t>
  </si>
  <si>
    <t>卢月莉</t>
  </si>
  <si>
    <t>1028527211</t>
  </si>
  <si>
    <t>广西大学行健文理学院副教授</t>
  </si>
  <si>
    <t>求解答？C是什么</t>
  </si>
  <si>
    <t>太羊</t>
  </si>
  <si>
    <t>1399534815</t>
  </si>
  <si>
    <t>老师您可以讲一下第一题的解法吗？</t>
  </si>
  <si>
    <t>第一题蒙对了但是不会做不会化简</t>
  </si>
  <si>
    <t>左极限：分子等价无穷小替换为kx，则=k；右极限=3；所以k=3</t>
  </si>
  <si>
    <t>土木192王思龙</t>
  </si>
  <si>
    <t>1402869065</t>
  </si>
  <si>
    <t>\n为什么要除以二的阶乘？</t>
  </si>
  <si>
    <t>公式如此</t>
  </si>
  <si>
    <t>这个是怎么算的呀，着急！！</t>
  </si>
  <si>
    <t>而且那个不是幂么，可以用这个吗</t>
  </si>
  <si>
    <t>这个是哪个课程的呀</t>
  </si>
  <si>
    <t>就是这个课程</t>
  </si>
  <si>
    <t>求详解</t>
  </si>
  <si>
    <t>\n为什么极限为0</t>
  </si>
  <si>
    <t>1/x趋于-∞</t>
  </si>
  <si>
    <t>19级金融学一班穆书天</t>
  </si>
  <si>
    <t>1404126237</t>
  </si>
  <si>
    <t>学生|湘潭大学-商学院</t>
  </si>
  <si>
    <t>老师\xa0想问一下最后一道例题的In是怎么出现的</t>
  </si>
  <si>
    <t>19级国一梁婉茹</t>
  </si>
  <si>
    <t>1402087658</t>
  </si>
  <si>
    <t>老师请问这个怎么求</t>
  </si>
  <si>
    <t>老师请问这个题怎么求</t>
  </si>
  <si>
    <t>左右极限都是无穷小乘以有界函数=无穷小</t>
  </si>
  <si>
    <t>mooc1900676006639477</t>
  </si>
  <si>
    <t>1398564095</t>
  </si>
  <si>
    <t>老师，我这种做法有什么问题吗</t>
  </si>
  <si>
    <t>做法没问题(虽然有些多此一举),但最后1/x是趋于无穷大的，所以极限为零</t>
  </si>
  <si>
    <t>可以解释一下吗</t>
  </si>
  <si>
    <t>这道题怎么做</t>
  </si>
  <si>
    <t>\n1-x换成t还是没思路</t>
  </si>
  <si>
    <t>先将0·∞型化为0/0或∞/∞型，再用洛必达法则</t>
  </si>
  <si>
    <t>求解第4题，需详细过程</t>
  </si>
  <si>
    <t>A.第一个重要极限=1；, B和C.无穷小乘以有界函数=无穷小, D.等价无穷小替换，化简后剩x</t>
  </si>
  <si>
    <t>想问一道题</t>
  </si>
  <si>
    <t>\n为啥有等号</t>
  </si>
  <si>
    <t>只有连续函数的极限值等于函数值，自己想想如果间断会不会出现B中等号情形</t>
  </si>
  <si>
    <t>咕噜咕噜( ´(00)`)</t>
  </si>
  <si>
    <t>1404198741</t>
  </si>
  <si>
    <t>对于a(x)的疑问</t>
  </si>
  <si>
    <t>\n老是这个a(x)是一个抽象概念吗？\n对于不同的f(x),a(x)也不同吧</t>
  </si>
  <si>
    <t>信管1934张旺理</t>
  </si>
  <si>
    <t>1402921093</t>
  </si>
  <si>
    <t>不理解这道题</t>
  </si>
  <si>
    <t>拆开最后一项</t>
  </si>
  <si>
    <t>19级制药工程一班凌乐</t>
  </si>
  <si>
    <t>1399096787</t>
  </si>
  <si>
    <t>立方差展开+导数定义</t>
  </si>
  <si>
    <t>食品1901许晓倩</t>
  </si>
  <si>
    <t>1404198537</t>
  </si>
  <si>
    <t>老师老师，求助</t>
  </si>
  <si>
    <t>这门课程是同济大学第七版的吗</t>
  </si>
  <si>
    <t>第二讲测验怎么没有解析？？</t>
  </si>
  <si>
    <t>1327_1990640...</t>
  </si>
  <si>
    <t>1402454070</t>
  </si>
  <si>
    <t>我也没，还是靠自己思考或在这里讨论</t>
  </si>
  <si>
    <t>看不懂诶</t>
  </si>
  <si>
    <t>定义一般考的不多 学会求极限的方法就可以了</t>
  </si>
  <si>
    <t>思考下</t>
  </si>
  <si>
    <t>Relaly</t>
  </si>
  <si>
    <t>1404195334</t>
  </si>
  <si>
    <t>学生|河南师大-其他</t>
  </si>
  <si>
    <t>反三角函数不懂</t>
  </si>
  <si>
    <t>反三角函数在视频中说是三角函数的反函数，但是我书上却这样说：三角函数均为周期函数，不是一一对应的函数，故无反函数。感觉超级迷惑\n</t>
  </si>
  <si>
    <t>雪宝是个宅女</t>
  </si>
  <si>
    <t>1402276481</t>
  </si>
  <si>
    <t>当你限制了三角函数定义域的取值区间的时候就存在它的反函数了，所以y=arcsinx才会限制定义域为(负二分之π到二分之π)这样每个x都有唯一对应的y了，如果是y=sinx的整体图像，x确实有唯一对应的y，但y却不是唯一对应x了，比如y取1，就会对应二分之π+2kπ了，其它的同理就不满足反函数的定义：如下\n, \n所以虽然周期函数不满足，但当你把定义域拆分的合适的时候，在那个区间里，反函数是成立的哦⊙∀⊙！</t>
  </si>
  <si>
    <t>mooc71109130103221839</t>
  </si>
  <si>
    <t>1399441584</t>
  </si>
  <si>
    <t>老师，极限测试2的第二题怎么做呢？</t>
  </si>
  <si>
    <t>2019/10/21 发表</t>
  </si>
  <si>
    <t>老师，这里为什么要引入N？不会多此一举吗？</t>
  </si>
  <si>
    <t>这是非常重要的一步，义乌色龙和N.给出的定义才够严密，数学的逻辑美的体现，它通过不等式建立等式的逻辑关系。你没有任何理由去推翻它。这是数百年数学先辈们建立起来的，这非常值得初学者去学习体会。怎么强调都不过分。这也是高等数学与初等数学的差别。如果你能体会熟悉运用。后面的理论都是以它为基础，你可以豪不怀疑的使用。</t>
  </si>
  <si>
    <t>mooc96199334...</t>
  </si>
  <si>
    <t>太赞了</t>
  </si>
  <si>
    <t>从某一项开始，数列与极限之间的距离小于ε</t>
  </si>
  <si>
    <t>2019-10-21</t>
  </si>
  <si>
    <t>wdsmlzyxx163com</t>
  </si>
  <si>
    <t>1399234929</t>
  </si>
  <si>
    <t>求解一道计算极限的题</t>
  </si>
  <si>
    <t>分子写成1-x+2x</t>
  </si>
  <si>
    <t>wdsmlzyxx163...</t>
  </si>
  <si>
    <t>但是我这样写了之后就不能继续再写下去了，后面步骤不明白，能把具体步骤写一下吗？谢谢</t>
  </si>
  <si>
    <t>狗东西mooc147</t>
  </si>
  <si>
    <t>1401312116</t>
  </si>
  <si>
    <t>老师第九怎么做鸭</t>
  </si>
  <si>
    <t>老师，这题怎么解，求过程</t>
  </si>
  <si>
    <t>2019370133方...</t>
  </si>
  <si>
    <t>1403368279</t>
  </si>
  <si>
    <t>A=a</t>
  </si>
  <si>
    <t>错了</t>
  </si>
  <si>
    <t>老师，有两道题不会，能不能给个详细过程</t>
  </si>
  <si>
    <t>2220194160高...</t>
  </si>
  <si>
    <t>x从左边趋于0，说明x＜0，则1/x为-∞</t>
  </si>
  <si>
    <t>10.左极限＝a/2；右极限＝1/4</t>
  </si>
  <si>
    <t>老师，我左极限求不出来</t>
  </si>
  <si>
    <t>9.分子提取tanx</t>
  </si>
  <si>
    <t>老师，已做出，谢谢老师</t>
  </si>
  <si>
    <t>安徽师范大学邹羽凡19111502040</t>
  </si>
  <si>
    <t>1402660967</t>
  </si>
  <si>
    <t>为什么有的N取整后要加1有的却不要呢</t>
  </si>
  <si>
    <t>请问老师什么是非零因子啊？不太明白</t>
  </si>
  <si>
    <t>字面意思</t>
  </si>
  <si>
    <t>浅情人不知鲸鱼</t>
  </si>
  <si>
    <t>1403625336</t>
  </si>
  <si>
    <t>学生|江西科技师范学院-工商管理学院</t>
  </si>
  <si>
    <t>第二个没有懂，为什么limQ和limP都为零时要约公因子，怎</t>
  </si>
  <si>
    <t>为了约掉分母里的零因子</t>
  </si>
  <si>
    <t>老师，这是为什么呢？</t>
  </si>
  <si>
    <t>\n红色字体的第二个，谢谢老师</t>
  </si>
  <si>
    <t>用完还是求不出，说明不适用</t>
  </si>
  <si>
    <t>老师您好，这道题说在x＝0的时候连续，那我应该怎么下手呢？</t>
  </si>
  <si>
    <t>\n第4题</t>
  </si>
  <si>
    <t>右极限，取对数</t>
  </si>
  <si>
    <t>名为nia也叫Max</t>
  </si>
  <si>
    <t>1401971901</t>
  </si>
  <si>
    <t>测试题，这个难道不是转换成x~cosx算吗?</t>
  </si>
  <si>
    <t>无穷小乘于有界还是无穷小</t>
  </si>
  <si>
    <t>不可以</t>
  </si>
  <si>
    <t>测试题10，问下这个怎么写?</t>
  </si>
  <si>
    <t>求水平渐近线就是求趋于无穷大时的极限，这题直接看分子分母最高次项的系数比就行了</t>
  </si>
  <si>
    <t>这一步是什么</t>
  </si>
  <si>
    <t>打印错误，ln应该在分子的</t>
  </si>
  <si>
    <t>第三题2小题</t>
  </si>
  <si>
    <t>浏览：131</t>
  </si>
  <si>
    <t>根号写成指数形式</t>
  </si>
  <si>
    <t>3620002821881\n19级经管1903叶航琪</t>
  </si>
  <si>
    <t>1402179382</t>
  </si>
  <si>
    <t>什么是limf（x）不等于f(x)</t>
  </si>
  <si>
    <t>星之轩燃</t>
  </si>
  <si>
    <t>1397507583</t>
  </si>
  <si>
    <t>19级能源类1906贺宇庭</t>
  </si>
  <si>
    <t>1397012753</t>
  </si>
  <si>
    <t>学生|中南大学-能源科学与工程学院</t>
  </si>
  <si>
    <t>关于反函数与原函数导数互为倒数的问题</t>
  </si>
  <si>
    <t>y=sinx的导数是cosx, 问题一：y=sinx的导数是y=arcsinx还是x=arcsiny（这个不是原函数吗）, 问题二：如果反函数的导数等于1/根号1-x2，那么原函数的导函数难道等于根号1-x2吗, 不是很能理解，求老师指导</t>
  </si>
  <si>
    <t>浏览：61</t>
  </si>
  <si>
    <t>0比0型的函数不用诺必塔法则怎么算</t>
  </si>
  <si>
    <t>FAFU3197619002白皇清</t>
  </si>
  <si>
    <t>1402133214</t>
  </si>
  <si>
    <t>大佬们，看不懂啊，求指教！！！</t>
  </si>
  <si>
    <t>商洛学院循环1901葛晨雨</t>
  </si>
  <si>
    <t>1397537446</t>
  </si>
  <si>
    <t>请问此题（4）如何解</t>
  </si>
  <si>
    <t>我跟他过程差不多</t>
  </si>
  <si>
    <t>第三题第一小问</t>
  </si>
  <si>
    <t>求解疑</t>
  </si>
  <si>
    <t>谢啦</t>
  </si>
  <si>
    <t>第三题有详细解答过程吗？</t>
  </si>
  <si>
    <t>城南思佳人</t>
  </si>
  <si>
    <t>1402607589</t>
  </si>
  <si>
    <t>Agonymooc199</t>
  </si>
  <si>
    <t>1402495567</t>
  </si>
  <si>
    <t>这题考的应该是垂直渐近线，c 是反比例函数 所以c 有垂直渐近线 也就意味着c 有极限</t>
  </si>
  <si>
    <t>1/2直接提出去，答案直接＝1/2f（x）’</t>
  </si>
  <si>
    <t>5120196317</t>
  </si>
  <si>
    <t>1401727067</t>
  </si>
  <si>
    <t>为什么xn-1的绝对值等于n分之一</t>
  </si>
  <si>
    <t>mooc4771279336608926</t>
  </si>
  <si>
    <t>1402620878</t>
  </si>
  <si>
    <t>两个子列收敛于不同的极限则这个数列发散</t>
  </si>
  <si>
    <t>老师不存在这种情况吗:两个子列收敛于不同的极限但这两个极限大小不同，大的极限不可以是这个数列的极限吗?</t>
  </si>
  <si>
    <t>困惑许久，希望老师为我解答，谢谢啦</t>
  </si>
  <si>
    <t>第一问本身只涉及f，它的极限不存在，则再减去极限存在的一项，则整个极限不存在。第二问本身涉及f，g，它们的极限都不存在，那么那个式子的极限可能存在也可能不存在，例如两个函数都取1／x²，你可以算一下</t>
  </si>
  <si>
    <t>mooc2849147649240616</t>
  </si>
  <si>
    <t>1401650680</t>
  </si>
  <si>
    <t>请问老师这题的过程为什么错了</t>
  </si>
  <si>
    <t>分开后两个极限都不存在，不能用极限法则了</t>
  </si>
  <si>
    <t>那这题正确的解题思路是什么</t>
  </si>
  <si>
    <t>mooc28491476...</t>
  </si>
  <si>
    <t>极限难道不是零嘛，我好笨啊</t>
  </si>
  <si>
    <t>请问老师这一点的详细过程是什么</t>
  </si>
  <si>
    <t>这个x的范围，丨x｜＜1，那x的2n次方的极限一定是0</t>
  </si>
  <si>
    <t>为什么极限等于零啊，还是不太懂，麻烦老师再提点一下</t>
  </si>
  <si>
    <t>艾甫西龙</t>
  </si>
  <si>
    <t>1403208329</t>
  </si>
  <si>
    <t>第一题还是不会做？</t>
  </si>
  <si>
    <t>这是必须的</t>
  </si>
  <si>
    <t>这一题为什么选D呀？</t>
  </si>
  <si>
    <t>FanP</t>
  </si>
  <si>
    <t>1403142242</t>
  </si>
  <si>
    <t>看图</t>
  </si>
  <si>
    <t>第五题怎么做呀，详细点\xa0本人看得懂哈哈</t>
  </si>
  <si>
    <t>zjm419105000212段梅</t>
  </si>
  <si>
    <t>1399524949</t>
  </si>
  <si>
    <t>x变化的那一步还是不懂</t>
  </si>
  <si>
    <t>椰子树mooc17</t>
  </si>
  <si>
    <t>1403305151</t>
  </si>
  <si>
    <t>老师，这道题的左右极限怎么求的，不解</t>
  </si>
  <si>
    <t>农机192张宏博9193012126</t>
  </si>
  <si>
    <t>1401993300</t>
  </si>
  <si>
    <t>老师第四题咋做。一点思路都没有</t>
  </si>
  <si>
    <t>额额mooc34</t>
  </si>
  <si>
    <t>1397442514</t>
  </si>
  <si>
    <t>直接用洛必达法则就可以求出夹逼准则的重要推论啊</t>
  </si>
  <si>
    <t>老师第五题是啥意思呀我也不会做\xa0谢谢老师指导</t>
  </si>
  <si>
    <t>mooc48510717...</t>
  </si>
  <si>
    <t>1402793239</t>
  </si>
  <si>
    <t>太棒了</t>
  </si>
  <si>
    <t>njnu27190121</t>
  </si>
  <si>
    <t>1401559763</t>
  </si>
  <si>
    <t>学生|南京师大-其他</t>
  </si>
  <si>
    <t>莱布尼茨与二项式定理的区别是什么</t>
  </si>
  <si>
    <t>浏览：123</t>
  </si>
  <si>
    <t>莱布尼茨公式是两个函数相乘的n阶导数啊</t>
  </si>
  <si>
    <t>老师第十七题怎么解</t>
  </si>
  <si>
    <t>浏览：124</t>
  </si>
  <si>
    <t>分子分母除以x的50次方</t>
  </si>
  <si>
    <t>LKP1111</t>
  </si>
  <si>
    <t>1395738019</t>
  </si>
  <si>
    <t>关于求极限</t>
  </si>
  <si>
    <t>\n\n一直没有思路..</t>
  </si>
  <si>
    <t>cos(3.14),将误差控制在0.01。用泰勒公式怎么算？</t>
  </si>
  <si>
    <t>2019034010217</t>
  </si>
  <si>
    <t>1399481683</t>
  </si>
  <si>
    <t>老师，请问这道题怎么做呀，谢谢老师！</t>
  </si>
  <si>
    <t>求问一下这个怎么求导呀，想了好久，谢谢！</t>
  </si>
  <si>
    <t>老师这里怎么不对呢？在x=0处没有定义啊？</t>
  </si>
  <si>
    <t>老师，这道题怎么做啊</t>
  </si>
  <si>
    <t>老师，请问这题1为什么要是开区间？</t>
  </si>
  <si>
    <t>x＝1处函数值是1／2，是不连续点</t>
  </si>
  <si>
    <t>1839020009张慧玉</t>
  </si>
  <si>
    <t>1398372382</t>
  </si>
  <si>
    <t>反函数那个题怎么求呀，里面含有两个x，有点无从下手</t>
  </si>
  <si>
    <t>图片呢？</t>
  </si>
  <si>
    <t>1839020009张...</t>
  </si>
  <si>
    <t>已经懂了，谢谢老师！</t>
  </si>
  <si>
    <t>老师，我这道题不会</t>
  </si>
  <si>
    <t>A2019218015...</t>
  </si>
  <si>
    <t>1401308791</t>
  </si>
  <si>
    <t>1和-1？</t>
  </si>
  <si>
    <t>3分52的那道例题</t>
  </si>
  <si>
    <t>我考试讲的时候，她没说要设u＝x分之1，直接说处于最高项就行，比如上面是x三次方，下面是x四次方，直接上下同除x四次方，然后就行了</t>
  </si>
  <si>
    <t>Kaputa</t>
  </si>
  <si>
    <t>1402402884</t>
  </si>
  <si>
    <t>\u200b(1+t)的n次方展开的那个式子为泰勒展开式吗</t>
  </si>
  <si>
    <t>(1+t)^n=1+nt+n(n-1)/2!+。。。。。+t^n的那个</t>
  </si>
  <si>
    <t>这个展开是0点处的泰勒公式，也就是麦克劳林公式，余项为0</t>
  </si>
  <si>
    <t>JKFDFSF</t>
  </si>
  <si>
    <t>1404130002</t>
  </si>
  <si>
    <t>求指教</t>
  </si>
  <si>
    <t>分段函数都不是初等函数吗</t>
  </si>
  <si>
    <t>有特例，看一下｜x｜</t>
  </si>
  <si>
    <t>如何解此题？X=0时不是连续的吗?</t>
  </si>
  <si>
    <t>浏览：1109</t>
  </si>
  <si>
    <t>\n要考虑e^（1/x）的值</t>
  </si>
  <si>
    <t>xllmooc27</t>
  </si>
  <si>
    <t>1145298949</t>
  </si>
  <si>
    <t>不对，分子是x呀，为啥等于1</t>
  </si>
  <si>
    <t>懂了懂了搞错了</t>
  </si>
  <si>
    <t>你就举个例子就懂了</t>
  </si>
  <si>
    <t>你取0正时，举0.00000001，之后代入就行，0负也是如此</t>
  </si>
  <si>
    <t>左右导数怎么求出来的啊</t>
  </si>
  <si>
    <t>表达式中的那个指数函数在x→0时要考虑左右极限</t>
  </si>
  <si>
    <t>请问一下这道题怎么答？</t>
  </si>
  <si>
    <t>求二次导</t>
  </si>
  <si>
    <t>太原理工大学制药1901李婉婷</t>
  </si>
  <si>
    <t>1402719741</t>
  </si>
  <si>
    <t>老师，第三题为什么不考虑当x=0时的情况</t>
  </si>
  <si>
    <t>星河踏月来</t>
  </si>
  <si>
    <t>1403408004</t>
  </si>
  <si>
    <t>求指点，谢谢</t>
  </si>
  <si>
    <t>为什么测试的题目没有解析？？？？</t>
  </si>
  <si>
    <t>帮我看一下这三个题吧，谢谢</t>
  </si>
  <si>
    <t>第9题是0吗？</t>
  </si>
  <si>
    <t>mooc35564836...</t>
  </si>
  <si>
    <t>－50</t>
  </si>
  <si>
    <t>在线请教，帮我解答一下，挺急的</t>
  </si>
  <si>
    <t>第二个题目看不清</t>
  </si>
  <si>
    <t>第一个用取对数的方法，第二个是奇函数的定积分</t>
  </si>
  <si>
    <t>老师，你是根据什么确定第一题的方法的啊？</t>
  </si>
  <si>
    <t>函数的极限测试|\xa0第二题</t>
  </si>
  <si>
    <t>8\xa09题</t>
  </si>
  <si>
    <t>给你一个解答\n</t>
  </si>
  <si>
    <t>感谢老师的标答</t>
  </si>
  <si>
    <t>会计192伍荣荣</t>
  </si>
  <si>
    <t>1398689408</t>
  </si>
  <si>
    <t>这两题怎么做？</t>
  </si>
  <si>
    <t>浏览：1153</t>
  </si>
  <si>
    <t>会计192伍荣...</t>
  </si>
  <si>
    <t>\n还是不会写，能具体讲一下吗？</t>
  </si>
  <si>
    <t>cos（二分之兀减t）等于sint</t>
  </si>
  <si>
    <t>唯你独一</t>
  </si>
  <si>
    <t>1397481472</t>
  </si>
  <si>
    <t>三角函数的变形公式</t>
  </si>
  <si>
    <t>第一题可将分母设为t，这样变好后求t→0的极限</t>
  </si>
  <si>
    <t>第二题没图怎么做？</t>
  </si>
  <si>
    <t>就是这样的٩(͡๏̯͡๏)۶</t>
  </si>
  <si>
    <t>这样解对吗，不对又该怎么解</t>
  </si>
  <si>
    <t>符号</t>
  </si>
  <si>
    <t>老师，能解释一下  x 的某个去心邻域是f（g(x)）定义域内的子集   的符号怎么写吗？</t>
  </si>
  <si>
    <t>能帮忙解一下吗</t>
  </si>
  <si>
    <t>DCG_1953972...</t>
  </si>
  <si>
    <t>1398826099</t>
  </si>
  <si>
    <t>泰勒</t>
  </si>
  <si>
    <t>DCG_1953972曾元佳</t>
  </si>
  <si>
    <t>\n第4问求解  过程</t>
  </si>
  <si>
    <t>审计1952李昕雨</t>
  </si>
  <si>
    <t>1404059660</t>
  </si>
  <si>
    <t>学生|南京财经-红山学院</t>
  </si>
  <si>
    <t>左右极限</t>
  </si>
  <si>
    <t>老师，左极限是指从x出发向左，还是指从左向x靠近？</t>
  </si>
  <si>
    <t>审计1952李昕...</t>
  </si>
  <si>
    <t>从左向x靠近</t>
  </si>
  <si>
    <t>程佳乐mooc</t>
  </si>
  <si>
    <t>1399561325</t>
  </si>
  <si>
    <t>导出课件</t>
  </si>
  <si>
    <t>请问老师可以把课件导出到备忘录方便做笔记吗？</t>
  </si>
  <si>
    <t>201921110248-英语1906-雷承澔</t>
  </si>
  <si>
    <t>1395803321</t>
  </si>
  <si>
    <t>下册</t>
  </si>
  <si>
    <t>老师下册的慕课网课什么时候出？</t>
  </si>
  <si>
    <t>B2019218461姬中良002宣城</t>
  </si>
  <si>
    <t>1404141262</t>
  </si>
  <si>
    <t>求讲解</t>
  </si>
  <si>
    <t>收敛数列一定有界，反过来不一定正确</t>
  </si>
  <si>
    <t>老师，这一题怎么做？</t>
  </si>
  <si>
    <t>Joker20192099</t>
  </si>
  <si>
    <t>1403189221</t>
  </si>
  <si>
    <t>老师，第五题怎么写？</t>
  </si>
  <si>
    <t>小媛子mooc16</t>
  </si>
  <si>
    <t>1402371868</t>
  </si>
  <si>
    <t>为什么是加呢</t>
  </si>
  <si>
    <t>HJKLBNM</t>
  </si>
  <si>
    <t>1401555139</t>
  </si>
  <si>
    <t>因为它是乘法</t>
  </si>
  <si>
    <t>物流19-2宋江妮</t>
  </si>
  <si>
    <t>1403650218</t>
  </si>
  <si>
    <t>伊普西隆￡</t>
  </si>
  <si>
    <t>￡在定义中充当什么角色，又为什么他们都要＜￡</t>
  </si>
  <si>
    <t>一个常数趋于无穷时的极限是常数本身吗？</t>
  </si>
  <si>
    <t>重逢有期</t>
  </si>
  <si>
    <t>1398865161</t>
  </si>
  <si>
    <t>言言尽此生</t>
  </si>
  <si>
    <t>1398411535</t>
  </si>
  <si>
    <t>老师，微分是为解决什么问题而提出的呢？</t>
  </si>
  <si>
    <t>可以解决函数增量的简单近似</t>
  </si>
  <si>
    <t>夜骐mooc2</t>
  </si>
  <si>
    <t>1401605545</t>
  </si>
  <si>
    <t>我也好想知道。。。</t>
  </si>
  <si>
    <t>金工1901李彦庆</t>
  </si>
  <si>
    <t>1402316667</t>
  </si>
  <si>
    <t>老师，这题怎么做啊</t>
  </si>
  <si>
    <t>\n为什么要让一米休等于二分之A呢    不能等于别的数吗    是固定的吗</t>
  </si>
  <si>
    <t>可以为三分之A四分之A均可以</t>
  </si>
  <si>
    <t>取一个＜A的数也可以</t>
  </si>
  <si>
    <t>华东老大哥</t>
  </si>
  <si>
    <t>1398789248</t>
  </si>
  <si>
    <t>有没有第一题详细点的解答，实在是看不懂怎么化的。</t>
  </si>
  <si>
    <t>老师，请问第二题为什么选D，而不是选C呀?</t>
  </si>
  <si>
    <t>黄毅成7901119039</t>
  </si>
  <si>
    <t>1399414558</t>
  </si>
  <si>
    <t>必须通分后再考虑用洛必达法则，或其它方法</t>
  </si>
  <si>
    <t>Nemesismooc84</t>
  </si>
  <si>
    <t>1401947655</t>
  </si>
  <si>
    <t>老师，我想问一下问题的答案是啥？</t>
  </si>
  <si>
    <t>查教材吧</t>
  </si>
  <si>
    <t>3次根式有理化</t>
  </si>
  <si>
    <t>这道题做对了吗？\n</t>
  </si>
  <si>
    <t>jd2019041011000115</t>
  </si>
  <si>
    <t>1395606274</t>
  </si>
  <si>
    <t>定义法证明函数极限</t>
  </si>
  <si>
    <t>请老师写一下下列极限的证明过程，谢谢老师！\n</t>
  </si>
  <si>
    <t>jd2019041011...</t>
  </si>
  <si>
    <t>薛乾怀1610020076</t>
  </si>
  <si>
    <t>1398154237</t>
  </si>
  <si>
    <t>机械1904李柯莹</t>
  </si>
  <si>
    <t>1403923286</t>
  </si>
  <si>
    <t>作业答案</t>
  </si>
  <si>
    <t>作业答案在哪里看</t>
  </si>
  <si>
    <t>高数B2019212919张子默材料19-5</t>
  </si>
  <si>
    <t>1401412103</t>
  </si>
  <si>
    <t>请问这道题为什么为0</t>
  </si>
  <si>
    <t>考虑左右极限时可去掉绝对值记号，然后求极限就容易了</t>
  </si>
  <si>
    <t>mooc3256229984136545</t>
  </si>
  <si>
    <t>1401956247</t>
  </si>
  <si>
    <t>mooc81735355...</t>
  </si>
  <si>
    <t>1151830451</t>
  </si>
  <si>
    <t>虽然我也不会，但我觉得你的字很漂亮^O^</t>
  </si>
  <si>
    <t>MRUniversemooc1</t>
  </si>
  <si>
    <t>1401190557</t>
  </si>
  <si>
    <t>请教一下老师</t>
  </si>
  <si>
    <t>\n像这种题目有没有什么比较快速的方法辨别它？\n特值法吗？直接带0或1吗？</t>
  </si>
  <si>
    <t>一般可代入x=o,1,-1这三个数看0时是否函数值为0，1与-1函数值是否相反，这题的c看其导数是否为偶函数\n, \n    , \n</t>
  </si>
  <si>
    <t>王端初</t>
  </si>
  <si>
    <t>1402438451</t>
  </si>
  <si>
    <t>第1,2个例题</t>
  </si>
  <si>
    <t>为什么不直接用等价无穷小来计算</t>
  </si>
  <si>
    <t>电气1阴辉鹏</t>
  </si>
  <si>
    <t>1403610182</t>
  </si>
  <si>
    <t>第一题如何做</t>
  </si>
  <si>
    <t>\n无穷小量b选项为何不符合？</t>
  </si>
  <si>
    <t>无穷小量是指趋于0！这个是负无穷大</t>
  </si>
  <si>
    <t>mooc40633620127489575</t>
  </si>
  <si>
    <t>1401937503</t>
  </si>
  <si>
    <t>麻烦同学们帮我看看这道题怎么用函数极限的定义去证明，十分感谢</t>
  </si>
  <si>
    <t>2019/10/20 发表</t>
  </si>
  <si>
    <t>星空逐梦mooc1</t>
  </si>
  <si>
    <t>1401669510</t>
  </si>
  <si>
    <t>老师，这是怎么回事，系统的问题吗</t>
  </si>
  <si>
    <t>Darrenbow</t>
  </si>
  <si>
    <t>1402376262</t>
  </si>
  <si>
    <t>老师好，为什么这个不是第一类间断点，左极限，右极限都存在，在零处无定义，不就是可去间断点？\n</t>
  </si>
  <si>
    <t>中兴之君</t>
  </si>
  <si>
    <t>1397815889</t>
  </si>
  <si>
    <t>由图像可知x趋于零时函数的值在-1和1之间来回波动，故x趋于零时的左极限和右极限都不存在，属于第二类间断点。</t>
  </si>
  <si>
    <t>尽享荣华富贵</t>
  </si>
  <si>
    <t>1403544032</t>
  </si>
  <si>
    <t>第二题怎么做？在线求解</t>
  </si>
  <si>
    <t>2019-10-20</t>
  </si>
  <si>
    <t>snnu41912297顾俊瑞2019记类4班</t>
  </si>
  <si>
    <t>1401713968</t>
  </si>
  <si>
    <t>第一单元检测题</t>
  </si>
  <si>
    <t>\n老师这个咋写</t>
  </si>
  <si>
    <t>直接看分子分母最高次项的系数比</t>
  </si>
  <si>
    <t>请问大家第（6）题怎么做呀</t>
  </si>
  <si>
    <t>help\xa0</t>
  </si>
  <si>
    <t>\n这两题怎么写</t>
  </si>
  <si>
    <t>谢谢，好厉害</t>
  </si>
  <si>
    <t>正切减正弦写错了。应该是3次方，不是2次方</t>
  </si>
  <si>
    <t>帮帮忙啊</t>
  </si>
  <si>
    <t>老师这题怎么写？</t>
  </si>
  <si>
    <t>\n根号怎么搞</t>
  </si>
  <si>
    <t>分子与x／2等价无穷小</t>
  </si>
  <si>
    <t>淡酒冬季可口</t>
  </si>
  <si>
    <t>1403677917</t>
  </si>
  <si>
    <t>学生|肇庆学院-财经系</t>
  </si>
  <si>
    <t>为什么n大于1+lnE/ln|q|了</t>
  </si>
  <si>
    <t>1903190135李培惠</t>
  </si>
  <si>
    <t>1397408304</t>
  </si>
  <si>
    <t>第二题啥意思啊？</t>
  </si>
  <si>
    <t>浏览：296</t>
  </si>
  <si>
    <t>老师们同学们可以帮我看看这道题吗？十分感谢。</t>
  </si>
  <si>
    <t>这就是最基本的代入啊\n, \n    , \n</t>
  </si>
  <si>
    <t>你说的对，若这题x趋于0，则用前面的方法来算。</t>
  </si>
  <si>
    <t>直接带一不行吗？？？\n, \n    , \n</t>
  </si>
  <si>
    <t>正确答案</t>
  </si>
  <si>
    <t>同学，我化简那块儿看不懂，你可以教下我吗？谢谢！</t>
  </si>
  <si>
    <t>就是用立方差公式，配成立方差，分子分母同时乘以一些式子就可以了。</t>
  </si>
  <si>
    <t>mooc74016538...</t>
  </si>
  <si>
    <t>1404065879</t>
  </si>
  <si>
    <t>\n思路就大概这么个思路了  用三次方因式分解</t>
  </si>
  <si>
    <t>mooc40633620...</t>
  </si>
  <si>
    <t>很详细，谢谢，笔芯。</t>
  </si>
  <si>
    <t>@我怎么觉得你写错了？</t>
  </si>
  <si>
    <t>哪里错了。。</t>
  </si>
  <si>
    <t>老师。第6题怎么做呀？老师辛苦了</t>
  </si>
  <si>
    <t>1813060034袁...</t>
  </si>
  <si>
    <t>等号左边函数求导为0，则左边函数为常数，再取x＝0可得到这个常数</t>
  </si>
  <si>
    <t>老师，第九题看不懂</t>
  </si>
  <si>
    <t>老师，第14题应该怎么证明呢？</t>
  </si>
  <si>
    <t>怎么想到去如何构造函数呢？</t>
  </si>
  <si>
    <t>函数有界与极限存在两者关系之间的条件</t>
  </si>
  <si>
    <t>极限是否存在对于函数有界是什么条件。或者函数是否有界对于极限是否存在是什么条件</t>
  </si>
  <si>
    <t>问题不明确，首先函数的极限有两种，趋于定值或无穷大时的极限；其次，你所说的函数有界如果是指在定义域内的话，那两者无关</t>
  </si>
  <si>
    <t>有界不一定有极限，有极限一定有界</t>
  </si>
  <si>
    <t>2019水利曾国烯</t>
  </si>
  <si>
    <t>1404012237</t>
  </si>
  <si>
    <t>不理解</t>
  </si>
  <si>
    <t>最后一个例题是趋于0，前面的是趋于无穷，为什么可以用一样的定理？</t>
  </si>
  <si>
    <t>亲爱的老师，解释一下为什么是这样子的？谢谢</t>
  </si>
  <si>
    <t>IsExcellent</t>
    <phoneticPr fontId="1" type="noConversion"/>
  </si>
  <si>
    <t>IsPass</t>
    <phoneticPr fontId="1" type="noConversion"/>
  </si>
  <si>
    <t>能力1-10</t>
    <phoneticPr fontId="1" type="noConversion"/>
  </si>
  <si>
    <t>挑战1-10</t>
    <phoneticPr fontId="1" type="noConversion"/>
  </si>
  <si>
    <t>心流体验</t>
    <phoneticPr fontId="1" type="noConversion"/>
  </si>
  <si>
    <t>请问羊犬追逐问题是在哪一节啊？多谢各位兄弟</t>
    <phoneticPr fontId="1" type="noConversion"/>
  </si>
  <si>
    <t>为什么B不等于0即可\xa0怎么保证gx在某一段也不为0呢</t>
    <phoneticPr fontId="1" type="noConversion"/>
  </si>
  <si>
    <t>洛必达法则最后一个疑问</t>
    <phoneticPr fontId="1" type="noConversion"/>
  </si>
  <si>
    <t>1/xcos1/x，前面有一题是当x趋近于0时，cos有可能会取到0，这时就不是无穷大，但同时这个函数是无界函数。</t>
    <phoneticPr fontId="1" type="noConversion"/>
  </si>
  <si>
    <t>\n这里是讲收敛数列的有界性。\n\n, \n为什么举例是这个例子？\n这个数列并不收敛呀！\n这个数列不是发散的吗？！</t>
    <phoneticPr fontId="1" type="noConversion"/>
  </si>
  <si>
    <t>\xa0大佬们，能帮我解释下这道题为啥不能用这种做法呀</t>
    <phoneticPr fontId="1" type="noConversion"/>
  </si>
  <si>
    <t>同学自己在复习下重要的等价无穷小代换的12个公式的一般形式。马上就可以得出结果了</t>
    <phoneticPr fontId="1" type="noConversion"/>
  </si>
  <si>
    <t>狄利克雷函数是分段函数，严格来说狄利克雷函数是有图像的,但由</t>
    <phoneticPr fontId="1" type="noConversion"/>
  </si>
  <si>
    <t>极限的线性代数运算需要严格的证明，极限都存在时的无穷小代换是少数。。无穷小代换不能用于加减，只能用于乘除法。</t>
    <phoneticPr fontId="1" type="noConversion"/>
  </si>
  <si>
    <t>5.利用倍角公式转化为2个积分。然后分别求出。还是考察分部积分法。同学，自己动手做做看</t>
    <phoneticPr fontId="1" type="noConversion"/>
  </si>
  <si>
    <t>好像也有提出1/2 然后把2/3x平方看成根号下（9/4x）的平方 然后就能用arc sin x 了</t>
    <phoneticPr fontId="1" type="noConversion"/>
  </si>
  <si>
    <t>a×b是向量积，a.b是向量的数量积，数量积为零时两向量才垂直，是为两者，不容混淆。</t>
    <phoneticPr fontId="1" type="noConversion"/>
  </si>
  <si>
    <t>为啥函数y=1/xsin1/x在区间（0 ，1】内无界。\n可以用简单的方式解答吗，就是那种一语点醒梦中人的话，谢谢</t>
    <phoneticPr fontId="1" type="noConversion"/>
  </si>
  <si>
    <t>对数里的分子分母同时除以x，再将对数前的x移到对数里面变成x次方，用等价无穷小替换就可以了</t>
    <phoneticPr fontId="1" type="noConversion"/>
  </si>
  <si>
    <t>也可以把X变成X分之一当分母，再除个X下来让X的式子作分母，多用几次洛必达就出来了</t>
    <phoneticPr fontId="1" type="noConversion"/>
  </si>
  <si>
    <t>1.如果是填空题。直接对第二个条件求极限得出2和-1.舍去负的。\n  2.如果是大题。得从第一个，第二个条件证证明数列的单调性，找到上界。由极限存在的判别法说明极限存在。然后在求极限。同1的过程。</t>
    <phoneticPr fontId="1" type="noConversion"/>
  </si>
  <si>
    <t>可导和连续：可导一定连续，连续不一定可导, 连续和极限：连续的点处极限一定存在</t>
    <phoneticPr fontId="1" type="noConversion"/>
  </si>
  <si>
    <t>总结，罗比达虽然通用，但计算量大，不仔细容易出错，等价无穷小代换可以简化计算。所以能用无穷小代换就用，实在没有办法了再罗比达</t>
    <phoneticPr fontId="1" type="noConversion"/>
  </si>
  <si>
    <t>这已经可以得出答案了。分析已知条件函数在自变量趋向于0时也是趋向于0.而且是高阶的无穷小。又二阶导数为4.使用2次罗比达法则。得到结果为2</t>
    <phoneticPr fontId="1" type="noConversion"/>
  </si>
  <si>
    <t>不可以用罗比达\n使用罗比达是有前提的\n这个分子中有极限不存在的\n正确做法\n先化简，在使用无穷小的性质得出结论为1</t>
    <phoneticPr fontId="1" type="noConversion"/>
  </si>
  <si>
    <t>怎么做啊\xa0写不来啊大佬们</t>
    <phoneticPr fontId="1" type="noConversion"/>
  </si>
  <si>
    <t>计数</t>
    <phoneticPr fontId="1" type="noConversion"/>
  </si>
  <si>
    <t>心流</t>
    <phoneticPr fontId="1" type="noConversion"/>
  </si>
  <si>
    <t>无聊/放松</t>
    <phoneticPr fontId="1" type="noConversion"/>
  </si>
  <si>
    <t>焦虑</t>
    <phoneticPr fontId="1" type="noConversion"/>
  </si>
  <si>
    <t>冷漠</t>
    <phoneticPr fontId="1" type="noConversion"/>
  </si>
  <si>
    <t>无关</t>
    <phoneticPr fontId="1" type="noConversion"/>
  </si>
  <si>
    <t>总数</t>
    <phoneticPr fontId="1" type="noConversion"/>
  </si>
  <si>
    <t>我做了所有的测验，参加了讨论，参加了考试，为什么我没有得到证书？我的最后成绩为什么是0分？我还需要做什么？</t>
    <phoneticPr fontId="1" type="noConversion"/>
  </si>
  <si>
    <t>学到的永远是自己的</t>
    <phoneticPr fontId="1" type="noConversion"/>
  </si>
  <si>
    <t>先把2代入最下面那个式子令式子等于1求出a再代入最上面的那个式子令式子等于1求出b</t>
    <phoneticPr fontId="1" type="noConversion"/>
  </si>
  <si>
    <t>等于零，有界函数不可求极限表示这时候有界函数和无穷小不可以分开求各自的极限，</t>
    <phoneticPr fontId="1" type="noConversion"/>
  </si>
  <si>
    <t>\n\n\n第一，想問連續函數代入定點求極限的原理 \n第二，想問這道題的第二種解法為什麼是錯的？為什麼不能代入x＝0計算，指數函數難道不是連續函數嗎？ \n希望老師可以作答，謝謝老師。</t>
    <phoneticPr fontId="1" type="noConversion"/>
  </si>
  <si>
    <t>变量x分两次求极限，可以吗？如果可以，x→0，那x／sinx会不会趋于0啊？</t>
    <phoneticPr fontId="1" type="noConversion"/>
  </si>
  <si>
    <t>一般让我们求的都是铅直渐近线x＝？或水平渐近线y＝？，前者是间断点a的极限为无穷大（即x＝a），后者是x趋于无穷大时极限存在为b（即y＝b）。</t>
    <phoneticPr fontId="1" type="noConversion"/>
  </si>
  <si>
    <t>驻点和不可导点是可能的极值点\n怎么判断驻点和不可导点为极值点？\n驻点通过二阶导数判断是极大值还是极小值\n那不可导点怎么判断是极大值还是极小值呢？</t>
    <phoneticPr fontId="1" type="noConversion"/>
  </si>
  <si>
    <t>老师，我这样想，错在哪了？？？</t>
    <phoneticPr fontId="1" type="noConversion"/>
  </si>
  <si>
    <t>\n因为是奇函数，所以在（-∞，+∞）上趋向相同，又因为f(x)的二阶导数＜0，则f(x)的曲线是凸的，因为f(x)的一阶导数＞0，则单调递增，所以选D，请问哪里错了，老师</t>
    <phoneticPr fontId="1" type="noConversion"/>
  </si>
  <si>
    <t>如何计算，已经给出二阶导数＜0，且为奇函数，所以在（0.+无穷）上与在（-无穷.0）上趋向一致，因为在﹣x上是凸的，则在+x上必定是﹣的</t>
    <phoneticPr fontId="1" type="noConversion"/>
  </si>
  <si>
    <t>无穷大是极限不存在的一种情形，还有没有明确的变化趋势的也是极限不存在，而无穷小是极限为0</t>
    <phoneticPr fontId="1" type="noConversion"/>
  </si>
  <si>
    <t>你可以看作是二次函数扣了一个点去但在这一点左右两侧极限仍然相等，所以被扣去的这个点处极限仍然存在</t>
    <phoneticPr fontId="1" type="noConversion"/>
  </si>
  <si>
    <t>第二个等于得根号下x的平方加x的求导是怎么求的，我求的</t>
    <phoneticPr fontId="1" type="noConversion"/>
  </si>
  <si>
    <t>f＇（ξ）中的ξ会随着x→＋∞而趋于无穷大，因为ξ＞x</t>
    <phoneticPr fontId="1" type="noConversion"/>
  </si>
  <si>
    <t>思路，先用数学归纳法证明数列是单调递增的\n然后比较数列前后项，证明有界！这是有极限的前提。\n。然后根据数列有极限，前n项和n+1项都是同样的极限建立等式，从而求出极限。</t>
    <phoneticPr fontId="1" type="noConversion"/>
  </si>
  <si>
    <t>老师，子数列可以是原数列中随意按顺序取吗？不需要公差，或者公比相等吗</t>
    <phoneticPr fontId="1" type="noConversion"/>
  </si>
  <si>
    <t>如果子数列是任意的，那就从原数列中任意取出无穷多个，与公比没有关系啊</t>
    <phoneticPr fontId="1" type="noConversion"/>
  </si>
  <si>
    <t>第二小问利用柯西中值定理咋构造函数呀，求助</t>
    <phoneticPr fontId="1" type="noConversion"/>
  </si>
  <si>
    <t>利用泰勒公式的展开中等于0的展开式。\n或者是麦克劳林展开式中的幂函数展开式。1+4\n     \n的1/2进行展开。可得结果</t>
    <phoneticPr fontId="1" type="noConversion"/>
  </si>
  <si>
    <t>请这位同学复习一下麦克劳林公式的常用5个公式。熟悉后就能得出答案</t>
    <phoneticPr fontId="1" type="noConversion"/>
  </si>
  <si>
    <t>占比</t>
    <phoneticPr fontId="1" type="noConversion"/>
  </si>
  <si>
    <t>这里, 可以给定任意值，若取其值大于A，那结论就不成立了呀</t>
    <phoneticPr fontId="1" type="noConversion"/>
  </si>
  <si>
    <t>无论你1/x多大，只要sin1/x为0，那值为0，故不一定是无穷大量</t>
    <phoneticPr fontId="1" type="noConversion"/>
  </si>
  <si>
    <t>判断函数是否可导有几种方法啊？</t>
    <phoneticPr fontId="1" type="noConversion"/>
  </si>
  <si>
    <t>如何寻找函数不可导点？</t>
    <phoneticPr fontId="1" type="noConversion"/>
  </si>
  <si>
    <t>\n4.（2）第一行的不等式怎么列出来的，怎么得到左边的小于等于中间一串，右边的大于等于中间一串</t>
    <phoneticPr fontId="1" type="noConversion"/>
  </si>
  <si>
    <t>拐点：凹凸性改变的点, 极值点：单调性改变的点, 驻点：一阶导数等于0的点</t>
    <phoneticPr fontId="1" type="noConversion"/>
  </si>
  <si>
    <t>"你的意思是，如果X在X0无定义，那么f(x)在X0必不可导；若X=X0有定义，则可导且f(X0)=2.那么此题应选B;如果是这样，说明我写对了一半，也不是完全乱写。如果不是，请指出正确的做法及答案"</t>
    <phoneticPr fontId="1" type="noConversion"/>
  </si>
  <si>
    <t>如果我是你，对于别人的这个问题，我会回答：分X在X0处有无定义进行讨论</t>
    <phoneticPr fontId="1" type="noConversion"/>
  </si>
  <si>
    <t>取整函数的定义呀！\n比这个数小的整数啊。3.6当然是3小啊所以是3.\n可是付的3.6比它小的是付4啊！</t>
    <phoneticPr fontId="1" type="noConversion"/>
  </si>
  <si>
    <t>今天上课没听讲，然后晚自习看了老师的网课，豁然开朗，谢谢老师啊啊啊啊啊啊啊啊啊</t>
    <phoneticPr fontId="1" type="noConversion"/>
  </si>
  <si>
    <t>函数是x的函数，极限是关于n的极限，所以在考虑极限时把x看作常数</t>
    <phoneticPr fontId="1" type="noConversion"/>
  </si>
  <si>
    <t>请问一下，在零点定理中，结论为在开区间内至少有一点使函数等于0，但我遇到了好多题用这个定理的时候，证明的往往是在闭区间内至少存在一点。这样也可以用这个定理吗？</t>
    <phoneticPr fontId="1" type="noConversion"/>
  </si>
  <si>
    <t>直接带入x的值就是，利用初等函数在定义域内的极限等于函数值就可以了，分母此时也不为零啊，代值化简。</t>
    <phoneticPr fontId="1" type="noConversion"/>
  </si>
  <si>
    <t>为什么要取长度为2伊普西隆的区间，为什么那个区间内有无限个点而外面有有限个点</t>
    <phoneticPr fontId="1" type="noConversion"/>
  </si>
  <si>
    <t>第一题我觉得答案错了，我也会和你选择一个答案，第二题分从0的左侧和右侧趋于零讨论，零的左侧和右侧时去掉绝对值符号不一样，所以左右极限存在但不相等，整个极限不存在</t>
    <phoneticPr fontId="1" type="noConversion"/>
  </si>
  <si>
    <t>"为什么是Fx≠0，难道不应该是不等于1吗？导数等于0，"</t>
    <phoneticPr fontId="1" type="noConversion"/>
  </si>
  <si>
    <t>"y的导数不就是y（即dy/dx），y未知（只知道是x的某个函数），所以y就放着就行了"</t>
    <phoneticPr fontId="1" type="noConversion"/>
  </si>
  <si>
    <t>X1&gt;a&gt;0,Xn&gt;(a*Xn)^1/2，求lim(n趋于无穷）Xn=？, 这是一道测验题，虽然做对了但不完全明白，请教一下。</t>
    <phoneticPr fontId="1" type="noConversion"/>
  </si>
  <si>
    <t>1/x化成x的负一次方，负一提出来，x趋近0时tanx和x等价无穷小，变成-x·lnx，是0·∞型，转换成lnx/(1/x)【∞/∞型】，用洛必达法则；</t>
    <phoneticPr fontId="1" type="noConversion"/>
  </si>
  <si>
    <t>极限存在能够得到函数在局部范围内有界，现在的区间对这个函数来说太大了</t>
    <phoneticPr fontId="1" type="noConversion"/>
  </si>
  <si>
    <t>\n\n\n, \n\n根据定义证明这个不是很明白，有点混了，麻烦老师解答一下</t>
    <phoneticPr fontId="1" type="noConversion"/>
  </si>
  <si>
    <t>老师，这两个题目怎么做呀？</t>
    <phoneticPr fontId="1" type="noConversion"/>
  </si>
  <si>
    <t>那要看你的函数是简单的还是复杂的啊，不能死记硬背吧，要具体问题具体分析。不管怎样，基本初等函数的定义域必须要熟悉，这个前提。</t>
    <phoneticPr fontId="1" type="noConversion"/>
  </si>
  <si>
    <t>利用等价无穷小量和整体替换的思想啊，把xsinx看成根号里面的1+x那个x这个整体。高等数学中，整体替换的思想很重要的啦</t>
    <phoneticPr fontId="1" type="noConversion"/>
  </si>
  <si>
    <t>你选的是A，sinx趋于无穷大时没有极限，你可以取两个不同的收敛子例，这与有极限的话极限唯一相矛盾了。</t>
    <phoneticPr fontId="1" type="noConversion"/>
  </si>
  <si>
    <t>\nq的n-1次方整体的绝对值,怎么就变成丨q丨的n-1次方的??????根据什么来的?</t>
    <phoneticPr fontId="1" type="noConversion"/>
  </si>
  <si>
    <t>同济大学讲师</t>
    <phoneticPr fontId="1" type="noConversion"/>
  </si>
  <si>
    <t>\n为什么选A不太明白\n, \n还有就是怎么找到它的较渐进线，方法以及做法。谢谢老师</t>
    <phoneticPr fontId="1" type="noConversion"/>
  </si>
  <si>
    <t>你没有理解高阶无穷小的概念，两个高阶无穷小作和差仍为高阶无穷小</t>
    <phoneticPr fontId="1" type="noConversion"/>
  </si>
  <si>
    <t>不妨设x-2的绝对值小于1，然后放大不等式，注意在式子中要保留x-2的绝对值，解不等式找到德尔塔.</t>
    <phoneticPr fontId="1" type="noConversion"/>
  </si>
  <si>
    <t>课程和我们在学的进度不一样，之前一直参与学校的网课，没注意这个平台上的课程，我们才在学中值定理，这边的没能按时学完并测验会怎么样？这门课程11月之后会关闭吗？会对我以后参加您的课程有什么影响吗？</t>
    <phoneticPr fontId="1" type="noConversion"/>
  </si>
  <si>
    <t>我又看了一遍拐点的定义，原来导数不存在的点也可以是拐点，我求出来的是在x=0处左侧一阶导数为-1，右侧一阶导数为1，导数不存在，但是是极小值点。左侧二阶导数是2，右侧二阶导数是-2，在x=0处的二阶导也不存在，我还以为导数不存在就不算拐点呢。</t>
    <phoneticPr fontId="1" type="noConversion"/>
  </si>
  <si>
    <t>是极值点没有问题，再看该点左右两边的二阶导数是异号的</t>
    <phoneticPr fontId="1" type="noConversion"/>
  </si>
  <si>
    <t>关于其他学校与此课程进度不统一，没时间及时学完的有关问题。</t>
    <phoneticPr fontId="1" type="noConversion"/>
  </si>
  <si>
    <t>但是在具体题目里让用拉格朗日余项算误差差值时，因为x不取0了2m阶倒数不再是零，书上还是算的是2m阶倒数时的余项？这是为什么呢</t>
    <phoneticPr fontId="1" type="noConversion"/>
  </si>
  <si>
    <t>的她y=A的她x+o（的她x）   高阶无穷小不是像1/x^3和1/x^2  三次方小的快   三次方的那个是四次方的那个的高阶无穷小   这个不是两两相比吗</t>
    <phoneticPr fontId="1" type="noConversion"/>
  </si>
  <si>
    <t>在Δx→0时，某个表达式除以Δx的极限为0，则这个表达式是Δx的高阶无穷小，记为o（Δx）</t>
    <phoneticPr fontId="1" type="noConversion"/>
  </si>
  <si>
    <t>先讨论｜x｜大于0，小于0，等于0这三种情况下的极限，即可把函数表示出来，再往下讨论</t>
    <phoneticPr fontId="1" type="noConversion"/>
  </si>
  <si>
    <t>底下的x是三阶，所以分子取3阶。同时cosx已经乘以x了，所以取2阶</t>
    <phoneticPr fontId="1" type="noConversion"/>
  </si>
  <si>
    <t>等价无穷小的充分必要条件是什么意思，怎样使用，在计算时怎么计算</t>
    <phoneticPr fontId="1" type="noConversion"/>
  </si>
  <si>
    <t>两个等价无穷小的充要条件是它们相减后是原来无穷小的高阶无穷小，至于阶数没有明确，极限运算有时很难利用，如果用泰勒展开，这个阶数是可以明确的</t>
    <phoneticPr fontId="1" type="noConversion"/>
  </si>
  <si>
    <t>老师就是能不能当x趋于0时，sin(x)趋于0，x也趋于0，用洛必达法则对分子分母同时求导得求cos(x)的极限为1</t>
    <phoneticPr fontId="1" type="noConversion"/>
  </si>
  <si>
    <t>1的左极限=1/2=1的右极限，在求1的右极限的时候，分母为无穷小，要想使结果等于1/2（常数），则分子也必定是无穷小，所以...</t>
    <phoneticPr fontId="1" type="noConversion"/>
  </si>
  <si>
    <t>sinx和cosx在x=二分之pai处都连续，但是tanx在这一点就不连续啊，这是为什么</t>
    <phoneticPr fontId="1" type="noConversion"/>
  </si>
  <si>
    <t>老师，"当x的绝对值大于x0时，函数有定义.....‘’这里为什么要函数有定义这个做前提呢？函数的有没有极限不是与函数在 x=x0处是否有定义无关吗？</t>
    <phoneticPr fontId="1" type="noConversion"/>
  </si>
  <si>
    <t>这个所求极限式子同时上下乘x-1\n化简后的分子为1.分母为x-1</t>
    <phoneticPr fontId="1" type="noConversion"/>
  </si>
  <si>
    <t>为什么当x趋向于0时，y的变化量减去dy是x的变化量的高阶无</t>
    <phoneticPr fontId="1" type="noConversion"/>
  </si>
  <si>
    <t>\n请老师写下图片中红框部分的演算步骤，以及下边蓝色划线部分怎么来的。</t>
    <phoneticPr fontId="1" type="noConversion"/>
  </si>
  <si>
    <t>可将｜t｜表示为√（x²），它的导数可用复合函数求导法</t>
    <phoneticPr fontId="1" type="noConversion"/>
  </si>
  <si>
    <t>老师，为什么要去说明cosy＞0这一步，答题时我们容易忽略这里，还有这个因果关系不太懂</t>
    <phoneticPr fontId="1" type="noConversion"/>
  </si>
  <si>
    <t>本质就是化简，y等于x的某个表达式，通过化简化成x等于y的某个表达式。（仅对存在反函数的函数而言）</t>
    <phoneticPr fontId="1" type="noConversion"/>
  </si>
  <si>
    <t>把x2分一个和分母sinx，剩下一个x乘以sin（1/x），此时sin(1/x)没有极限，但是是有界量，有界函数乘无穷小是无穷小</t>
    <phoneticPr fontId="1" type="noConversion"/>
  </si>
  <si>
    <t>第一个例子就是狄利克雷函数，任意有理数都是其周期，没有最小的正的有理数；第二个就是常值函数，任意实数都是其周期，同样没有最小的正周期。</t>
    <phoneticPr fontId="1" type="noConversion"/>
  </si>
  <si>
    <t>我觉得刚才那个人的答案有错误呀，a和b不是极其接近的数，不能用微分的方法来列等式，我认为这里考虑在可导的条件下，不存在导数为0的点说明了，不存在单调性的转折点，也就是说明高数是单调的</t>
    <phoneticPr fontId="1" type="noConversion"/>
  </si>
  <si>
    <t>本质是函数的极限存在与否与函数在这点处的定义无关。导函数在那点有极限2，但可能在这点无定义，所以在这点可能不可导</t>
    <phoneticPr fontId="1" type="noConversion"/>
  </si>
  <si>
    <t>\n\n\n, \n\n老师，为什么一定存在充分大正数X1使函数值大于零，其负数的函数值小于零？a的各项正负值与大小不是未知吗？</t>
    <phoneticPr fontId="1" type="noConversion"/>
  </si>
  <si>
    <t>直接得出-3\n等价无穷小的12个应用中的3个记住后直接得出答案\n分子-1/2的x的3方\n分母1/3x的2方乘以1/2x</t>
    <phoneticPr fontId="1" type="noConversion"/>
  </si>
  <si>
    <t>x→∞，是x趋向于正无穷，还是趋向于无穷</t>
    <phoneticPr fontId="1" type="noConversion"/>
  </si>
  <si>
    <t>最后一道例题中把他们用带有佩亚诺余项的三阶麦克劳林公式表示是为了和下面的x的三次方消除吗？  还有用佩亚诺余项而不是用拉格朗日余项是因为直接就把佩亚诺余项当成0了吗？</t>
    <phoneticPr fontId="1" type="noConversion"/>
  </si>
  <si>
    <t>可是x=1/e左边就没有图像了呀，x=0这条渐近线怎么可能存在呢？</t>
    <phoneticPr fontId="1" type="noConversion"/>
  </si>
  <si>
    <t>主要这条不在定义域的线右边还有一条渐近线啊，那个才是临界的x能有的渐近线, 你会做吗，求解答一下这道题</t>
    <phoneticPr fontId="1" type="noConversion"/>
  </si>
  <si>
    <t>\n这道题我觉得只有两条渐近线，答案是三条，百度给的答案三条中有一条不在定义域中，求大神解答一下！</t>
    <phoneticPr fontId="1" type="noConversion"/>
  </si>
  <si>
    <t>这个零点都没有定义，肯定是间断的啊！不用考虑到左右极限</t>
    <phoneticPr fontId="1" type="noConversion"/>
  </si>
  <si>
    <t>判断在0处是否连续就看在0 +. 与0-处极限是否相等A的0+为1，0-为-1，所以不想等，其他的都相等</t>
    <phoneticPr fontId="1" type="noConversion"/>
  </si>
  <si>
    <t>sinx与cosx在负无穷到正无穷连续，但为啥tanx也行，从图像上看不是不连续吗，虽然运算法则是这样，但不能理解啊</t>
    <phoneticPr fontId="1" type="noConversion"/>
  </si>
  <si>
    <t>由右极限等于函数值得到a，再由左极限等于函数值得到b</t>
    <phoneticPr fontId="1" type="noConversion"/>
  </si>
  <si>
    <t>老师，当x趋向于0时，loga(1+x)的等价函数是e^x吗？\n(a^x)-1的等价函数是-e^x吗？</t>
    <phoneticPr fontId="1" type="noConversion"/>
  </si>
  <si>
    <t>为什么无界的数列一定发散呢</t>
    <phoneticPr fontId="1" type="noConversion"/>
  </si>
  <si>
    <t>如（1/2）的x次方就是一个收敛的数列\n</t>
    <phoneticPr fontId="1" type="noConversion"/>
  </si>
  <si>
    <t>同除3的n次方</t>
    <phoneticPr fontId="1" type="noConversion"/>
  </si>
  <si>
    <t>\n当X→0+ 时，u=1/x变形后的式子怎么理解？如果用下面这种方法，然后应该怎么做?\n</t>
    <phoneticPr fontId="1" type="noConversion"/>
  </si>
  <si>
    <t>0×∞型转化为0比0或者∞比∞型，利用洛必达法则同时求导，不过第一种方法更为简单。</t>
    <phoneticPr fontId="1" type="noConversion"/>
  </si>
  <si>
    <t>极限的四则运算使用条件为每一项分开的函数的极限都存在，而这三题分开之后都有些函数极限不存在，所以不能分开算</t>
    <phoneticPr fontId="1" type="noConversion"/>
  </si>
  <si>
    <t>可以，把前面整个根式翻到分母去再用洛必达法则会简单些</t>
    <phoneticPr fontId="1" type="noConversion"/>
  </si>
  <si>
    <t>很明显的错误，等价无穷小代换是楼上说的那样，你这个x还在括号里就直接代换错了，试试拆开吧</t>
    <phoneticPr fontId="1" type="noConversion"/>
  </si>
  <si>
    <t>老师，有个地方我不懂，我发现证明极限的值，为什么有些就是直接要N等于n大于的那个数取整值，可是取整之后数值就会小一些，那就有矛盾啊。</t>
    <phoneticPr fontId="1" type="noConversion"/>
  </si>
  <si>
    <t>分子平方差公式，然后提取sinx，分子分母等价无穷小替换，化简，求极限</t>
    <phoneticPr fontId="1" type="noConversion"/>
  </si>
  <si>
    <t>1的右极限，因为分子为无穷小且与分母的比值的极限为1/6，所以分母为同阶的无穷小，所以b=1</t>
    <phoneticPr fontId="1" type="noConversion"/>
  </si>
  <si>
    <t>后续课程是高等数学（二），等现在的课程结束再上线</t>
    <phoneticPr fontId="1" type="noConversion"/>
  </si>
  <si>
    <t>你左右极限都算了？第一个左极限为﹢∞，右极限为-∞，所以极限为∞没问题。第二个左极限为-1，右极限为0。答案是D没错</t>
    <phoneticPr fontId="1" type="noConversion"/>
  </si>
  <si>
    <t>\n\n, \n\n, \n\n, \n\n, \n\n, \n\n, \n\n, \n\n, \n请老师帮我解答下上边的错题，，谢谢老师了</t>
    <phoneticPr fontId="1" type="noConversion"/>
  </si>
  <si>
    <t>无穷大乘以一个始终在-1到1直接循环变化的量（包含0），结果无法确定，但不是无穷大</t>
    <phoneticPr fontId="1" type="noConversion"/>
  </si>
  <si>
    <t>\n关于等价无穷小的替换，是否存在如下说法:\n两个式子相加，若后面的式子是前面式子的高阶无穷小，则可对前面式子使用等价无穷小的替换</t>
    <phoneticPr fontId="1" type="noConversion"/>
  </si>
  <si>
    <t>不是这样说，虽然结果没影响，你没懂解析的意思，首先原式分母整个为无穷小，所以需要找到它的等价无穷小来替换，（等价性一直存在，能不能替换是另一回事）分母前两项等价无穷小存在且最后一项是前者的高阶无穷小项，所以整个分母的等价无穷小就等于前者的等价无穷小（可以自己验证看看）</t>
    <phoneticPr fontId="1" type="noConversion"/>
  </si>
  <si>
    <t>也就是说若一个加式是另一个加式的高阶无穷小，则可直接忽略此加式，对另一个加式进行等价无穷小的替换？</t>
    <phoneticPr fontId="1" type="noConversion"/>
  </si>
  <si>
    <t>这和你原来说的有区别吗？这么跟你说吧，一个无穷小加上它的高阶无穷小后，等价无穷小不变。</t>
    <phoneticPr fontId="1" type="noConversion"/>
  </si>
  <si>
    <t>取这样的N，是为了保证n＞N时，无论是奇数还是偶数，那个不等式都能成立。后面的问题是找任意自变量数列xn→x。，这是因为原来自变量x→x。</t>
    <phoneticPr fontId="1" type="noConversion"/>
  </si>
  <si>
    <t>可以举例子说明某些结论不成立，例如，x→0时，1／x和1／x，或者1／x和－1／x，或者1／x和1／x²，等等</t>
    <phoneticPr fontId="1" type="noConversion"/>
  </si>
  <si>
    <t>老师，反函数我不太懂，不知道为什么最后用自变量与因变量来表示是那样</t>
    <phoneticPr fontId="1" type="noConversion"/>
  </si>
  <si>
    <t>你最好那里那个高阶无穷小为什么从减号变成了加号 ，还有就是那里为什么是减高阶无穷小？不应该是加吗？</t>
    <phoneticPr fontId="1" type="noConversion"/>
  </si>
  <si>
    <t>既然用麦克劳林公式，就该把自然指数函数和正弦函数的前几项都写出来，然后再乘后，在加减呀。这需要细心和耐心。但你估计哪里算错了</t>
    <phoneticPr fontId="1" type="noConversion"/>
  </si>
  <si>
    <t>在此区间上求导数为0的点和不可导的点，把这些点和区间端点的函数值作比较就能得到最大值了</t>
    <phoneticPr fontId="1" type="noConversion"/>
  </si>
  <si>
    <t>老师，令y=y（x），求导为什么左边变成了y（x）分之y（x）的导数了？</t>
    <phoneticPr fontId="1" type="noConversion"/>
  </si>
  <si>
    <t>可以参看教材中曲率一节，这里用了弧长与弦长之比的极限为1，定积分应用中有证明</t>
    <phoneticPr fontId="1" type="noConversion"/>
  </si>
  <si>
    <t>x趋向于∞，是不是指的是趋向于正无穷和负无穷？像当x趋向于无穷时，二分之一的x次方是多少？</t>
    <phoneticPr fontId="1" type="noConversion"/>
  </si>
  <si>
    <t>不存在</t>
    <phoneticPr fontId="1" type="noConversion"/>
  </si>
  <si>
    <t>\n这里的a的x次方减一为什么可以直接转化为x㏑a，都是加法也可以转化吗？为什么（tanx-sinx)/x的分子就不能转化为x-x</t>
    <phoneticPr fontId="1" type="noConversion"/>
  </si>
  <si>
    <t>第三题除了x=1/e, y=1，还有什么渐近线？\n求铅直渐近线的一般步骤是什么？怎么确定那个x的值呢？</t>
    <phoneticPr fontId="1" type="noConversion"/>
  </si>
  <si>
    <t>主题+内容</t>
    <phoneticPr fontId="1" type="noConversion"/>
  </si>
  <si>
    <t>类别编号</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</si>
</sst>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b/>
      <sz val="11"/>
      <name val="宋体"/>
      <family val="3"/>
      <charset val="134"/>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2" fillId="0" borderId="1" xfId="0" applyFont="1" applyBorder="1" applyAlignment="1">
      <alignment horizontal="center" vertical="top"/>
    </xf>
    <xf numFmtId="0" fontId="2" fillId="0" borderId="2" xfId="0" applyFont="1" applyFill="1" applyBorder="1" applyAlignment="1">
      <alignment horizontal="center" vertical="top"/>
    </xf>
    <xf numFmtId="0" fontId="0" fillId="2" borderId="0" xfId="0" applyFill="1"/>
    <xf numFmtId="10" fontId="0" fillId="0" borderId="0" xfId="0" applyNumberFormat="1"/>
    <xf numFmtId="0" fontId="0" fillId="0" borderId="0" xfId="0" applyFill="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602"/>
  <sheetViews>
    <sheetView tabSelected="1" topLeftCell="H1" workbookViewId="0">
      <selection activeCell="L2" sqref="L2:L601"/>
    </sheetView>
  </sheetViews>
  <sheetFormatPr defaultRowHeight="14.25" x14ac:dyDescent="0.2"/>
  <cols>
    <col min="3" max="3" width="13.25" customWidth="1"/>
    <col min="4" max="4" width="10.75" customWidth="1"/>
    <col min="6" max="6" width="16.125" customWidth="1"/>
    <col min="7" max="8" width="46.375" customWidth="1"/>
    <col min="9" max="10" width="11.5" customWidth="1"/>
    <col min="11" max="12" width="11.875" customWidth="1"/>
    <col min="13" max="13" width="11" customWidth="1"/>
    <col min="17" max="17" width="10.125" customWidth="1"/>
    <col min="19" max="19" width="12.25" customWidth="1"/>
  </cols>
  <sheetData>
    <row r="1" spans="1:20" x14ac:dyDescent="0.2">
      <c r="B1" s="1" t="s">
        <v>0</v>
      </c>
      <c r="C1" s="1" t="s">
        <v>1</v>
      </c>
      <c r="D1" s="1" t="s">
        <v>2</v>
      </c>
      <c r="E1" s="1" t="s">
        <v>3</v>
      </c>
      <c r="F1" s="1" t="s">
        <v>4</v>
      </c>
      <c r="G1" s="1" t="s">
        <v>5</v>
      </c>
      <c r="H1" s="1" t="s">
        <v>7151</v>
      </c>
      <c r="I1" s="1" t="s">
        <v>7000</v>
      </c>
      <c r="J1" s="1" t="s">
        <v>7001</v>
      </c>
      <c r="K1" s="1" t="s">
        <v>7002</v>
      </c>
      <c r="L1" s="1" t="s">
        <v>7152</v>
      </c>
      <c r="M1" s="1" t="s">
        <v>6</v>
      </c>
      <c r="N1" s="1" t="s">
        <v>7</v>
      </c>
      <c r="O1" s="1" t="s">
        <v>8</v>
      </c>
      <c r="P1" s="1" t="s">
        <v>9</v>
      </c>
      <c r="Q1" s="1" t="s">
        <v>10</v>
      </c>
      <c r="R1" s="1" t="s">
        <v>11</v>
      </c>
      <c r="S1" s="2" t="s">
        <v>6998</v>
      </c>
      <c r="T1" s="2" t="s">
        <v>6999</v>
      </c>
    </row>
    <row r="2" spans="1:20" x14ac:dyDescent="0.2">
      <c r="A2" s="1">
        <v>1</v>
      </c>
      <c r="B2" t="s">
        <v>12</v>
      </c>
      <c r="C2" t="s">
        <v>13</v>
      </c>
      <c r="D2" t="s">
        <v>14</v>
      </c>
      <c r="E2" t="s">
        <v>15</v>
      </c>
      <c r="F2" t="s">
        <v>7003</v>
      </c>
      <c r="H2" t="str">
        <f>IF(F2="null","",F2)&amp;G2</f>
        <v>请问羊犬追逐问题是在哪一节啊？多谢各位兄弟</v>
      </c>
      <c r="I2">
        <v>3</v>
      </c>
      <c r="J2">
        <v>3</v>
      </c>
      <c r="K2" t="str">
        <f>IF(I2&lt;6,IF(J2&lt;6,"冷漠","焦虑"),IF(J2&lt;6,"无聊/放松","心流"))</f>
        <v>冷漠</v>
      </c>
      <c r="L2">
        <f>IF(K2="心流",0,IF(K2="无聊/放松",1,IF(K2="焦虑",2,3)))</f>
        <v>3</v>
      </c>
      <c r="M2" t="s">
        <v>16</v>
      </c>
      <c r="N2" t="s">
        <v>17</v>
      </c>
      <c r="O2" t="s">
        <v>18</v>
      </c>
      <c r="P2" t="s">
        <v>19</v>
      </c>
      <c r="Q2" t="s">
        <v>20</v>
      </c>
      <c r="R2" t="s">
        <v>20</v>
      </c>
      <c r="S2">
        <f>COUNTIF(Q2,"*高等数学*")</f>
        <v>0</v>
      </c>
      <c r="T2">
        <f>COUNTIF(R2,"*高等数学*")</f>
        <v>0</v>
      </c>
    </row>
    <row r="3" spans="1:20" x14ac:dyDescent="0.2">
      <c r="A3" s="1">
        <v>2</v>
      </c>
      <c r="B3" t="s">
        <v>12</v>
      </c>
      <c r="C3" t="s">
        <v>21</v>
      </c>
      <c r="D3" t="s">
        <v>22</v>
      </c>
      <c r="E3" t="s">
        <v>15</v>
      </c>
      <c r="F3" t="s">
        <v>23</v>
      </c>
      <c r="G3" t="s">
        <v>24</v>
      </c>
      <c r="H3" t="str">
        <f t="shared" ref="H3:H34" si="0">IF(F3="null","",F3)&amp;G3</f>
        <v>洛必达法则习题本部分习题第一题，我做了很多遍都是-11/72，各位大佬有做出正确答案的吗？可以帮萌新一把吗？感谢~~~</v>
      </c>
      <c r="I3">
        <v>4</v>
      </c>
      <c r="J3">
        <v>5</v>
      </c>
      <c r="K3" t="str">
        <f t="shared" ref="K3:K34" si="1">IF(I3&lt;6,IF(J3&lt;6,"冷漠","焦虑"),IF(J3&lt;6,"无聊/放松","心流"))</f>
        <v>冷漠</v>
      </c>
      <c r="L3">
        <f t="shared" ref="L3:L66" si="2">IF(K3="心流",0,IF(K3="无聊/放松",1,IF(K3="焦虑",2,3)))</f>
        <v>3</v>
      </c>
      <c r="M3" t="s">
        <v>25</v>
      </c>
      <c r="N3" t="s">
        <v>26</v>
      </c>
      <c r="O3" t="s">
        <v>18</v>
      </c>
      <c r="P3" t="s">
        <v>19</v>
      </c>
      <c r="Q3" t="s">
        <v>20</v>
      </c>
      <c r="R3" t="s">
        <v>20</v>
      </c>
      <c r="S3">
        <f t="shared" ref="S3:S34" si="3">COUNTIF(Q3,"*高等数学*")</f>
        <v>0</v>
      </c>
      <c r="T3">
        <f t="shared" ref="T3:T34" si="4">COUNTIF(R3,"*高等数学*")</f>
        <v>0</v>
      </c>
    </row>
    <row r="4" spans="1:20" x14ac:dyDescent="0.2">
      <c r="A4" s="1">
        <v>3</v>
      </c>
      <c r="B4" t="s">
        <v>12</v>
      </c>
      <c r="C4" t="s">
        <v>47</v>
      </c>
      <c r="D4" t="s">
        <v>48</v>
      </c>
      <c r="E4" t="s">
        <v>15</v>
      </c>
      <c r="F4" t="s">
        <v>49</v>
      </c>
      <c r="H4" t="str">
        <f t="shared" si="0"/>
        <v>这个怎么做啊，求！！！</v>
      </c>
      <c r="I4">
        <v>3</v>
      </c>
      <c r="J4">
        <v>3</v>
      </c>
      <c r="K4" t="str">
        <f t="shared" si="1"/>
        <v>冷漠</v>
      </c>
      <c r="L4">
        <f t="shared" si="2"/>
        <v>3</v>
      </c>
      <c r="M4" t="s">
        <v>50</v>
      </c>
      <c r="N4" t="s">
        <v>51</v>
      </c>
      <c r="O4" t="s">
        <v>52</v>
      </c>
      <c r="P4" t="s">
        <v>53</v>
      </c>
      <c r="Q4" t="s">
        <v>20</v>
      </c>
      <c r="R4" t="s">
        <v>20</v>
      </c>
      <c r="S4">
        <f t="shared" si="3"/>
        <v>0</v>
      </c>
      <c r="T4">
        <f t="shared" si="4"/>
        <v>0</v>
      </c>
    </row>
    <row r="5" spans="1:20" x14ac:dyDescent="0.2">
      <c r="A5" s="1">
        <v>4</v>
      </c>
      <c r="B5" t="s">
        <v>27</v>
      </c>
      <c r="C5" t="s">
        <v>54</v>
      </c>
      <c r="D5" t="s">
        <v>55</v>
      </c>
      <c r="E5" t="s">
        <v>15</v>
      </c>
      <c r="F5" t="s">
        <v>30</v>
      </c>
      <c r="G5" t="s">
        <v>56</v>
      </c>
      <c r="H5" t="str">
        <f t="shared" si="0"/>
        <v>直接带入</v>
      </c>
      <c r="I5">
        <v>6</v>
      </c>
      <c r="J5">
        <v>3</v>
      </c>
      <c r="K5" t="str">
        <f t="shared" si="1"/>
        <v>无聊/放松</v>
      </c>
      <c r="L5">
        <f t="shared" si="2"/>
        <v>1</v>
      </c>
      <c r="M5" t="s">
        <v>57</v>
      </c>
      <c r="N5" t="s">
        <v>30</v>
      </c>
      <c r="O5" t="s">
        <v>32</v>
      </c>
      <c r="P5" t="s">
        <v>36</v>
      </c>
      <c r="Q5" t="s">
        <v>20</v>
      </c>
      <c r="R5" t="s">
        <v>20</v>
      </c>
      <c r="S5">
        <f t="shared" si="3"/>
        <v>0</v>
      </c>
      <c r="T5">
        <f t="shared" si="4"/>
        <v>0</v>
      </c>
    </row>
    <row r="6" spans="1:20" x14ac:dyDescent="0.2">
      <c r="A6" s="1">
        <v>5</v>
      </c>
      <c r="B6" t="s">
        <v>12</v>
      </c>
      <c r="C6" t="s">
        <v>58</v>
      </c>
      <c r="D6" t="s">
        <v>59</v>
      </c>
      <c r="E6" t="s">
        <v>15</v>
      </c>
      <c r="F6" t="s">
        <v>7004</v>
      </c>
      <c r="G6" t="s">
        <v>60</v>
      </c>
      <c r="H6" t="str">
        <f t="shared" si="0"/>
        <v>为什么B不等于0即可\xa0怎么保证gx在某一段也不为0呢为什么B不等于零 我们可以保证gx在自变量的某一变化过程中它不等于零？而且为什么到了这里他就要求yn不等于零呀？</v>
      </c>
      <c r="I6">
        <v>4</v>
      </c>
      <c r="J6">
        <v>6</v>
      </c>
      <c r="K6" t="str">
        <f t="shared" si="1"/>
        <v>焦虑</v>
      </c>
      <c r="L6">
        <f t="shared" si="2"/>
        <v>2</v>
      </c>
      <c r="M6" t="s">
        <v>61</v>
      </c>
      <c r="N6" t="s">
        <v>62</v>
      </c>
      <c r="O6" t="s">
        <v>18</v>
      </c>
      <c r="P6" t="s">
        <v>53</v>
      </c>
      <c r="Q6" t="s">
        <v>20</v>
      </c>
      <c r="R6" t="s">
        <v>20</v>
      </c>
      <c r="S6">
        <f t="shared" si="3"/>
        <v>0</v>
      </c>
      <c r="T6">
        <f t="shared" si="4"/>
        <v>0</v>
      </c>
    </row>
    <row r="7" spans="1:20" x14ac:dyDescent="0.2">
      <c r="A7" s="1">
        <v>6</v>
      </c>
      <c r="B7" t="s">
        <v>12</v>
      </c>
      <c r="C7" t="s">
        <v>63</v>
      </c>
      <c r="D7" t="s">
        <v>64</v>
      </c>
      <c r="E7" t="s">
        <v>65</v>
      </c>
      <c r="F7" t="s">
        <v>66</v>
      </c>
      <c r="H7" t="str">
        <f t="shared" si="0"/>
        <v>⊂这个符号是包含于还是真包含于</v>
      </c>
      <c r="I7">
        <v>3</v>
      </c>
      <c r="J7">
        <v>3</v>
      </c>
      <c r="K7" t="str">
        <f t="shared" si="1"/>
        <v>冷漠</v>
      </c>
      <c r="L7">
        <f t="shared" si="2"/>
        <v>3</v>
      </c>
      <c r="M7" t="s">
        <v>67</v>
      </c>
      <c r="N7" t="s">
        <v>68</v>
      </c>
      <c r="O7" t="s">
        <v>52</v>
      </c>
      <c r="P7" t="s">
        <v>19</v>
      </c>
      <c r="Q7" t="s">
        <v>20</v>
      </c>
      <c r="R7" t="s">
        <v>20</v>
      </c>
      <c r="S7">
        <f t="shared" si="3"/>
        <v>0</v>
      </c>
      <c r="T7">
        <f t="shared" si="4"/>
        <v>0</v>
      </c>
    </row>
    <row r="8" spans="1:20" x14ac:dyDescent="0.2">
      <c r="A8" s="1">
        <v>7</v>
      </c>
      <c r="B8" t="s">
        <v>27</v>
      </c>
      <c r="C8" t="s">
        <v>69</v>
      </c>
      <c r="D8" t="s">
        <v>70</v>
      </c>
      <c r="E8" t="s">
        <v>15</v>
      </c>
      <c r="F8" t="s">
        <v>30</v>
      </c>
      <c r="G8" t="s">
        <v>71</v>
      </c>
      <c r="H8" t="str">
        <f t="shared" si="0"/>
        <v>包含</v>
      </c>
      <c r="I8">
        <v>6</v>
      </c>
      <c r="J8">
        <v>3</v>
      </c>
      <c r="K8" t="str">
        <f t="shared" si="1"/>
        <v>无聊/放松</v>
      </c>
      <c r="L8">
        <f t="shared" si="2"/>
        <v>1</v>
      </c>
      <c r="M8" t="s">
        <v>72</v>
      </c>
      <c r="N8" t="s">
        <v>30</v>
      </c>
      <c r="O8" t="s">
        <v>32</v>
      </c>
      <c r="P8" t="s">
        <v>33</v>
      </c>
      <c r="Q8" t="s">
        <v>20</v>
      </c>
      <c r="R8" t="s">
        <v>20</v>
      </c>
      <c r="S8">
        <f t="shared" si="3"/>
        <v>0</v>
      </c>
      <c r="T8">
        <f t="shared" si="4"/>
        <v>0</v>
      </c>
    </row>
    <row r="9" spans="1:20" x14ac:dyDescent="0.2">
      <c r="A9" s="1">
        <v>8</v>
      </c>
      <c r="B9" t="s">
        <v>12</v>
      </c>
      <c r="C9" t="s">
        <v>73</v>
      </c>
      <c r="D9" t="s">
        <v>74</v>
      </c>
      <c r="E9" t="s">
        <v>15</v>
      </c>
      <c r="F9" t="s">
        <v>75</v>
      </c>
      <c r="H9" t="str">
        <f t="shared" si="0"/>
        <v>求解疑：分母dx为什么可以直接被忽略了</v>
      </c>
      <c r="I9">
        <v>3</v>
      </c>
      <c r="J9">
        <v>6</v>
      </c>
      <c r="K9" t="str">
        <f t="shared" si="1"/>
        <v>焦虑</v>
      </c>
      <c r="L9">
        <f t="shared" si="2"/>
        <v>2</v>
      </c>
      <c r="M9" t="s">
        <v>76</v>
      </c>
      <c r="N9" t="s">
        <v>77</v>
      </c>
      <c r="O9" t="s">
        <v>52</v>
      </c>
      <c r="P9" t="s">
        <v>19</v>
      </c>
      <c r="Q9" t="s">
        <v>20</v>
      </c>
      <c r="R9" t="s">
        <v>20</v>
      </c>
      <c r="S9">
        <f t="shared" si="3"/>
        <v>0</v>
      </c>
      <c r="T9">
        <f t="shared" si="4"/>
        <v>0</v>
      </c>
    </row>
    <row r="10" spans="1:20" x14ac:dyDescent="0.2">
      <c r="A10" s="1">
        <v>9</v>
      </c>
      <c r="B10" t="s">
        <v>27</v>
      </c>
      <c r="C10" t="s">
        <v>73</v>
      </c>
      <c r="D10" t="s">
        <v>74</v>
      </c>
      <c r="E10" t="s">
        <v>15</v>
      </c>
      <c r="F10" t="s">
        <v>30</v>
      </c>
      <c r="G10" t="s">
        <v>78</v>
      </c>
      <c r="H10" t="str">
        <f t="shared" si="0"/>
        <v>明白了</v>
      </c>
      <c r="I10">
        <v>6</v>
      </c>
      <c r="J10">
        <v>6</v>
      </c>
      <c r="K10" t="str">
        <f t="shared" si="1"/>
        <v>心流</v>
      </c>
      <c r="L10">
        <f t="shared" si="2"/>
        <v>0</v>
      </c>
      <c r="M10" t="s">
        <v>79</v>
      </c>
      <c r="N10" t="s">
        <v>30</v>
      </c>
      <c r="O10" t="s">
        <v>32</v>
      </c>
      <c r="P10" t="s">
        <v>36</v>
      </c>
      <c r="Q10" t="s">
        <v>20</v>
      </c>
      <c r="R10" t="s">
        <v>20</v>
      </c>
      <c r="S10">
        <f t="shared" si="3"/>
        <v>0</v>
      </c>
      <c r="T10">
        <f t="shared" si="4"/>
        <v>0</v>
      </c>
    </row>
    <row r="11" spans="1:20" x14ac:dyDescent="0.2">
      <c r="A11" s="1">
        <v>10</v>
      </c>
      <c r="B11" t="s">
        <v>12</v>
      </c>
      <c r="C11" t="s">
        <v>80</v>
      </c>
      <c r="D11" t="s">
        <v>81</v>
      </c>
      <c r="E11" t="s">
        <v>82</v>
      </c>
      <c r="F11" t="s">
        <v>83</v>
      </c>
      <c r="G11" t="s">
        <v>84</v>
      </c>
      <c r="H11" t="str">
        <f t="shared" si="0"/>
        <v>极限存在在x=0时为1呀，求解答</v>
      </c>
      <c r="I11">
        <v>3</v>
      </c>
      <c r="J11">
        <v>7</v>
      </c>
      <c r="K11" t="str">
        <f t="shared" si="1"/>
        <v>焦虑</v>
      </c>
      <c r="L11">
        <f t="shared" si="2"/>
        <v>2</v>
      </c>
      <c r="M11" t="s">
        <v>76</v>
      </c>
      <c r="N11" t="s">
        <v>85</v>
      </c>
      <c r="O11" t="s">
        <v>86</v>
      </c>
      <c r="P11" t="s">
        <v>19</v>
      </c>
      <c r="Q11" t="s">
        <v>20</v>
      </c>
      <c r="R11" t="s">
        <v>20</v>
      </c>
      <c r="S11">
        <f t="shared" si="3"/>
        <v>0</v>
      </c>
      <c r="T11">
        <f t="shared" si="4"/>
        <v>0</v>
      </c>
    </row>
    <row r="12" spans="1:20" x14ac:dyDescent="0.2">
      <c r="A12" s="1">
        <v>11</v>
      </c>
      <c r="B12" t="s">
        <v>27</v>
      </c>
      <c r="C12" t="s">
        <v>28</v>
      </c>
      <c r="D12" t="s">
        <v>29</v>
      </c>
      <c r="E12" t="s">
        <v>15</v>
      </c>
      <c r="F12" t="s">
        <v>30</v>
      </c>
      <c r="G12" t="s">
        <v>87</v>
      </c>
      <c r="H12" t="str">
        <f t="shared" si="0"/>
        <v>间断点</v>
      </c>
      <c r="I12">
        <v>6</v>
      </c>
      <c r="J12">
        <v>3</v>
      </c>
      <c r="K12" t="str">
        <f t="shared" si="1"/>
        <v>无聊/放松</v>
      </c>
      <c r="L12">
        <f t="shared" si="2"/>
        <v>1</v>
      </c>
      <c r="M12" t="s">
        <v>31</v>
      </c>
      <c r="N12" t="s">
        <v>30</v>
      </c>
      <c r="O12" t="s">
        <v>32</v>
      </c>
      <c r="P12" t="s">
        <v>36</v>
      </c>
      <c r="Q12" t="s">
        <v>34</v>
      </c>
      <c r="R12" t="s">
        <v>20</v>
      </c>
      <c r="S12">
        <f t="shared" si="3"/>
        <v>0</v>
      </c>
      <c r="T12">
        <f t="shared" si="4"/>
        <v>0</v>
      </c>
    </row>
    <row r="13" spans="1:20" x14ac:dyDescent="0.2">
      <c r="A13" s="1">
        <v>12</v>
      </c>
      <c r="B13" t="s">
        <v>27</v>
      </c>
      <c r="C13" t="s">
        <v>41</v>
      </c>
      <c r="D13" t="s">
        <v>42</v>
      </c>
      <c r="E13" t="s">
        <v>15</v>
      </c>
      <c r="F13" t="s">
        <v>30</v>
      </c>
      <c r="G13" t="s">
        <v>87</v>
      </c>
      <c r="H13" t="str">
        <f t="shared" si="0"/>
        <v>间断点</v>
      </c>
      <c r="I13">
        <v>6</v>
      </c>
      <c r="J13">
        <v>3</v>
      </c>
      <c r="K13" t="str">
        <f t="shared" si="1"/>
        <v>无聊/放松</v>
      </c>
      <c r="L13">
        <f t="shared" si="2"/>
        <v>1</v>
      </c>
      <c r="M13" t="s">
        <v>43</v>
      </c>
      <c r="N13" t="s">
        <v>30</v>
      </c>
      <c r="O13" t="s">
        <v>32</v>
      </c>
      <c r="P13" t="s">
        <v>36</v>
      </c>
      <c r="Q13" t="s">
        <v>20</v>
      </c>
      <c r="R13" t="s">
        <v>20</v>
      </c>
      <c r="S13">
        <f t="shared" si="3"/>
        <v>0</v>
      </c>
      <c r="T13">
        <f t="shared" si="4"/>
        <v>0</v>
      </c>
    </row>
    <row r="14" spans="1:20" x14ac:dyDescent="0.2">
      <c r="A14" s="1">
        <v>13</v>
      </c>
      <c r="B14" t="s">
        <v>27</v>
      </c>
      <c r="C14" t="s">
        <v>88</v>
      </c>
      <c r="D14" t="s">
        <v>89</v>
      </c>
      <c r="E14" t="s">
        <v>15</v>
      </c>
      <c r="F14" t="s">
        <v>30</v>
      </c>
      <c r="G14" t="s">
        <v>90</v>
      </c>
      <c r="H14" t="str">
        <f t="shared" si="0"/>
        <v>左右极限存在且左右极限都等于1/2\nf（0）=1\n这是可去间断点\n所以选1/2</v>
      </c>
      <c r="I14">
        <v>8</v>
      </c>
      <c r="J14">
        <v>3</v>
      </c>
      <c r="K14" t="str">
        <f t="shared" si="1"/>
        <v>无聊/放松</v>
      </c>
      <c r="L14">
        <f t="shared" si="2"/>
        <v>1</v>
      </c>
      <c r="M14" t="s">
        <v>79</v>
      </c>
      <c r="N14" t="s">
        <v>30</v>
      </c>
      <c r="O14" t="s">
        <v>32</v>
      </c>
      <c r="P14" t="s">
        <v>36</v>
      </c>
      <c r="Q14" t="s">
        <v>20</v>
      </c>
      <c r="R14" t="s">
        <v>20</v>
      </c>
      <c r="S14">
        <f t="shared" si="3"/>
        <v>0</v>
      </c>
      <c r="T14">
        <f t="shared" si="4"/>
        <v>0</v>
      </c>
    </row>
    <row r="15" spans="1:20" x14ac:dyDescent="0.2">
      <c r="A15" s="1">
        <v>14</v>
      </c>
      <c r="B15" t="s">
        <v>12</v>
      </c>
      <c r="C15" t="s">
        <v>91</v>
      </c>
      <c r="D15" t="s">
        <v>92</v>
      </c>
      <c r="E15" t="s">
        <v>15</v>
      </c>
      <c r="F15" t="s">
        <v>93</v>
      </c>
      <c r="G15" t="s">
        <v>94</v>
      </c>
      <c r="H15" t="str">
        <f t="shared" si="0"/>
        <v>函数与反函数函数与反函数如何转换？</v>
      </c>
      <c r="I15">
        <v>4</v>
      </c>
      <c r="J15">
        <v>8</v>
      </c>
      <c r="K15" t="str">
        <f t="shared" si="1"/>
        <v>焦虑</v>
      </c>
      <c r="L15">
        <f t="shared" si="2"/>
        <v>2</v>
      </c>
      <c r="M15" t="s">
        <v>95</v>
      </c>
      <c r="N15" t="s">
        <v>68</v>
      </c>
      <c r="O15" t="s">
        <v>52</v>
      </c>
      <c r="P15" t="s">
        <v>19</v>
      </c>
      <c r="Q15" t="s">
        <v>20</v>
      </c>
      <c r="R15" t="s">
        <v>20</v>
      </c>
      <c r="S15">
        <f t="shared" si="3"/>
        <v>0</v>
      </c>
      <c r="T15">
        <f t="shared" si="4"/>
        <v>0</v>
      </c>
    </row>
    <row r="16" spans="1:20" x14ac:dyDescent="0.2">
      <c r="A16" s="1">
        <v>15</v>
      </c>
      <c r="B16" t="s">
        <v>27</v>
      </c>
      <c r="C16" t="s">
        <v>96</v>
      </c>
      <c r="D16" t="s">
        <v>97</v>
      </c>
      <c r="E16" t="s">
        <v>98</v>
      </c>
      <c r="F16" t="s">
        <v>30</v>
      </c>
      <c r="G16" t="s">
        <v>99</v>
      </c>
      <c r="H16" t="str">
        <f t="shared" si="0"/>
        <v>x和y互换，反解y</v>
      </c>
      <c r="I16">
        <v>7</v>
      </c>
      <c r="J16">
        <v>6</v>
      </c>
      <c r="K16" t="str">
        <f t="shared" si="1"/>
        <v>心流</v>
      </c>
      <c r="L16">
        <f t="shared" si="2"/>
        <v>0</v>
      </c>
      <c r="M16" t="s">
        <v>100</v>
      </c>
      <c r="N16" t="s">
        <v>30</v>
      </c>
      <c r="O16" t="s">
        <v>32</v>
      </c>
      <c r="P16" t="s">
        <v>36</v>
      </c>
      <c r="Q16" t="s">
        <v>20</v>
      </c>
      <c r="R16" t="s">
        <v>20</v>
      </c>
      <c r="S16">
        <f t="shared" si="3"/>
        <v>0</v>
      </c>
      <c r="T16">
        <f t="shared" si="4"/>
        <v>0</v>
      </c>
    </row>
    <row r="17" spans="1:20" x14ac:dyDescent="0.2">
      <c r="A17" s="1">
        <v>16</v>
      </c>
      <c r="B17" t="s">
        <v>12</v>
      </c>
      <c r="C17" t="s">
        <v>101</v>
      </c>
      <c r="D17" t="s">
        <v>102</v>
      </c>
      <c r="E17" t="s">
        <v>15</v>
      </c>
      <c r="F17" t="s">
        <v>103</v>
      </c>
      <c r="G17" t="s">
        <v>104</v>
      </c>
      <c r="H17" t="str">
        <f t="shared" si="0"/>
        <v>高数怎么解释什么是反函数，感觉不能理解</v>
      </c>
      <c r="I17">
        <v>4</v>
      </c>
      <c r="J17">
        <v>6</v>
      </c>
      <c r="K17" t="str">
        <f t="shared" si="1"/>
        <v>焦虑</v>
      </c>
      <c r="L17">
        <f t="shared" si="2"/>
        <v>2</v>
      </c>
      <c r="M17" t="s">
        <v>105</v>
      </c>
      <c r="N17" t="s">
        <v>106</v>
      </c>
      <c r="O17" t="s">
        <v>52</v>
      </c>
      <c r="P17" t="s">
        <v>19</v>
      </c>
      <c r="Q17" t="s">
        <v>20</v>
      </c>
      <c r="R17" t="s">
        <v>20</v>
      </c>
      <c r="S17">
        <f t="shared" si="3"/>
        <v>0</v>
      </c>
      <c r="T17">
        <f t="shared" si="4"/>
        <v>0</v>
      </c>
    </row>
    <row r="18" spans="1:20" x14ac:dyDescent="0.2">
      <c r="A18" s="1">
        <v>17</v>
      </c>
      <c r="B18" t="s">
        <v>27</v>
      </c>
      <c r="C18" t="s">
        <v>107</v>
      </c>
      <c r="D18" t="s">
        <v>108</v>
      </c>
      <c r="E18" t="s">
        <v>15</v>
      </c>
      <c r="F18" t="s">
        <v>30</v>
      </c>
      <c r="G18" t="s">
        <v>109</v>
      </c>
      <c r="H18" t="str">
        <f t="shared" si="0"/>
        <v>去看看第一章映射就明白了，所谓反函数就是逆运算，比如说1+1=2，那么1=2-1，f:y=x+1;f-1:x=y-1</v>
      </c>
      <c r="I18">
        <v>7</v>
      </c>
      <c r="J18">
        <v>4</v>
      </c>
      <c r="K18" t="str">
        <f t="shared" si="1"/>
        <v>无聊/放松</v>
      </c>
      <c r="L18">
        <f t="shared" si="2"/>
        <v>1</v>
      </c>
      <c r="M18" t="s">
        <v>110</v>
      </c>
      <c r="N18" t="s">
        <v>30</v>
      </c>
      <c r="O18" t="s">
        <v>32</v>
      </c>
      <c r="P18" t="s">
        <v>36</v>
      </c>
      <c r="Q18" t="s">
        <v>20</v>
      </c>
      <c r="R18" t="s">
        <v>20</v>
      </c>
      <c r="S18">
        <f t="shared" si="3"/>
        <v>0</v>
      </c>
      <c r="T18">
        <f t="shared" si="4"/>
        <v>0</v>
      </c>
    </row>
    <row r="19" spans="1:20" x14ac:dyDescent="0.2">
      <c r="A19" s="1">
        <v>18</v>
      </c>
      <c r="B19" t="s">
        <v>12</v>
      </c>
      <c r="C19" t="s">
        <v>101</v>
      </c>
      <c r="D19" t="s">
        <v>102</v>
      </c>
      <c r="E19" t="s">
        <v>15</v>
      </c>
      <c r="F19" t="s">
        <v>111</v>
      </c>
      <c r="G19" t="s">
        <v>112</v>
      </c>
      <c r="H19" t="str">
        <f t="shared" si="0"/>
        <v>大佬帮帮我吧\n\n, \n\n</v>
      </c>
      <c r="I19">
        <v>2</v>
      </c>
      <c r="J19">
        <v>7</v>
      </c>
      <c r="K19" t="str">
        <f t="shared" si="1"/>
        <v>焦虑</v>
      </c>
      <c r="L19">
        <f t="shared" si="2"/>
        <v>2</v>
      </c>
      <c r="M19" t="s">
        <v>105</v>
      </c>
      <c r="N19" t="s">
        <v>113</v>
      </c>
      <c r="O19" t="s">
        <v>18</v>
      </c>
      <c r="P19" t="s">
        <v>53</v>
      </c>
      <c r="Q19" t="s">
        <v>20</v>
      </c>
      <c r="R19" t="s">
        <v>20</v>
      </c>
      <c r="S19">
        <f t="shared" si="3"/>
        <v>0</v>
      </c>
      <c r="T19">
        <f t="shared" si="4"/>
        <v>0</v>
      </c>
    </row>
    <row r="20" spans="1:20" x14ac:dyDescent="0.2">
      <c r="A20" s="1">
        <v>19</v>
      </c>
      <c r="B20" t="s">
        <v>12</v>
      </c>
      <c r="C20" t="s">
        <v>114</v>
      </c>
      <c r="D20" t="s">
        <v>115</v>
      </c>
      <c r="E20" t="s">
        <v>15</v>
      </c>
      <c r="F20" t="s">
        <v>7005</v>
      </c>
      <c r="G20" t="s">
        <v>116</v>
      </c>
      <c r="H20" t="str">
        <f t="shared" si="0"/>
        <v>洛必达法则最后一个疑问满足洛必达法则但是也不能使用洛必达法则不能用洛必达法则这是为什么呢</v>
      </c>
      <c r="I20">
        <v>4</v>
      </c>
      <c r="J20">
        <v>6</v>
      </c>
      <c r="K20" t="str">
        <f t="shared" si="1"/>
        <v>焦虑</v>
      </c>
      <c r="L20">
        <f t="shared" si="2"/>
        <v>2</v>
      </c>
      <c r="M20" t="s">
        <v>117</v>
      </c>
      <c r="N20" t="s">
        <v>118</v>
      </c>
      <c r="O20" t="s">
        <v>52</v>
      </c>
      <c r="P20" t="s">
        <v>19</v>
      </c>
      <c r="Q20" t="s">
        <v>20</v>
      </c>
      <c r="R20" t="s">
        <v>20</v>
      </c>
      <c r="S20">
        <f t="shared" si="3"/>
        <v>0</v>
      </c>
      <c r="T20">
        <f t="shared" si="4"/>
        <v>0</v>
      </c>
    </row>
    <row r="21" spans="1:20" x14ac:dyDescent="0.2">
      <c r="A21" s="1">
        <v>20</v>
      </c>
      <c r="B21" t="s">
        <v>27</v>
      </c>
      <c r="C21" t="s">
        <v>119</v>
      </c>
      <c r="D21" t="s">
        <v>120</v>
      </c>
      <c r="E21" t="s">
        <v>65</v>
      </c>
      <c r="F21" t="s">
        <v>30</v>
      </c>
      <c r="G21" t="s">
        <v>121</v>
      </c>
      <c r="H21" t="str">
        <f t="shared" si="0"/>
        <v>单个导数不存在</v>
      </c>
      <c r="I21">
        <v>6</v>
      </c>
      <c r="J21">
        <v>6</v>
      </c>
      <c r="K21" t="str">
        <f t="shared" si="1"/>
        <v>心流</v>
      </c>
      <c r="L21">
        <f t="shared" si="2"/>
        <v>0</v>
      </c>
      <c r="M21" t="s">
        <v>122</v>
      </c>
      <c r="N21" t="s">
        <v>30</v>
      </c>
      <c r="O21" t="s">
        <v>32</v>
      </c>
      <c r="P21" t="s">
        <v>36</v>
      </c>
      <c r="Q21" t="s">
        <v>20</v>
      </c>
      <c r="R21" t="s">
        <v>20</v>
      </c>
      <c r="S21">
        <f t="shared" si="3"/>
        <v>0</v>
      </c>
      <c r="T21">
        <f t="shared" si="4"/>
        <v>0</v>
      </c>
    </row>
    <row r="22" spans="1:20" x14ac:dyDescent="0.2">
      <c r="A22" s="1">
        <v>21</v>
      </c>
      <c r="B22" t="s">
        <v>12</v>
      </c>
      <c r="C22" t="s">
        <v>123</v>
      </c>
      <c r="D22" t="s">
        <v>124</v>
      </c>
      <c r="E22" t="s">
        <v>125</v>
      </c>
      <c r="F22" t="s">
        <v>126</v>
      </c>
      <c r="G22" t="s">
        <v>127</v>
      </c>
      <c r="H22" t="str">
        <f t="shared" si="0"/>
        <v>我不会求解\n\n, \n\n, \n\n, \n求解</v>
      </c>
      <c r="I22">
        <v>4</v>
      </c>
      <c r="J22">
        <v>6</v>
      </c>
      <c r="K22" t="str">
        <f t="shared" si="1"/>
        <v>焦虑</v>
      </c>
      <c r="L22">
        <f t="shared" si="2"/>
        <v>2</v>
      </c>
      <c r="M22" t="s">
        <v>128</v>
      </c>
      <c r="N22" t="s">
        <v>129</v>
      </c>
      <c r="O22" t="s">
        <v>86</v>
      </c>
      <c r="P22" t="s">
        <v>53</v>
      </c>
      <c r="Q22" t="s">
        <v>20</v>
      </c>
      <c r="R22" t="s">
        <v>20</v>
      </c>
      <c r="S22">
        <f t="shared" si="3"/>
        <v>0</v>
      </c>
      <c r="T22">
        <f t="shared" si="4"/>
        <v>0</v>
      </c>
    </row>
    <row r="23" spans="1:20" x14ac:dyDescent="0.2">
      <c r="A23" s="1">
        <v>22</v>
      </c>
      <c r="B23" t="s">
        <v>27</v>
      </c>
      <c r="C23" t="s">
        <v>28</v>
      </c>
      <c r="D23" t="s">
        <v>29</v>
      </c>
      <c r="E23" t="s">
        <v>15</v>
      </c>
      <c r="F23" t="s">
        <v>30</v>
      </c>
      <c r="G23" t="s">
        <v>130</v>
      </c>
      <c r="H23" t="str">
        <f t="shared" si="0"/>
        <v>教你个秘籍，看公式，听老师讲课，自己做。你就会了</v>
      </c>
      <c r="I23">
        <v>4</v>
      </c>
      <c r="J23">
        <v>4</v>
      </c>
      <c r="K23" t="str">
        <f t="shared" si="1"/>
        <v>冷漠</v>
      </c>
      <c r="L23">
        <f t="shared" si="2"/>
        <v>3</v>
      </c>
      <c r="M23" t="s">
        <v>31</v>
      </c>
      <c r="N23" t="s">
        <v>30</v>
      </c>
      <c r="O23" t="s">
        <v>32</v>
      </c>
      <c r="P23" t="s">
        <v>36</v>
      </c>
      <c r="Q23" t="s">
        <v>34</v>
      </c>
      <c r="R23" t="s">
        <v>20</v>
      </c>
      <c r="S23">
        <f t="shared" si="3"/>
        <v>0</v>
      </c>
      <c r="T23">
        <f t="shared" si="4"/>
        <v>0</v>
      </c>
    </row>
    <row r="24" spans="1:20" x14ac:dyDescent="0.2">
      <c r="A24" s="1">
        <v>23</v>
      </c>
      <c r="B24" t="s">
        <v>27</v>
      </c>
      <c r="C24" t="s">
        <v>114</v>
      </c>
      <c r="D24" t="s">
        <v>115</v>
      </c>
      <c r="E24" t="s">
        <v>15</v>
      </c>
      <c r="F24" t="s">
        <v>30</v>
      </c>
      <c r="G24" t="s">
        <v>131</v>
      </c>
      <c r="H24" t="str">
        <f t="shared" si="0"/>
        <v>牛皮\xa0 这么简单不会\xa0 跑着来答案666</v>
      </c>
      <c r="I24">
        <v>7</v>
      </c>
      <c r="J24">
        <v>1</v>
      </c>
      <c r="K24" t="str">
        <f t="shared" si="1"/>
        <v>无聊/放松</v>
      </c>
      <c r="L24">
        <f t="shared" si="2"/>
        <v>1</v>
      </c>
      <c r="M24" t="s">
        <v>132</v>
      </c>
      <c r="N24" t="s">
        <v>30</v>
      </c>
      <c r="O24" t="s">
        <v>32</v>
      </c>
      <c r="P24" t="s">
        <v>33</v>
      </c>
      <c r="Q24" t="s">
        <v>20</v>
      </c>
      <c r="R24" t="s">
        <v>20</v>
      </c>
      <c r="S24">
        <f t="shared" si="3"/>
        <v>0</v>
      </c>
      <c r="T24">
        <f t="shared" si="4"/>
        <v>0</v>
      </c>
    </row>
    <row r="25" spans="1:20" x14ac:dyDescent="0.2">
      <c r="A25" s="1">
        <v>24</v>
      </c>
      <c r="B25" t="s">
        <v>12</v>
      </c>
      <c r="C25" t="s">
        <v>133</v>
      </c>
      <c r="D25" t="s">
        <v>134</v>
      </c>
      <c r="E25" t="s">
        <v>15</v>
      </c>
      <c r="F25" t="s">
        <v>135</v>
      </c>
      <c r="H25" t="str">
        <f t="shared" si="0"/>
        <v>这个级数和怎么求啊，我老是算不出来</v>
      </c>
      <c r="I25">
        <v>3</v>
      </c>
      <c r="J25">
        <v>7</v>
      </c>
      <c r="K25" t="str">
        <f t="shared" si="1"/>
        <v>焦虑</v>
      </c>
      <c r="L25">
        <f t="shared" si="2"/>
        <v>2</v>
      </c>
      <c r="M25" t="s">
        <v>136</v>
      </c>
      <c r="N25" t="s">
        <v>137</v>
      </c>
      <c r="O25" t="s">
        <v>52</v>
      </c>
      <c r="P25" t="s">
        <v>19</v>
      </c>
      <c r="Q25" t="s">
        <v>20</v>
      </c>
      <c r="R25" t="s">
        <v>20</v>
      </c>
      <c r="S25">
        <f t="shared" si="3"/>
        <v>0</v>
      </c>
      <c r="T25">
        <f t="shared" si="4"/>
        <v>0</v>
      </c>
    </row>
    <row r="26" spans="1:20" x14ac:dyDescent="0.2">
      <c r="A26" s="1">
        <v>25</v>
      </c>
      <c r="B26" t="s">
        <v>27</v>
      </c>
      <c r="C26" t="s">
        <v>138</v>
      </c>
      <c r="D26" t="s">
        <v>139</v>
      </c>
      <c r="E26" t="s">
        <v>15</v>
      </c>
      <c r="F26" t="s">
        <v>30</v>
      </c>
      <c r="G26" t="s">
        <v>140</v>
      </c>
      <c r="H26" t="str">
        <f t="shared" si="0"/>
        <v>你这不就是两等比数列求和\xa0然后求极限吗= =</v>
      </c>
      <c r="I26">
        <v>7</v>
      </c>
      <c r="J26">
        <v>2</v>
      </c>
      <c r="K26" t="str">
        <f t="shared" si="1"/>
        <v>无聊/放松</v>
      </c>
      <c r="L26">
        <f t="shared" si="2"/>
        <v>1</v>
      </c>
      <c r="M26" t="s">
        <v>141</v>
      </c>
      <c r="N26" t="s">
        <v>30</v>
      </c>
      <c r="O26" t="s">
        <v>32</v>
      </c>
      <c r="P26" t="s">
        <v>36</v>
      </c>
      <c r="Q26" t="s">
        <v>20</v>
      </c>
      <c r="R26" t="s">
        <v>20</v>
      </c>
      <c r="S26">
        <f t="shared" si="3"/>
        <v>0</v>
      </c>
      <c r="T26">
        <f t="shared" si="4"/>
        <v>0</v>
      </c>
    </row>
    <row r="27" spans="1:20" x14ac:dyDescent="0.2">
      <c r="A27" s="1">
        <v>26</v>
      </c>
      <c r="B27" t="s">
        <v>12</v>
      </c>
      <c r="C27" t="s">
        <v>142</v>
      </c>
      <c r="D27" t="s">
        <v>143</v>
      </c>
      <c r="E27" t="s">
        <v>15</v>
      </c>
      <c r="F27" t="s">
        <v>144</v>
      </c>
      <c r="H27" t="str">
        <f t="shared" si="0"/>
        <v>什么是非奇函数</v>
      </c>
      <c r="I27">
        <v>3</v>
      </c>
      <c r="J27">
        <v>6</v>
      </c>
      <c r="K27" t="str">
        <f t="shared" si="1"/>
        <v>焦虑</v>
      </c>
      <c r="L27">
        <f t="shared" si="2"/>
        <v>2</v>
      </c>
      <c r="M27" t="s">
        <v>145</v>
      </c>
      <c r="N27" t="s">
        <v>146</v>
      </c>
      <c r="O27" t="s">
        <v>18</v>
      </c>
      <c r="P27" t="s">
        <v>19</v>
      </c>
      <c r="Q27" t="s">
        <v>20</v>
      </c>
      <c r="R27" t="s">
        <v>20</v>
      </c>
      <c r="S27">
        <f t="shared" si="3"/>
        <v>0</v>
      </c>
      <c r="T27">
        <f t="shared" si="4"/>
        <v>0</v>
      </c>
    </row>
    <row r="28" spans="1:20" x14ac:dyDescent="0.2">
      <c r="A28" s="1">
        <v>27</v>
      </c>
      <c r="B28" t="s">
        <v>12</v>
      </c>
      <c r="C28" t="s">
        <v>147</v>
      </c>
      <c r="D28" t="s">
        <v>148</v>
      </c>
      <c r="E28" t="s">
        <v>15</v>
      </c>
      <c r="F28" t="s">
        <v>149</v>
      </c>
      <c r="H28" t="str">
        <f t="shared" si="0"/>
        <v>这道题怎么做，求详解</v>
      </c>
      <c r="I28">
        <v>3</v>
      </c>
      <c r="J28">
        <v>6</v>
      </c>
      <c r="K28" t="str">
        <f t="shared" si="1"/>
        <v>焦虑</v>
      </c>
      <c r="L28">
        <f t="shared" si="2"/>
        <v>2</v>
      </c>
      <c r="M28" t="s">
        <v>150</v>
      </c>
      <c r="N28" t="s">
        <v>151</v>
      </c>
      <c r="O28" t="s">
        <v>52</v>
      </c>
      <c r="P28" t="s">
        <v>152</v>
      </c>
      <c r="Q28" t="s">
        <v>20</v>
      </c>
      <c r="R28" t="s">
        <v>20</v>
      </c>
      <c r="S28">
        <f t="shared" si="3"/>
        <v>0</v>
      </c>
      <c r="T28">
        <f t="shared" si="4"/>
        <v>0</v>
      </c>
    </row>
    <row r="29" spans="1:20" x14ac:dyDescent="0.2">
      <c r="A29" s="1">
        <v>28</v>
      </c>
      <c r="B29" t="s">
        <v>27</v>
      </c>
      <c r="C29" t="s">
        <v>153</v>
      </c>
      <c r="D29" t="s">
        <v>154</v>
      </c>
      <c r="E29" t="s">
        <v>15</v>
      </c>
      <c r="F29" t="s">
        <v>30</v>
      </c>
      <c r="G29" t="s">
        <v>155</v>
      </c>
      <c r="H29" t="str">
        <f t="shared" si="0"/>
        <v>讲下我自己的理解，因为它的极限是关于n，所以就要把这个函数尽量化成每一项都含有n，或者为常数，观察该函数，我们可以同时除以x^2n，这样就得到一个除了1/x，1，不含n其余都含n，再根据n趋于无穷大可知1/x^（2n-m）趋于0，这里m等于1，2，就是化简得到的项。所以该函数的极限就为1/x，然后，你可以取特殊值1和-1，因为它在负无穷到正无穷都是连续的。讨论x=1和-1的情况，并带入函数里计算，它的函数值等于其极限值，因为根据初等函数的连续性，1和-1在这个定义区间内。就得到两个关于a,b的关系式，就可以求解到a=0b=1</v>
      </c>
      <c r="I29">
        <v>6</v>
      </c>
      <c r="J29">
        <v>6</v>
      </c>
      <c r="K29" t="str">
        <f t="shared" si="1"/>
        <v>心流</v>
      </c>
      <c r="L29">
        <f t="shared" si="2"/>
        <v>0</v>
      </c>
      <c r="M29" t="s">
        <v>156</v>
      </c>
      <c r="N29" t="s">
        <v>30</v>
      </c>
      <c r="O29" t="s">
        <v>32</v>
      </c>
      <c r="P29" t="s">
        <v>33</v>
      </c>
      <c r="Q29" t="s">
        <v>20</v>
      </c>
      <c r="R29" t="s">
        <v>20</v>
      </c>
      <c r="S29">
        <f t="shared" si="3"/>
        <v>0</v>
      </c>
      <c r="T29">
        <f t="shared" si="4"/>
        <v>0</v>
      </c>
    </row>
    <row r="30" spans="1:20" x14ac:dyDescent="0.2">
      <c r="A30" s="1">
        <v>29</v>
      </c>
      <c r="B30" t="s">
        <v>12</v>
      </c>
      <c r="C30" t="s">
        <v>157</v>
      </c>
      <c r="D30" t="s">
        <v>158</v>
      </c>
      <c r="E30" t="s">
        <v>15</v>
      </c>
      <c r="F30" t="s">
        <v>159</v>
      </c>
      <c r="H30" t="str">
        <f t="shared" si="0"/>
        <v>狄利克雷函数是不是分段函数？</v>
      </c>
      <c r="I30">
        <v>4</v>
      </c>
      <c r="J30">
        <v>7</v>
      </c>
      <c r="K30" t="str">
        <f t="shared" si="1"/>
        <v>焦虑</v>
      </c>
      <c r="L30">
        <f t="shared" si="2"/>
        <v>2</v>
      </c>
      <c r="M30" t="s">
        <v>160</v>
      </c>
      <c r="N30" t="s">
        <v>161</v>
      </c>
      <c r="O30" t="s">
        <v>162</v>
      </c>
      <c r="P30" t="s">
        <v>53</v>
      </c>
      <c r="Q30" t="s">
        <v>20</v>
      </c>
      <c r="R30" t="s">
        <v>20</v>
      </c>
      <c r="S30">
        <f t="shared" si="3"/>
        <v>0</v>
      </c>
      <c r="T30">
        <f t="shared" si="4"/>
        <v>0</v>
      </c>
    </row>
    <row r="31" spans="1:20" x14ac:dyDescent="0.2">
      <c r="A31" s="1">
        <v>30</v>
      </c>
      <c r="B31" t="s">
        <v>27</v>
      </c>
      <c r="C31" t="s">
        <v>163</v>
      </c>
      <c r="D31" t="s">
        <v>164</v>
      </c>
      <c r="E31" t="s">
        <v>15</v>
      </c>
      <c r="F31" t="s">
        <v>30</v>
      </c>
      <c r="G31" t="s">
        <v>165</v>
      </c>
      <c r="H31" t="str">
        <f t="shared" si="0"/>
        <v>是分段函数，只是在图像上表示不出来而已。</v>
      </c>
      <c r="I31">
        <v>7</v>
      </c>
      <c r="J31">
        <v>7</v>
      </c>
      <c r="K31" t="str">
        <f t="shared" si="1"/>
        <v>心流</v>
      </c>
      <c r="L31">
        <f t="shared" si="2"/>
        <v>0</v>
      </c>
      <c r="M31" t="s">
        <v>132</v>
      </c>
      <c r="N31" t="s">
        <v>30</v>
      </c>
      <c r="O31" t="s">
        <v>32</v>
      </c>
      <c r="P31" t="s">
        <v>36</v>
      </c>
      <c r="Q31" t="s">
        <v>20</v>
      </c>
      <c r="R31" t="s">
        <v>20</v>
      </c>
      <c r="S31">
        <f t="shared" si="3"/>
        <v>0</v>
      </c>
      <c r="T31">
        <f t="shared" si="4"/>
        <v>0</v>
      </c>
    </row>
    <row r="32" spans="1:20" x14ac:dyDescent="0.2">
      <c r="A32" s="1">
        <v>31</v>
      </c>
      <c r="B32" t="s">
        <v>27</v>
      </c>
      <c r="C32" t="s">
        <v>166</v>
      </c>
      <c r="D32" t="s">
        <v>158</v>
      </c>
      <c r="E32" t="s">
        <v>15</v>
      </c>
      <c r="F32" t="s">
        <v>30</v>
      </c>
      <c r="G32" t="s">
        <v>167</v>
      </c>
      <c r="H32" t="str">
        <f t="shared" si="0"/>
        <v>是分段函数，图像不好画，刚看到大家的回复</v>
      </c>
      <c r="I32">
        <v>7</v>
      </c>
      <c r="J32">
        <v>7</v>
      </c>
      <c r="K32" t="str">
        <f t="shared" si="1"/>
        <v>心流</v>
      </c>
      <c r="L32">
        <f t="shared" si="2"/>
        <v>0</v>
      </c>
      <c r="M32" t="s">
        <v>168</v>
      </c>
      <c r="N32" t="s">
        <v>30</v>
      </c>
      <c r="O32" t="s">
        <v>32</v>
      </c>
      <c r="P32" t="s">
        <v>36</v>
      </c>
      <c r="Q32" t="s">
        <v>20</v>
      </c>
      <c r="R32" t="s">
        <v>20</v>
      </c>
      <c r="S32">
        <f t="shared" si="3"/>
        <v>0</v>
      </c>
      <c r="T32">
        <f t="shared" si="4"/>
        <v>0</v>
      </c>
    </row>
    <row r="33" spans="1:20" x14ac:dyDescent="0.2">
      <c r="A33" s="1">
        <v>32</v>
      </c>
      <c r="B33" t="s">
        <v>12</v>
      </c>
      <c r="C33" t="s">
        <v>169</v>
      </c>
      <c r="D33" t="s">
        <v>170</v>
      </c>
      <c r="E33" t="s">
        <v>15</v>
      </c>
      <c r="F33" t="s">
        <v>171</v>
      </c>
      <c r="H33" t="str">
        <f t="shared" si="0"/>
        <v>检测题没有解析吗</v>
      </c>
      <c r="I33">
        <v>3</v>
      </c>
      <c r="J33">
        <v>3</v>
      </c>
      <c r="K33" t="str">
        <f t="shared" si="1"/>
        <v>冷漠</v>
      </c>
      <c r="L33">
        <f t="shared" si="2"/>
        <v>3</v>
      </c>
      <c r="M33" t="s">
        <v>172</v>
      </c>
      <c r="N33" t="s">
        <v>173</v>
      </c>
      <c r="O33" t="s">
        <v>52</v>
      </c>
      <c r="P33" t="s">
        <v>19</v>
      </c>
      <c r="Q33" t="s">
        <v>20</v>
      </c>
      <c r="R33" t="s">
        <v>20</v>
      </c>
      <c r="S33">
        <f t="shared" si="3"/>
        <v>0</v>
      </c>
      <c r="T33">
        <f t="shared" si="4"/>
        <v>0</v>
      </c>
    </row>
    <row r="34" spans="1:20" x14ac:dyDescent="0.2">
      <c r="A34" s="1">
        <v>33</v>
      </c>
      <c r="B34" t="s">
        <v>12</v>
      </c>
      <c r="C34" t="s">
        <v>174</v>
      </c>
      <c r="D34" t="s">
        <v>175</v>
      </c>
      <c r="E34" t="s">
        <v>15</v>
      </c>
      <c r="F34" t="s">
        <v>176</v>
      </c>
      <c r="G34" t="s">
        <v>177</v>
      </c>
      <c r="H34" t="str">
        <f t="shared" si="0"/>
        <v>定积分老师我想问一下，在0到2上的积分∫f(x)dx=C，现在积分区间变为0到1，结果是1/2C吗？为什么？</v>
      </c>
      <c r="I34">
        <v>4</v>
      </c>
      <c r="J34">
        <v>6</v>
      </c>
      <c r="K34" t="str">
        <f t="shared" si="1"/>
        <v>焦虑</v>
      </c>
      <c r="L34">
        <f t="shared" si="2"/>
        <v>2</v>
      </c>
      <c r="M34" t="s">
        <v>178</v>
      </c>
      <c r="N34" t="s">
        <v>179</v>
      </c>
      <c r="O34" t="s">
        <v>18</v>
      </c>
      <c r="P34" t="s">
        <v>19</v>
      </c>
      <c r="Q34" t="s">
        <v>20</v>
      </c>
      <c r="R34" t="s">
        <v>20</v>
      </c>
      <c r="S34">
        <f t="shared" si="3"/>
        <v>0</v>
      </c>
      <c r="T34">
        <f t="shared" si="4"/>
        <v>0</v>
      </c>
    </row>
    <row r="35" spans="1:20" x14ac:dyDescent="0.2">
      <c r="A35" s="1">
        <v>34</v>
      </c>
      <c r="B35" t="s">
        <v>12</v>
      </c>
      <c r="C35" t="s">
        <v>180</v>
      </c>
      <c r="D35" t="s">
        <v>181</v>
      </c>
      <c r="E35" t="s">
        <v>15</v>
      </c>
      <c r="F35" t="s">
        <v>182</v>
      </c>
      <c r="H35" t="str">
        <f t="shared" ref="H35:H90" si="5">IF(F35="null","",F35)&amp;G35</f>
        <v>为什么无界函数不一定为无穷大</v>
      </c>
      <c r="I35">
        <v>4</v>
      </c>
      <c r="J35">
        <v>7</v>
      </c>
      <c r="K35" t="str">
        <f t="shared" ref="K35:K90" si="6">IF(I35&lt;6,IF(J35&lt;6,"冷漠","焦虑"),IF(J35&lt;6,"无聊/放松","心流"))</f>
        <v>焦虑</v>
      </c>
      <c r="L35">
        <f t="shared" si="2"/>
        <v>2</v>
      </c>
      <c r="M35" t="s">
        <v>183</v>
      </c>
      <c r="N35" t="s">
        <v>184</v>
      </c>
      <c r="O35" t="s">
        <v>52</v>
      </c>
      <c r="P35" t="s">
        <v>19</v>
      </c>
      <c r="Q35" t="s">
        <v>20</v>
      </c>
      <c r="R35" t="s">
        <v>20</v>
      </c>
      <c r="S35">
        <f t="shared" ref="S35:S90" si="7">COUNTIF(Q35,"*高等数学*")</f>
        <v>0</v>
      </c>
      <c r="T35">
        <f t="shared" ref="T35:T90" si="8">COUNTIF(R35,"*高等数学*")</f>
        <v>0</v>
      </c>
    </row>
    <row r="36" spans="1:20" x14ac:dyDescent="0.2">
      <c r="A36" s="1">
        <v>35</v>
      </c>
      <c r="B36" t="s">
        <v>27</v>
      </c>
      <c r="C36" t="s">
        <v>185</v>
      </c>
      <c r="D36" t="s">
        <v>186</v>
      </c>
      <c r="E36" t="s">
        <v>15</v>
      </c>
      <c r="F36" t="s">
        <v>30</v>
      </c>
      <c r="G36" t="s">
        <v>7006</v>
      </c>
      <c r="H36" t="str">
        <f t="shared" si="5"/>
        <v>1/xcos1/x，前面有一题是当x趋近于0时，cos有可能会取到0，这时就不是无穷大，但同时这个函数是无界函数。</v>
      </c>
      <c r="I36">
        <v>7</v>
      </c>
      <c r="J36">
        <v>7</v>
      </c>
      <c r="K36" t="str">
        <f t="shared" si="6"/>
        <v>心流</v>
      </c>
      <c r="L36">
        <f t="shared" si="2"/>
        <v>0</v>
      </c>
      <c r="M36" t="s">
        <v>187</v>
      </c>
      <c r="N36" t="s">
        <v>30</v>
      </c>
      <c r="O36" t="s">
        <v>32</v>
      </c>
      <c r="P36" t="s">
        <v>36</v>
      </c>
      <c r="Q36" t="s">
        <v>20</v>
      </c>
      <c r="R36" t="s">
        <v>188</v>
      </c>
      <c r="S36">
        <f t="shared" si="7"/>
        <v>0</v>
      </c>
      <c r="T36">
        <f t="shared" si="8"/>
        <v>0</v>
      </c>
    </row>
    <row r="37" spans="1:20" x14ac:dyDescent="0.2">
      <c r="A37" s="1">
        <v>36</v>
      </c>
      <c r="B37" t="s">
        <v>12</v>
      </c>
      <c r="C37" t="s">
        <v>180</v>
      </c>
      <c r="D37" t="s">
        <v>181</v>
      </c>
      <c r="E37" t="s">
        <v>15</v>
      </c>
      <c r="F37" t="s">
        <v>189</v>
      </c>
      <c r="H37" t="str">
        <f t="shared" si="5"/>
        <v>间断点怎么判断，有点不清楚</v>
      </c>
      <c r="I37">
        <v>4</v>
      </c>
      <c r="J37">
        <v>6</v>
      </c>
      <c r="K37" t="str">
        <f t="shared" si="6"/>
        <v>焦虑</v>
      </c>
      <c r="L37">
        <f t="shared" si="2"/>
        <v>2</v>
      </c>
      <c r="M37" t="s">
        <v>183</v>
      </c>
      <c r="N37" t="s">
        <v>190</v>
      </c>
      <c r="O37" t="s">
        <v>52</v>
      </c>
      <c r="P37" t="s">
        <v>53</v>
      </c>
      <c r="Q37" t="s">
        <v>20</v>
      </c>
      <c r="R37" t="s">
        <v>20</v>
      </c>
      <c r="S37">
        <f t="shared" si="7"/>
        <v>0</v>
      </c>
      <c r="T37">
        <f t="shared" si="8"/>
        <v>0</v>
      </c>
    </row>
    <row r="38" spans="1:20" x14ac:dyDescent="0.2">
      <c r="A38" s="1">
        <v>37</v>
      </c>
      <c r="B38" t="s">
        <v>27</v>
      </c>
      <c r="C38" t="s">
        <v>191</v>
      </c>
      <c r="D38" t="s">
        <v>192</v>
      </c>
      <c r="E38" t="s">
        <v>15</v>
      </c>
      <c r="F38" t="s">
        <v>30</v>
      </c>
      <c r="G38" t="s">
        <v>193</v>
      </c>
      <c r="H38" t="str">
        <f t="shared" si="5"/>
        <v>(1)判断, 处有无定义, (2)若, 处有定义，但是, 不存在，即, 不存在或, 不存在, (3)若, 处有定义，, 存在，但是</v>
      </c>
      <c r="I38">
        <v>7</v>
      </c>
      <c r="J38">
        <v>6</v>
      </c>
      <c r="K38" t="str">
        <f t="shared" si="6"/>
        <v>心流</v>
      </c>
      <c r="L38">
        <f t="shared" si="2"/>
        <v>0</v>
      </c>
      <c r="M38" t="s">
        <v>194</v>
      </c>
      <c r="N38" t="s">
        <v>30</v>
      </c>
      <c r="O38" t="s">
        <v>32</v>
      </c>
      <c r="P38" t="s">
        <v>36</v>
      </c>
      <c r="Q38" t="s">
        <v>20</v>
      </c>
      <c r="R38" t="s">
        <v>20</v>
      </c>
      <c r="S38">
        <f t="shared" si="7"/>
        <v>0</v>
      </c>
      <c r="T38">
        <f t="shared" si="8"/>
        <v>0</v>
      </c>
    </row>
    <row r="39" spans="1:20" x14ac:dyDescent="0.2">
      <c r="A39" s="1">
        <v>38</v>
      </c>
      <c r="B39" t="s">
        <v>12</v>
      </c>
      <c r="C39" t="s">
        <v>180</v>
      </c>
      <c r="D39" t="s">
        <v>181</v>
      </c>
      <c r="E39" t="s">
        <v>15</v>
      </c>
      <c r="F39" t="s">
        <v>195</v>
      </c>
      <c r="G39" t="s">
        <v>196</v>
      </c>
      <c r="H39" t="str">
        <f t="shared" si="5"/>
        <v>有些题目不太懂可以有详细解答吗</v>
      </c>
      <c r="I39">
        <v>2</v>
      </c>
      <c r="J39">
        <v>6</v>
      </c>
      <c r="K39" t="str">
        <f t="shared" si="6"/>
        <v>焦虑</v>
      </c>
      <c r="L39">
        <f t="shared" si="2"/>
        <v>2</v>
      </c>
      <c r="M39" t="s">
        <v>183</v>
      </c>
      <c r="N39" t="s">
        <v>197</v>
      </c>
      <c r="O39" t="s">
        <v>18</v>
      </c>
      <c r="P39" t="s">
        <v>19</v>
      </c>
      <c r="Q39" t="s">
        <v>20</v>
      </c>
      <c r="R39" t="s">
        <v>20</v>
      </c>
      <c r="S39">
        <f t="shared" si="7"/>
        <v>0</v>
      </c>
      <c r="T39">
        <f t="shared" si="8"/>
        <v>0</v>
      </c>
    </row>
    <row r="40" spans="1:20" x14ac:dyDescent="0.2">
      <c r="A40" s="1">
        <v>39</v>
      </c>
      <c r="B40" t="s">
        <v>12</v>
      </c>
      <c r="C40" t="s">
        <v>198</v>
      </c>
      <c r="D40" t="s">
        <v>199</v>
      </c>
      <c r="E40" t="s">
        <v>15</v>
      </c>
      <c r="F40" t="s">
        <v>200</v>
      </c>
      <c r="G40" t="s">
        <v>201</v>
      </c>
      <c r="H40" t="str">
        <f t="shared" si="5"/>
        <v>求学霸指点，急求指点\n</v>
      </c>
      <c r="I40">
        <v>2</v>
      </c>
      <c r="J40">
        <v>6</v>
      </c>
      <c r="K40" t="str">
        <f t="shared" si="6"/>
        <v>焦虑</v>
      </c>
      <c r="L40">
        <f t="shared" si="2"/>
        <v>2</v>
      </c>
      <c r="M40" t="s">
        <v>202</v>
      </c>
      <c r="N40" t="s">
        <v>203</v>
      </c>
      <c r="O40" t="s">
        <v>18</v>
      </c>
      <c r="P40" t="s">
        <v>19</v>
      </c>
      <c r="Q40" t="s">
        <v>20</v>
      </c>
      <c r="R40" t="s">
        <v>20</v>
      </c>
      <c r="S40">
        <f t="shared" si="7"/>
        <v>0</v>
      </c>
      <c r="T40">
        <f t="shared" si="8"/>
        <v>0</v>
      </c>
    </row>
    <row r="41" spans="1:20" x14ac:dyDescent="0.2">
      <c r="A41" s="1">
        <v>40</v>
      </c>
      <c r="B41" t="s">
        <v>12</v>
      </c>
      <c r="C41" t="s">
        <v>204</v>
      </c>
      <c r="D41" t="s">
        <v>205</v>
      </c>
      <c r="E41" t="s">
        <v>15</v>
      </c>
      <c r="F41" t="s">
        <v>206</v>
      </c>
      <c r="G41" t="s">
        <v>182</v>
      </c>
      <c r="H41" t="str">
        <f t="shared" si="5"/>
        <v>无界函数为什么无界函数不一定为无穷大</v>
      </c>
      <c r="I41">
        <v>3</v>
      </c>
      <c r="J41">
        <v>7</v>
      </c>
      <c r="K41" t="str">
        <f t="shared" si="6"/>
        <v>焦虑</v>
      </c>
      <c r="L41">
        <f t="shared" si="2"/>
        <v>2</v>
      </c>
      <c r="M41" t="s">
        <v>207</v>
      </c>
      <c r="N41" t="s">
        <v>208</v>
      </c>
      <c r="O41" t="s">
        <v>18</v>
      </c>
      <c r="P41" t="s">
        <v>19</v>
      </c>
      <c r="Q41" t="s">
        <v>20</v>
      </c>
      <c r="R41" t="s">
        <v>20</v>
      </c>
      <c r="S41">
        <f t="shared" si="7"/>
        <v>0</v>
      </c>
      <c r="T41">
        <f t="shared" si="8"/>
        <v>0</v>
      </c>
    </row>
    <row r="42" spans="1:20" x14ac:dyDescent="0.2">
      <c r="A42" s="1">
        <v>41</v>
      </c>
      <c r="B42" t="s">
        <v>12</v>
      </c>
      <c r="C42" t="s">
        <v>210</v>
      </c>
      <c r="D42" t="s">
        <v>211</v>
      </c>
      <c r="E42" t="s">
        <v>15</v>
      </c>
      <c r="F42" t="s">
        <v>212</v>
      </c>
      <c r="H42" t="str">
        <f t="shared" si="5"/>
        <v>求指点</v>
      </c>
      <c r="I42">
        <v>2</v>
      </c>
      <c r="J42">
        <v>6</v>
      </c>
      <c r="K42" t="str">
        <f t="shared" si="6"/>
        <v>焦虑</v>
      </c>
      <c r="L42">
        <f t="shared" si="2"/>
        <v>2</v>
      </c>
      <c r="M42" t="s">
        <v>213</v>
      </c>
      <c r="N42" t="s">
        <v>214</v>
      </c>
      <c r="O42" t="s">
        <v>18</v>
      </c>
      <c r="P42" t="s">
        <v>19</v>
      </c>
      <c r="Q42" t="s">
        <v>20</v>
      </c>
      <c r="R42" t="s">
        <v>20</v>
      </c>
      <c r="S42">
        <f t="shared" si="7"/>
        <v>0</v>
      </c>
      <c r="T42">
        <f t="shared" si="8"/>
        <v>0</v>
      </c>
    </row>
    <row r="43" spans="1:20" x14ac:dyDescent="0.2">
      <c r="A43" s="1">
        <v>42</v>
      </c>
      <c r="B43" t="s">
        <v>12</v>
      </c>
      <c r="C43" t="s">
        <v>215</v>
      </c>
      <c r="D43" t="s">
        <v>216</v>
      </c>
      <c r="E43" t="s">
        <v>15</v>
      </c>
      <c r="F43" t="s">
        <v>217</v>
      </c>
      <c r="H43" t="str">
        <f t="shared" si="5"/>
        <v>这道题怎么写？？？求学霸指点</v>
      </c>
      <c r="I43">
        <v>2</v>
      </c>
      <c r="J43">
        <v>6</v>
      </c>
      <c r="K43" t="str">
        <f t="shared" si="6"/>
        <v>焦虑</v>
      </c>
      <c r="L43">
        <f t="shared" si="2"/>
        <v>2</v>
      </c>
      <c r="M43" t="s">
        <v>218</v>
      </c>
      <c r="N43" t="s">
        <v>219</v>
      </c>
      <c r="O43" t="s">
        <v>220</v>
      </c>
      <c r="P43" t="s">
        <v>53</v>
      </c>
      <c r="Q43" t="s">
        <v>20</v>
      </c>
      <c r="R43" t="s">
        <v>20</v>
      </c>
      <c r="S43">
        <f t="shared" si="7"/>
        <v>0</v>
      </c>
      <c r="T43">
        <f t="shared" si="8"/>
        <v>0</v>
      </c>
    </row>
    <row r="44" spans="1:20" x14ac:dyDescent="0.2">
      <c r="A44" s="1">
        <v>43</v>
      </c>
      <c r="B44" t="s">
        <v>27</v>
      </c>
      <c r="C44" t="s">
        <v>221</v>
      </c>
      <c r="D44" t="s">
        <v>222</v>
      </c>
      <c r="E44" t="s">
        <v>15</v>
      </c>
      <c r="F44" t="s">
        <v>30</v>
      </c>
      <c r="G44" t="s">
        <v>223</v>
      </c>
      <c r="H44" t="str">
        <f t="shared" si="5"/>
        <v>高阶导数就按定义来啊，一层一层导就行</v>
      </c>
      <c r="I44">
        <v>7</v>
      </c>
      <c r="J44">
        <v>3</v>
      </c>
      <c r="K44" t="str">
        <f t="shared" si="6"/>
        <v>无聊/放松</v>
      </c>
      <c r="L44">
        <f t="shared" si="2"/>
        <v>1</v>
      </c>
      <c r="M44" t="s">
        <v>132</v>
      </c>
      <c r="N44" t="s">
        <v>30</v>
      </c>
      <c r="O44" t="s">
        <v>32</v>
      </c>
      <c r="P44" t="s">
        <v>36</v>
      </c>
      <c r="Q44" t="s">
        <v>20</v>
      </c>
      <c r="R44" t="s">
        <v>20</v>
      </c>
      <c r="S44">
        <f t="shared" si="7"/>
        <v>0</v>
      </c>
      <c r="T44">
        <f t="shared" si="8"/>
        <v>0</v>
      </c>
    </row>
    <row r="45" spans="1:20" x14ac:dyDescent="0.2">
      <c r="A45" s="1">
        <v>44</v>
      </c>
      <c r="B45" t="s">
        <v>37</v>
      </c>
      <c r="C45" t="s">
        <v>215</v>
      </c>
      <c r="D45" t="s">
        <v>216</v>
      </c>
      <c r="E45" t="s">
        <v>15</v>
      </c>
      <c r="F45" t="s">
        <v>30</v>
      </c>
      <c r="G45" t="s">
        <v>224</v>
      </c>
      <c r="H45" t="str">
        <f t="shared" si="5"/>
        <v>谢谢！</v>
      </c>
      <c r="I45">
        <v>6</v>
      </c>
      <c r="J45">
        <v>6</v>
      </c>
      <c r="K45" t="str">
        <f t="shared" si="6"/>
        <v>心流</v>
      </c>
      <c r="L45">
        <f t="shared" si="2"/>
        <v>0</v>
      </c>
      <c r="M45" t="s">
        <v>225</v>
      </c>
      <c r="N45" t="s">
        <v>30</v>
      </c>
      <c r="O45" t="s">
        <v>30</v>
      </c>
      <c r="P45" t="s">
        <v>36</v>
      </c>
      <c r="Q45" t="s">
        <v>20</v>
      </c>
      <c r="R45" t="s">
        <v>20</v>
      </c>
      <c r="S45">
        <f t="shared" si="7"/>
        <v>0</v>
      </c>
      <c r="T45">
        <f t="shared" si="8"/>
        <v>0</v>
      </c>
    </row>
    <row r="46" spans="1:20" x14ac:dyDescent="0.2">
      <c r="A46" s="1">
        <v>45</v>
      </c>
      <c r="B46" t="s">
        <v>27</v>
      </c>
      <c r="C46" t="s">
        <v>226</v>
      </c>
      <c r="D46" t="s">
        <v>227</v>
      </c>
      <c r="E46" t="s">
        <v>15</v>
      </c>
      <c r="F46" t="s">
        <v>30</v>
      </c>
      <c r="G46" t="s">
        <v>228</v>
      </c>
      <c r="H46" t="str">
        <f t="shared" si="5"/>
        <v>复合函数求导问题，逐步求导即可</v>
      </c>
      <c r="I46">
        <v>6</v>
      </c>
      <c r="J46">
        <v>6</v>
      </c>
      <c r="K46" t="str">
        <f t="shared" si="6"/>
        <v>心流</v>
      </c>
      <c r="L46">
        <f t="shared" si="2"/>
        <v>0</v>
      </c>
      <c r="M46" t="s">
        <v>229</v>
      </c>
      <c r="N46" t="s">
        <v>30</v>
      </c>
      <c r="O46" t="s">
        <v>38</v>
      </c>
      <c r="P46" t="s">
        <v>36</v>
      </c>
      <c r="Q46" t="s">
        <v>20</v>
      </c>
      <c r="R46" t="s">
        <v>20</v>
      </c>
      <c r="S46">
        <f t="shared" si="7"/>
        <v>0</v>
      </c>
      <c r="T46">
        <f t="shared" si="8"/>
        <v>0</v>
      </c>
    </row>
    <row r="47" spans="1:20" x14ac:dyDescent="0.2">
      <c r="A47" s="1">
        <v>46</v>
      </c>
      <c r="B47" t="s">
        <v>37</v>
      </c>
      <c r="C47" t="s">
        <v>215</v>
      </c>
      <c r="D47" t="s">
        <v>216</v>
      </c>
      <c r="E47" t="s">
        <v>15</v>
      </c>
      <c r="F47" t="s">
        <v>30</v>
      </c>
      <c r="G47" t="s">
        <v>230</v>
      </c>
      <c r="H47" t="str">
        <f t="shared" si="5"/>
        <v>先开上面三次方再求导？</v>
      </c>
      <c r="I47">
        <v>6</v>
      </c>
      <c r="J47">
        <v>6</v>
      </c>
      <c r="K47" t="str">
        <f t="shared" si="6"/>
        <v>心流</v>
      </c>
      <c r="L47">
        <f t="shared" si="2"/>
        <v>0</v>
      </c>
      <c r="M47" t="s">
        <v>231</v>
      </c>
      <c r="N47" t="s">
        <v>30</v>
      </c>
      <c r="O47" t="s">
        <v>30</v>
      </c>
      <c r="P47" t="s">
        <v>36</v>
      </c>
      <c r="Q47" t="s">
        <v>20</v>
      </c>
      <c r="R47" t="s">
        <v>20</v>
      </c>
      <c r="S47">
        <f t="shared" si="7"/>
        <v>0</v>
      </c>
      <c r="T47">
        <f t="shared" si="8"/>
        <v>0</v>
      </c>
    </row>
    <row r="48" spans="1:20" x14ac:dyDescent="0.2">
      <c r="A48" s="1">
        <v>47</v>
      </c>
      <c r="B48" t="s">
        <v>37</v>
      </c>
      <c r="C48" t="s">
        <v>226</v>
      </c>
      <c r="D48" t="s">
        <v>227</v>
      </c>
      <c r="E48" t="s">
        <v>15</v>
      </c>
      <c r="F48" t="s">
        <v>30</v>
      </c>
      <c r="G48" t="s">
        <v>232</v>
      </c>
      <c r="H48" t="str">
        <f t="shared" si="5"/>
        <v>不是的，先对括号里的求导，在把括号里的作为一个整体再求导，两次求导结果相乘</v>
      </c>
      <c r="I48">
        <v>6</v>
      </c>
      <c r="J48">
        <v>6</v>
      </c>
      <c r="K48" t="str">
        <f t="shared" si="6"/>
        <v>心流</v>
      </c>
      <c r="L48">
        <f t="shared" si="2"/>
        <v>0</v>
      </c>
      <c r="M48" t="s">
        <v>233</v>
      </c>
      <c r="N48" t="s">
        <v>30</v>
      </c>
      <c r="O48" t="s">
        <v>30</v>
      </c>
      <c r="P48" t="s">
        <v>36</v>
      </c>
      <c r="Q48" t="s">
        <v>20</v>
      </c>
      <c r="R48" t="s">
        <v>20</v>
      </c>
      <c r="S48">
        <f t="shared" si="7"/>
        <v>0</v>
      </c>
      <c r="T48">
        <f t="shared" si="8"/>
        <v>0</v>
      </c>
    </row>
    <row r="49" spans="1:20" x14ac:dyDescent="0.2">
      <c r="A49" s="1">
        <v>48</v>
      </c>
      <c r="B49" t="s">
        <v>27</v>
      </c>
      <c r="C49" t="s">
        <v>215</v>
      </c>
      <c r="D49" t="s">
        <v>216</v>
      </c>
      <c r="E49" t="s">
        <v>15</v>
      </c>
      <c r="F49" t="s">
        <v>30</v>
      </c>
      <c r="G49" t="s">
        <v>234</v>
      </c>
      <c r="H49" t="str">
        <f t="shared" si="5"/>
        <v>高阶导数</v>
      </c>
      <c r="I49">
        <v>7</v>
      </c>
      <c r="J49">
        <v>5</v>
      </c>
      <c r="K49" t="str">
        <f t="shared" si="6"/>
        <v>无聊/放松</v>
      </c>
      <c r="L49">
        <f t="shared" si="2"/>
        <v>1</v>
      </c>
      <c r="M49" t="s">
        <v>235</v>
      </c>
      <c r="N49" t="s">
        <v>30</v>
      </c>
      <c r="O49" t="s">
        <v>32</v>
      </c>
      <c r="P49" t="s">
        <v>36</v>
      </c>
      <c r="Q49" t="s">
        <v>20</v>
      </c>
      <c r="R49" t="s">
        <v>20</v>
      </c>
      <c r="S49">
        <f t="shared" si="7"/>
        <v>0</v>
      </c>
      <c r="T49">
        <f t="shared" si="8"/>
        <v>0</v>
      </c>
    </row>
    <row r="50" spans="1:20" x14ac:dyDescent="0.2">
      <c r="A50" s="1">
        <v>49</v>
      </c>
      <c r="B50" t="s">
        <v>12</v>
      </c>
      <c r="C50" t="s">
        <v>236</v>
      </c>
      <c r="D50" t="s">
        <v>237</v>
      </c>
      <c r="E50" t="s">
        <v>15</v>
      </c>
      <c r="F50" t="s">
        <v>238</v>
      </c>
      <c r="H50" t="str">
        <f t="shared" si="5"/>
        <v>老师，那些检测题的答案能不能备注解题思路呢？谢谢老师</v>
      </c>
      <c r="I50">
        <v>4</v>
      </c>
      <c r="J50">
        <v>4</v>
      </c>
      <c r="K50" t="str">
        <f t="shared" si="6"/>
        <v>冷漠</v>
      </c>
      <c r="L50">
        <f t="shared" si="2"/>
        <v>3</v>
      </c>
      <c r="M50" t="s">
        <v>239</v>
      </c>
      <c r="N50" t="s">
        <v>240</v>
      </c>
      <c r="O50" t="s">
        <v>18</v>
      </c>
      <c r="P50" t="s">
        <v>19</v>
      </c>
      <c r="Q50" t="s">
        <v>20</v>
      </c>
      <c r="R50" t="s">
        <v>20</v>
      </c>
      <c r="S50">
        <f t="shared" si="7"/>
        <v>0</v>
      </c>
      <c r="T50">
        <f t="shared" si="8"/>
        <v>0</v>
      </c>
    </row>
    <row r="51" spans="1:20" x14ac:dyDescent="0.2">
      <c r="A51" s="1">
        <v>50</v>
      </c>
      <c r="B51" t="s">
        <v>12</v>
      </c>
      <c r="C51" t="s">
        <v>241</v>
      </c>
      <c r="D51" t="s">
        <v>242</v>
      </c>
      <c r="E51" t="s">
        <v>15</v>
      </c>
      <c r="F51" t="s">
        <v>243</v>
      </c>
      <c r="H51" t="str">
        <f t="shared" si="5"/>
        <v>求解答</v>
      </c>
      <c r="I51">
        <v>3</v>
      </c>
      <c r="J51">
        <v>3</v>
      </c>
      <c r="K51" t="str">
        <f t="shared" si="6"/>
        <v>冷漠</v>
      </c>
      <c r="L51">
        <f t="shared" si="2"/>
        <v>3</v>
      </c>
      <c r="M51" t="s">
        <v>244</v>
      </c>
      <c r="N51" t="s">
        <v>245</v>
      </c>
      <c r="O51" t="s">
        <v>18</v>
      </c>
      <c r="P51" t="s">
        <v>19</v>
      </c>
      <c r="Q51" t="s">
        <v>20</v>
      </c>
      <c r="R51" t="s">
        <v>20</v>
      </c>
      <c r="S51">
        <f t="shared" si="7"/>
        <v>0</v>
      </c>
      <c r="T51">
        <f t="shared" si="8"/>
        <v>0</v>
      </c>
    </row>
    <row r="52" spans="1:20" x14ac:dyDescent="0.2">
      <c r="A52" s="1">
        <v>51</v>
      </c>
      <c r="B52" t="s">
        <v>12</v>
      </c>
      <c r="C52" t="s">
        <v>241</v>
      </c>
      <c r="D52" t="s">
        <v>242</v>
      </c>
      <c r="E52" t="s">
        <v>15</v>
      </c>
      <c r="F52" t="s">
        <v>246</v>
      </c>
      <c r="H52" t="str">
        <f t="shared" si="5"/>
        <v>我怎么算我感觉没问题，但是答案是e∧1/2，求解答</v>
      </c>
      <c r="I52">
        <v>3</v>
      </c>
      <c r="J52">
        <v>6</v>
      </c>
      <c r="K52" t="str">
        <f t="shared" si="6"/>
        <v>焦虑</v>
      </c>
      <c r="L52">
        <f t="shared" si="2"/>
        <v>2</v>
      </c>
      <c r="M52" t="s">
        <v>247</v>
      </c>
      <c r="N52" t="s">
        <v>248</v>
      </c>
      <c r="O52" t="s">
        <v>18</v>
      </c>
      <c r="P52" t="s">
        <v>19</v>
      </c>
      <c r="Q52" t="s">
        <v>20</v>
      </c>
      <c r="R52" t="s">
        <v>20</v>
      </c>
      <c r="S52">
        <f t="shared" si="7"/>
        <v>0</v>
      </c>
      <c r="T52">
        <f t="shared" si="8"/>
        <v>0</v>
      </c>
    </row>
    <row r="53" spans="1:20" x14ac:dyDescent="0.2">
      <c r="A53" s="1">
        <v>52</v>
      </c>
      <c r="B53" t="s">
        <v>12</v>
      </c>
      <c r="C53" t="s">
        <v>249</v>
      </c>
      <c r="D53" t="s">
        <v>250</v>
      </c>
      <c r="E53" t="s">
        <v>15</v>
      </c>
      <c r="F53" t="s">
        <v>251</v>
      </c>
      <c r="H53" t="str">
        <f t="shared" si="5"/>
        <v>这道题不能用极限的运算法则吗？</v>
      </c>
      <c r="I53">
        <v>4</v>
      </c>
      <c r="J53">
        <v>6</v>
      </c>
      <c r="K53" t="str">
        <f t="shared" si="6"/>
        <v>焦虑</v>
      </c>
      <c r="L53">
        <f t="shared" si="2"/>
        <v>2</v>
      </c>
      <c r="M53" t="s">
        <v>252</v>
      </c>
      <c r="N53" t="s">
        <v>253</v>
      </c>
      <c r="O53" t="s">
        <v>162</v>
      </c>
      <c r="P53" t="s">
        <v>19</v>
      </c>
      <c r="Q53" t="s">
        <v>20</v>
      </c>
      <c r="R53" t="s">
        <v>20</v>
      </c>
      <c r="S53">
        <f t="shared" si="7"/>
        <v>0</v>
      </c>
      <c r="T53">
        <f t="shared" si="8"/>
        <v>0</v>
      </c>
    </row>
    <row r="54" spans="1:20" x14ac:dyDescent="0.2">
      <c r="A54" s="1">
        <v>53</v>
      </c>
      <c r="B54" t="s">
        <v>27</v>
      </c>
      <c r="C54" t="s">
        <v>254</v>
      </c>
      <c r="D54" t="s">
        <v>250</v>
      </c>
      <c r="E54" t="s">
        <v>15</v>
      </c>
      <c r="F54" t="s">
        <v>30</v>
      </c>
      <c r="G54" t="s">
        <v>255</v>
      </c>
      <c r="H54" t="str">
        <f t="shared" si="5"/>
        <v>谢谢大佬，我懂了</v>
      </c>
      <c r="I54">
        <v>6</v>
      </c>
      <c r="J54">
        <v>6</v>
      </c>
      <c r="K54" t="str">
        <f t="shared" si="6"/>
        <v>心流</v>
      </c>
      <c r="L54">
        <f t="shared" si="2"/>
        <v>0</v>
      </c>
      <c r="M54" t="s">
        <v>256</v>
      </c>
      <c r="N54" t="s">
        <v>30</v>
      </c>
      <c r="O54" t="s">
        <v>32</v>
      </c>
      <c r="P54" t="s">
        <v>36</v>
      </c>
      <c r="Q54" t="s">
        <v>20</v>
      </c>
      <c r="R54" t="s">
        <v>20</v>
      </c>
      <c r="S54">
        <f t="shared" si="7"/>
        <v>0</v>
      </c>
      <c r="T54">
        <f t="shared" si="8"/>
        <v>0</v>
      </c>
    </row>
    <row r="55" spans="1:20" x14ac:dyDescent="0.2">
      <c r="A55" s="1">
        <v>54</v>
      </c>
      <c r="B55" t="s">
        <v>27</v>
      </c>
      <c r="C55" t="s">
        <v>257</v>
      </c>
      <c r="D55" t="s">
        <v>258</v>
      </c>
      <c r="E55" t="s">
        <v>15</v>
      </c>
      <c r="F55" t="s">
        <v>30</v>
      </c>
      <c r="G55" t="s">
        <v>259</v>
      </c>
      <c r="H55" t="str">
        <f t="shared" si="5"/>
        <v>一的无穷次方型，用第二重要极限</v>
      </c>
      <c r="I55">
        <v>6</v>
      </c>
      <c r="J55">
        <v>6</v>
      </c>
      <c r="K55" t="str">
        <f t="shared" si="6"/>
        <v>心流</v>
      </c>
      <c r="L55">
        <f t="shared" si="2"/>
        <v>0</v>
      </c>
      <c r="M55" t="s">
        <v>256</v>
      </c>
      <c r="N55" t="s">
        <v>30</v>
      </c>
      <c r="O55" t="s">
        <v>32</v>
      </c>
      <c r="P55" t="s">
        <v>36</v>
      </c>
      <c r="Q55" t="s">
        <v>20</v>
      </c>
      <c r="R55" t="s">
        <v>20</v>
      </c>
      <c r="S55">
        <f t="shared" si="7"/>
        <v>0</v>
      </c>
      <c r="T55">
        <f t="shared" si="8"/>
        <v>0</v>
      </c>
    </row>
    <row r="56" spans="1:20" x14ac:dyDescent="0.2">
      <c r="A56" s="1">
        <v>55</v>
      </c>
      <c r="B56" t="s">
        <v>12</v>
      </c>
      <c r="C56" t="s">
        <v>260</v>
      </c>
      <c r="D56" t="s">
        <v>261</v>
      </c>
      <c r="E56" t="s">
        <v>15</v>
      </c>
      <c r="F56" t="s">
        <v>262</v>
      </c>
      <c r="G56" t="s">
        <v>263</v>
      </c>
      <c r="H56" t="str">
        <f t="shared" si="5"/>
        <v>求解这道题怎么做啊\n</v>
      </c>
      <c r="I56">
        <v>4</v>
      </c>
      <c r="J56">
        <v>6</v>
      </c>
      <c r="K56" t="str">
        <f t="shared" si="6"/>
        <v>焦虑</v>
      </c>
      <c r="L56">
        <f t="shared" si="2"/>
        <v>2</v>
      </c>
      <c r="M56" t="s">
        <v>264</v>
      </c>
      <c r="N56" t="s">
        <v>197</v>
      </c>
      <c r="O56" t="s">
        <v>18</v>
      </c>
      <c r="P56" t="s">
        <v>19</v>
      </c>
      <c r="Q56" t="s">
        <v>20</v>
      </c>
      <c r="R56" t="s">
        <v>20</v>
      </c>
      <c r="S56">
        <f t="shared" si="7"/>
        <v>0</v>
      </c>
      <c r="T56">
        <f t="shared" si="8"/>
        <v>0</v>
      </c>
    </row>
    <row r="57" spans="1:20" x14ac:dyDescent="0.2">
      <c r="A57" s="1">
        <v>56</v>
      </c>
      <c r="B57" t="s">
        <v>12</v>
      </c>
      <c r="C57" t="s">
        <v>265</v>
      </c>
      <c r="D57" t="s">
        <v>266</v>
      </c>
      <c r="E57" t="s">
        <v>15</v>
      </c>
      <c r="F57" t="s">
        <v>243</v>
      </c>
      <c r="G57" t="s">
        <v>7007</v>
      </c>
      <c r="H57" t="str">
        <f t="shared" si="5"/>
        <v>求解答\n这里是讲收敛数列的有界性。\n\n, \n为什么举例是这个例子？\n这个数列并不收敛呀！\n这个数列不是发散的吗？！</v>
      </c>
      <c r="I57">
        <v>5</v>
      </c>
      <c r="J57">
        <v>8</v>
      </c>
      <c r="K57" t="str">
        <f t="shared" si="6"/>
        <v>焦虑</v>
      </c>
      <c r="L57">
        <f t="shared" si="2"/>
        <v>2</v>
      </c>
      <c r="M57" t="s">
        <v>264</v>
      </c>
      <c r="N57" t="s">
        <v>267</v>
      </c>
      <c r="O57" t="s">
        <v>162</v>
      </c>
      <c r="P57" t="s">
        <v>53</v>
      </c>
      <c r="Q57" t="s">
        <v>20</v>
      </c>
      <c r="R57" t="s">
        <v>20</v>
      </c>
      <c r="S57">
        <f t="shared" si="7"/>
        <v>0</v>
      </c>
      <c r="T57">
        <f t="shared" si="8"/>
        <v>0</v>
      </c>
    </row>
    <row r="58" spans="1:20" x14ac:dyDescent="0.2">
      <c r="A58" s="1">
        <v>57</v>
      </c>
      <c r="B58" t="s">
        <v>27</v>
      </c>
      <c r="C58" t="s">
        <v>265</v>
      </c>
      <c r="D58" t="s">
        <v>266</v>
      </c>
      <c r="E58" t="s">
        <v>15</v>
      </c>
      <c r="F58" t="s">
        <v>30</v>
      </c>
      <c r="G58" t="s">
        <v>268</v>
      </c>
      <c r="H58" t="str">
        <f t="shared" si="5"/>
        <v>上面讲的例子是指数列的有界性。</v>
      </c>
      <c r="I58">
        <v>6</v>
      </c>
      <c r="J58">
        <v>7</v>
      </c>
      <c r="K58" t="str">
        <f t="shared" si="6"/>
        <v>心流</v>
      </c>
      <c r="L58">
        <f t="shared" si="2"/>
        <v>0</v>
      </c>
      <c r="M58" t="s">
        <v>269</v>
      </c>
      <c r="N58" t="s">
        <v>30</v>
      </c>
      <c r="O58" t="s">
        <v>32</v>
      </c>
      <c r="P58" t="s">
        <v>33</v>
      </c>
      <c r="Q58" t="s">
        <v>20</v>
      </c>
      <c r="R58" t="s">
        <v>20</v>
      </c>
      <c r="S58">
        <f t="shared" si="7"/>
        <v>0</v>
      </c>
      <c r="T58">
        <f t="shared" si="8"/>
        <v>0</v>
      </c>
    </row>
    <row r="59" spans="1:20" x14ac:dyDescent="0.2">
      <c r="A59" s="1">
        <v>58</v>
      </c>
      <c r="B59" t="s">
        <v>27</v>
      </c>
      <c r="C59" t="s">
        <v>265</v>
      </c>
      <c r="D59" t="s">
        <v>266</v>
      </c>
      <c r="E59" t="s">
        <v>15</v>
      </c>
      <c r="F59" t="s">
        <v>30</v>
      </c>
      <c r="G59" t="s">
        <v>270</v>
      </c>
      <c r="H59" t="str">
        <f t="shared" si="5"/>
        <v>我懂了(￣∀￣)</v>
      </c>
      <c r="I59">
        <v>6</v>
      </c>
      <c r="J59">
        <v>6</v>
      </c>
      <c r="K59" t="str">
        <f t="shared" si="6"/>
        <v>心流</v>
      </c>
      <c r="L59">
        <f t="shared" si="2"/>
        <v>0</v>
      </c>
      <c r="M59" t="s">
        <v>269</v>
      </c>
      <c r="N59" t="s">
        <v>30</v>
      </c>
      <c r="O59" t="s">
        <v>32</v>
      </c>
      <c r="P59" t="s">
        <v>33</v>
      </c>
      <c r="Q59" t="s">
        <v>20</v>
      </c>
      <c r="R59" t="s">
        <v>20</v>
      </c>
      <c r="S59">
        <f t="shared" si="7"/>
        <v>0</v>
      </c>
      <c r="T59">
        <f t="shared" si="8"/>
        <v>0</v>
      </c>
    </row>
    <row r="60" spans="1:20" x14ac:dyDescent="0.2">
      <c r="A60" s="1">
        <v>59</v>
      </c>
      <c r="B60" t="s">
        <v>12</v>
      </c>
      <c r="C60" t="s">
        <v>271</v>
      </c>
      <c r="D60" t="s">
        <v>272</v>
      </c>
      <c r="E60" t="s">
        <v>15</v>
      </c>
      <c r="F60" t="s">
        <v>273</v>
      </c>
      <c r="H60" t="str">
        <f t="shared" si="5"/>
        <v>如何求解其收敛域？</v>
      </c>
      <c r="I60">
        <v>4</v>
      </c>
      <c r="J60">
        <v>6</v>
      </c>
      <c r="K60" t="str">
        <f t="shared" si="6"/>
        <v>焦虑</v>
      </c>
      <c r="L60">
        <f t="shared" si="2"/>
        <v>2</v>
      </c>
      <c r="M60" t="s">
        <v>274</v>
      </c>
      <c r="N60" t="s">
        <v>275</v>
      </c>
      <c r="O60" t="s">
        <v>162</v>
      </c>
      <c r="P60" t="s">
        <v>19</v>
      </c>
      <c r="Q60" t="s">
        <v>20</v>
      </c>
      <c r="R60" t="s">
        <v>20</v>
      </c>
      <c r="S60">
        <f t="shared" si="7"/>
        <v>0</v>
      </c>
      <c r="T60">
        <f t="shared" si="8"/>
        <v>0</v>
      </c>
    </row>
    <row r="61" spans="1:20" x14ac:dyDescent="0.2">
      <c r="A61" s="1">
        <v>60</v>
      </c>
      <c r="B61" t="s">
        <v>27</v>
      </c>
      <c r="C61" t="s">
        <v>271</v>
      </c>
      <c r="D61" t="s">
        <v>272</v>
      </c>
      <c r="E61" t="s">
        <v>15</v>
      </c>
      <c r="F61" t="s">
        <v>30</v>
      </c>
      <c r="G61" t="s">
        <v>276</v>
      </c>
      <c r="H61" t="str">
        <f t="shared" si="5"/>
        <v>已经知道了，谢谢了</v>
      </c>
      <c r="I61">
        <v>6</v>
      </c>
      <c r="J61">
        <v>6</v>
      </c>
      <c r="K61" t="str">
        <f t="shared" si="6"/>
        <v>心流</v>
      </c>
      <c r="L61">
        <f t="shared" si="2"/>
        <v>0</v>
      </c>
      <c r="M61" t="s">
        <v>277</v>
      </c>
      <c r="N61" t="s">
        <v>30</v>
      </c>
      <c r="O61" t="s">
        <v>32</v>
      </c>
      <c r="P61" t="s">
        <v>36</v>
      </c>
      <c r="Q61" t="s">
        <v>20</v>
      </c>
      <c r="R61" t="s">
        <v>20</v>
      </c>
      <c r="S61">
        <f t="shared" si="7"/>
        <v>0</v>
      </c>
      <c r="T61">
        <f t="shared" si="8"/>
        <v>0</v>
      </c>
    </row>
    <row r="62" spans="1:20" x14ac:dyDescent="0.2">
      <c r="A62" s="1">
        <v>61</v>
      </c>
      <c r="B62" t="s">
        <v>27</v>
      </c>
      <c r="C62" t="s">
        <v>278</v>
      </c>
      <c r="D62" t="s">
        <v>279</v>
      </c>
      <c r="E62" t="s">
        <v>15</v>
      </c>
      <c r="F62" t="s">
        <v>30</v>
      </c>
      <c r="G62" t="s">
        <v>280</v>
      </c>
      <c r="H62" t="str">
        <f t="shared" si="5"/>
        <v>课本上↑</v>
      </c>
      <c r="I62">
        <v>3</v>
      </c>
      <c r="J62">
        <v>3</v>
      </c>
      <c r="K62" t="str">
        <f t="shared" si="6"/>
        <v>冷漠</v>
      </c>
      <c r="L62">
        <f t="shared" si="2"/>
        <v>3</v>
      </c>
      <c r="M62" t="s">
        <v>281</v>
      </c>
      <c r="N62" t="s">
        <v>30</v>
      </c>
      <c r="O62" t="s">
        <v>32</v>
      </c>
      <c r="P62" t="s">
        <v>36</v>
      </c>
      <c r="Q62" t="s">
        <v>20</v>
      </c>
      <c r="R62" t="s">
        <v>20</v>
      </c>
      <c r="S62">
        <f t="shared" si="7"/>
        <v>0</v>
      </c>
      <c r="T62">
        <f t="shared" si="8"/>
        <v>0</v>
      </c>
    </row>
    <row r="63" spans="1:20" x14ac:dyDescent="0.2">
      <c r="A63" s="1">
        <v>62</v>
      </c>
      <c r="B63" t="s">
        <v>12</v>
      </c>
      <c r="C63" t="s">
        <v>282</v>
      </c>
      <c r="D63" t="s">
        <v>282</v>
      </c>
      <c r="E63" t="s">
        <v>282</v>
      </c>
      <c r="F63" t="s">
        <v>283</v>
      </c>
      <c r="G63" t="s">
        <v>284</v>
      </c>
      <c r="H63" t="str">
        <f t="shared" si="5"/>
        <v>测试看不了题目如题</v>
      </c>
      <c r="I63">
        <v>3</v>
      </c>
      <c r="J63">
        <v>3</v>
      </c>
      <c r="K63" t="str">
        <f t="shared" si="6"/>
        <v>冷漠</v>
      </c>
      <c r="L63">
        <f t="shared" si="2"/>
        <v>3</v>
      </c>
      <c r="M63" t="s">
        <v>285</v>
      </c>
      <c r="N63" t="s">
        <v>286</v>
      </c>
      <c r="O63" t="s">
        <v>18</v>
      </c>
      <c r="P63" t="s">
        <v>19</v>
      </c>
      <c r="Q63" t="s">
        <v>282</v>
      </c>
      <c r="R63" t="s">
        <v>282</v>
      </c>
      <c r="S63">
        <f t="shared" si="7"/>
        <v>0</v>
      </c>
      <c r="T63">
        <f t="shared" si="8"/>
        <v>0</v>
      </c>
    </row>
    <row r="64" spans="1:20" x14ac:dyDescent="0.2">
      <c r="A64" s="1">
        <v>63</v>
      </c>
      <c r="B64" t="s">
        <v>12</v>
      </c>
      <c r="C64" t="s">
        <v>287</v>
      </c>
      <c r="D64" t="s">
        <v>288</v>
      </c>
      <c r="E64" t="s">
        <v>15</v>
      </c>
      <c r="F64" t="s">
        <v>289</v>
      </c>
      <c r="H64" t="str">
        <f t="shared" si="5"/>
        <v>3\xa04题怎么解？求答案</v>
      </c>
      <c r="I64">
        <v>3</v>
      </c>
      <c r="J64">
        <v>6</v>
      </c>
      <c r="K64" t="str">
        <f t="shared" si="6"/>
        <v>焦虑</v>
      </c>
      <c r="L64">
        <f t="shared" si="2"/>
        <v>2</v>
      </c>
      <c r="M64" t="s">
        <v>285</v>
      </c>
      <c r="N64" t="s">
        <v>290</v>
      </c>
      <c r="O64" t="s">
        <v>86</v>
      </c>
      <c r="P64" t="s">
        <v>19</v>
      </c>
      <c r="Q64" t="s">
        <v>20</v>
      </c>
      <c r="R64" t="s">
        <v>20</v>
      </c>
      <c r="S64">
        <f t="shared" si="7"/>
        <v>0</v>
      </c>
      <c r="T64">
        <f t="shared" si="8"/>
        <v>0</v>
      </c>
    </row>
    <row r="65" spans="1:20" x14ac:dyDescent="0.2">
      <c r="A65" s="1">
        <v>64</v>
      </c>
      <c r="B65" t="s">
        <v>27</v>
      </c>
      <c r="C65" t="s">
        <v>191</v>
      </c>
      <c r="D65" t="s">
        <v>192</v>
      </c>
      <c r="E65" t="s">
        <v>15</v>
      </c>
      <c r="F65" t="s">
        <v>30</v>
      </c>
      <c r="G65" t="s">
        <v>291</v>
      </c>
      <c r="H65" t="str">
        <f t="shared" si="5"/>
        <v>3、, 所以, 不存在, 4、左右极限都等于1，所以函数f(x)在点x=1处的极限等于1</v>
      </c>
      <c r="I65">
        <v>6</v>
      </c>
      <c r="J65">
        <v>6</v>
      </c>
      <c r="K65" t="str">
        <f t="shared" si="6"/>
        <v>心流</v>
      </c>
      <c r="L65">
        <f t="shared" si="2"/>
        <v>0</v>
      </c>
      <c r="M65" t="s">
        <v>194</v>
      </c>
      <c r="N65" t="s">
        <v>30</v>
      </c>
      <c r="O65" t="s">
        <v>32</v>
      </c>
      <c r="P65" t="s">
        <v>36</v>
      </c>
      <c r="Q65" t="s">
        <v>20</v>
      </c>
      <c r="R65" t="s">
        <v>20</v>
      </c>
      <c r="S65">
        <f t="shared" si="7"/>
        <v>0</v>
      </c>
      <c r="T65">
        <f t="shared" si="8"/>
        <v>0</v>
      </c>
    </row>
    <row r="66" spans="1:20" x14ac:dyDescent="0.2">
      <c r="A66" s="1">
        <v>65</v>
      </c>
      <c r="B66" t="s">
        <v>27</v>
      </c>
      <c r="C66" t="s">
        <v>292</v>
      </c>
      <c r="D66" t="s">
        <v>288</v>
      </c>
      <c r="E66" t="s">
        <v>15</v>
      </c>
      <c r="F66" t="s">
        <v>30</v>
      </c>
      <c r="G66" t="s">
        <v>293</v>
      </c>
      <c r="H66" t="str">
        <f t="shared" si="5"/>
        <v>求详细的解题过程，谢谢</v>
      </c>
      <c r="I66">
        <v>3</v>
      </c>
      <c r="J66">
        <v>7</v>
      </c>
      <c r="K66" t="str">
        <f t="shared" si="6"/>
        <v>焦虑</v>
      </c>
      <c r="L66">
        <f t="shared" si="2"/>
        <v>2</v>
      </c>
      <c r="M66" t="s">
        <v>294</v>
      </c>
      <c r="N66" t="s">
        <v>30</v>
      </c>
      <c r="O66" t="s">
        <v>32</v>
      </c>
      <c r="P66" t="s">
        <v>36</v>
      </c>
      <c r="Q66" t="s">
        <v>20</v>
      </c>
      <c r="R66" t="s">
        <v>20</v>
      </c>
      <c r="S66">
        <f t="shared" si="7"/>
        <v>0</v>
      </c>
      <c r="T66">
        <f t="shared" si="8"/>
        <v>0</v>
      </c>
    </row>
    <row r="67" spans="1:20" x14ac:dyDescent="0.2">
      <c r="A67" s="1">
        <v>66</v>
      </c>
      <c r="B67" t="s">
        <v>12</v>
      </c>
      <c r="C67" t="s">
        <v>298</v>
      </c>
      <c r="D67" t="s">
        <v>299</v>
      </c>
      <c r="E67" t="s">
        <v>125</v>
      </c>
      <c r="F67" t="s">
        <v>300</v>
      </c>
      <c r="G67" t="s">
        <v>301</v>
      </c>
      <c r="H67" t="str">
        <f t="shared" si="5"/>
        <v>请教请问这句话中的1/2是怎么出来的</v>
      </c>
      <c r="I67">
        <v>3</v>
      </c>
      <c r="J67">
        <v>6</v>
      </c>
      <c r="K67" t="str">
        <f t="shared" si="6"/>
        <v>焦虑</v>
      </c>
      <c r="L67">
        <f t="shared" ref="L67:L130" si="9">IF(K67="心流",0,IF(K67="无聊/放松",1,IF(K67="焦虑",2,3)))</f>
        <v>2</v>
      </c>
      <c r="M67" t="s">
        <v>296</v>
      </c>
      <c r="N67" t="s">
        <v>302</v>
      </c>
      <c r="O67" t="s">
        <v>18</v>
      </c>
      <c r="P67" t="s">
        <v>19</v>
      </c>
      <c r="Q67" t="s">
        <v>20</v>
      </c>
      <c r="R67" t="s">
        <v>20</v>
      </c>
      <c r="S67">
        <f t="shared" si="7"/>
        <v>0</v>
      </c>
      <c r="T67">
        <f t="shared" si="8"/>
        <v>0</v>
      </c>
    </row>
    <row r="68" spans="1:20" x14ac:dyDescent="0.2">
      <c r="A68" s="1">
        <v>67</v>
      </c>
      <c r="B68" t="s">
        <v>12</v>
      </c>
      <c r="C68" t="s">
        <v>303</v>
      </c>
      <c r="D68" t="s">
        <v>304</v>
      </c>
      <c r="E68" t="s">
        <v>15</v>
      </c>
      <c r="F68" t="s">
        <v>305</v>
      </c>
      <c r="H68" t="str">
        <f t="shared" si="5"/>
        <v>求这道题的详细过程\xa0谢谢啦</v>
      </c>
      <c r="I68">
        <v>3</v>
      </c>
      <c r="J68">
        <v>6</v>
      </c>
      <c r="K68" t="str">
        <f t="shared" si="6"/>
        <v>焦虑</v>
      </c>
      <c r="L68">
        <f t="shared" si="9"/>
        <v>2</v>
      </c>
      <c r="M68" t="s">
        <v>296</v>
      </c>
      <c r="N68" t="s">
        <v>306</v>
      </c>
      <c r="O68" t="s">
        <v>52</v>
      </c>
      <c r="P68" t="s">
        <v>19</v>
      </c>
      <c r="Q68" t="s">
        <v>20</v>
      </c>
      <c r="R68" t="s">
        <v>20</v>
      </c>
      <c r="S68">
        <f t="shared" si="7"/>
        <v>0</v>
      </c>
      <c r="T68">
        <f t="shared" si="8"/>
        <v>0</v>
      </c>
    </row>
    <row r="69" spans="1:20" x14ac:dyDescent="0.2">
      <c r="A69" s="1">
        <v>68</v>
      </c>
      <c r="B69" t="s">
        <v>37</v>
      </c>
      <c r="C69" t="s">
        <v>303</v>
      </c>
      <c r="D69" t="s">
        <v>304</v>
      </c>
      <c r="E69" t="s">
        <v>15</v>
      </c>
      <c r="F69" t="s">
        <v>30</v>
      </c>
      <c r="G69" t="s">
        <v>307</v>
      </c>
      <c r="H69" t="str">
        <f t="shared" si="5"/>
        <v>谢谢</v>
      </c>
      <c r="I69">
        <v>6</v>
      </c>
      <c r="J69">
        <v>6</v>
      </c>
      <c r="K69" t="str">
        <f t="shared" si="6"/>
        <v>心流</v>
      </c>
      <c r="L69">
        <f t="shared" si="9"/>
        <v>0</v>
      </c>
      <c r="M69" t="s">
        <v>308</v>
      </c>
      <c r="N69" t="s">
        <v>30</v>
      </c>
      <c r="O69" t="s">
        <v>30</v>
      </c>
      <c r="P69" t="s">
        <v>36</v>
      </c>
      <c r="Q69" t="s">
        <v>20</v>
      </c>
      <c r="R69" t="s">
        <v>20</v>
      </c>
      <c r="S69">
        <f t="shared" si="7"/>
        <v>0</v>
      </c>
      <c r="T69">
        <f t="shared" si="8"/>
        <v>0</v>
      </c>
    </row>
    <row r="70" spans="1:20" x14ac:dyDescent="0.2">
      <c r="A70" s="1">
        <v>69</v>
      </c>
      <c r="B70" t="s">
        <v>12</v>
      </c>
      <c r="C70" t="s">
        <v>309</v>
      </c>
      <c r="D70" t="s">
        <v>310</v>
      </c>
      <c r="E70" t="s">
        <v>15</v>
      </c>
      <c r="F70" t="s">
        <v>311</v>
      </c>
      <c r="G70" t="s">
        <v>312</v>
      </c>
      <c r="H70" t="str">
        <f t="shared" si="5"/>
        <v>高等数学有些步骤真的不理解\n请看定理1-2的证明，为什么会这么麻烦，\n</v>
      </c>
      <c r="I70">
        <v>4</v>
      </c>
      <c r="J70">
        <v>8</v>
      </c>
      <c r="K70" t="str">
        <f t="shared" si="6"/>
        <v>焦虑</v>
      </c>
      <c r="L70">
        <f t="shared" si="9"/>
        <v>2</v>
      </c>
      <c r="M70" t="s">
        <v>296</v>
      </c>
      <c r="N70" t="s">
        <v>313</v>
      </c>
      <c r="O70" t="s">
        <v>162</v>
      </c>
      <c r="P70" t="s">
        <v>19</v>
      </c>
      <c r="Q70" t="s">
        <v>20</v>
      </c>
      <c r="R70" t="s">
        <v>20</v>
      </c>
      <c r="S70">
        <f t="shared" si="7"/>
        <v>0</v>
      </c>
      <c r="T70">
        <f t="shared" si="8"/>
        <v>0</v>
      </c>
    </row>
    <row r="71" spans="1:20" x14ac:dyDescent="0.2">
      <c r="A71" s="1">
        <v>70</v>
      </c>
      <c r="B71" t="s">
        <v>27</v>
      </c>
      <c r="C71" t="s">
        <v>316</v>
      </c>
      <c r="D71" t="s">
        <v>310</v>
      </c>
      <c r="E71" t="s">
        <v>15</v>
      </c>
      <c r="F71" t="s">
        <v>30</v>
      </c>
      <c r="G71" t="s">
        <v>317</v>
      </c>
      <c r="H71" t="str">
        <f t="shared" si="5"/>
        <v>为什么M集合里面会有1+a的绝对值，没必要吧，只要M＞Xn的绝对值不就OK了吗？</v>
      </c>
      <c r="I71">
        <v>8</v>
      </c>
      <c r="J71">
        <v>8</v>
      </c>
      <c r="K71" t="str">
        <f t="shared" si="6"/>
        <v>心流</v>
      </c>
      <c r="L71">
        <f t="shared" si="9"/>
        <v>0</v>
      </c>
      <c r="M71" t="s">
        <v>318</v>
      </c>
      <c r="N71" t="s">
        <v>30</v>
      </c>
      <c r="O71" t="s">
        <v>32</v>
      </c>
      <c r="P71" t="s">
        <v>36</v>
      </c>
      <c r="Q71" t="s">
        <v>20</v>
      </c>
      <c r="R71" t="s">
        <v>20</v>
      </c>
      <c r="S71">
        <f t="shared" si="7"/>
        <v>0</v>
      </c>
      <c r="T71">
        <f t="shared" si="8"/>
        <v>0</v>
      </c>
    </row>
    <row r="72" spans="1:20" x14ac:dyDescent="0.2">
      <c r="A72" s="1">
        <v>71</v>
      </c>
      <c r="B72" t="s">
        <v>12</v>
      </c>
      <c r="C72" t="s">
        <v>319</v>
      </c>
      <c r="D72" t="s">
        <v>320</v>
      </c>
      <c r="E72" t="s">
        <v>321</v>
      </c>
      <c r="F72" t="s">
        <v>322</v>
      </c>
      <c r="H72" t="str">
        <f t="shared" si="5"/>
        <v>测试题看不了题目\xa0</v>
      </c>
      <c r="I72">
        <v>3</v>
      </c>
      <c r="J72">
        <v>3</v>
      </c>
      <c r="K72" t="str">
        <f t="shared" si="6"/>
        <v>冷漠</v>
      </c>
      <c r="L72">
        <f t="shared" si="9"/>
        <v>3</v>
      </c>
      <c r="M72" t="s">
        <v>323</v>
      </c>
      <c r="N72" t="s">
        <v>324</v>
      </c>
      <c r="O72" t="s">
        <v>18</v>
      </c>
      <c r="P72" t="s">
        <v>19</v>
      </c>
      <c r="Q72" t="s">
        <v>20</v>
      </c>
      <c r="R72" t="s">
        <v>20</v>
      </c>
      <c r="S72">
        <f t="shared" si="7"/>
        <v>0</v>
      </c>
      <c r="T72">
        <f t="shared" si="8"/>
        <v>0</v>
      </c>
    </row>
    <row r="73" spans="1:20" x14ac:dyDescent="0.2">
      <c r="A73" s="1">
        <v>72</v>
      </c>
      <c r="B73" t="s">
        <v>12</v>
      </c>
      <c r="C73" t="s">
        <v>325</v>
      </c>
      <c r="D73" t="s">
        <v>326</v>
      </c>
      <c r="E73" t="s">
        <v>15</v>
      </c>
      <c r="F73" t="s">
        <v>327</v>
      </c>
      <c r="H73" t="str">
        <f t="shared" si="5"/>
        <v>这道题该怎么解</v>
      </c>
      <c r="I73">
        <v>3</v>
      </c>
      <c r="J73">
        <v>6</v>
      </c>
      <c r="K73" t="str">
        <f t="shared" si="6"/>
        <v>焦虑</v>
      </c>
      <c r="L73">
        <f t="shared" si="9"/>
        <v>2</v>
      </c>
      <c r="M73" t="s">
        <v>323</v>
      </c>
      <c r="N73" t="s">
        <v>328</v>
      </c>
      <c r="O73" t="s">
        <v>86</v>
      </c>
      <c r="P73" t="s">
        <v>19</v>
      </c>
      <c r="Q73" t="s">
        <v>20</v>
      </c>
      <c r="R73" t="s">
        <v>20</v>
      </c>
      <c r="S73">
        <f t="shared" si="7"/>
        <v>0</v>
      </c>
      <c r="T73">
        <f t="shared" si="8"/>
        <v>0</v>
      </c>
    </row>
    <row r="74" spans="1:20" x14ac:dyDescent="0.2">
      <c r="A74" s="1">
        <v>73</v>
      </c>
      <c r="B74" t="s">
        <v>27</v>
      </c>
      <c r="C74" t="s">
        <v>191</v>
      </c>
      <c r="D74" t="s">
        <v>192</v>
      </c>
      <c r="E74" t="s">
        <v>15</v>
      </c>
      <c r="F74" t="s">
        <v>30</v>
      </c>
      <c r="G74" t="s">
        <v>329</v>
      </c>
      <c r="H74" t="str">
        <f t="shared" si="5"/>
        <v>A的极限为无穷大, B \xa0,  \xa0 \xa0, 所以, 不存在, C, 有界，所以, D极限不存在, 答案选C</v>
      </c>
      <c r="I74">
        <v>8</v>
      </c>
      <c r="J74">
        <v>6</v>
      </c>
      <c r="K74" t="str">
        <f t="shared" si="6"/>
        <v>心流</v>
      </c>
      <c r="L74">
        <f t="shared" si="9"/>
        <v>0</v>
      </c>
      <c r="M74" t="s">
        <v>194</v>
      </c>
      <c r="N74" t="s">
        <v>30</v>
      </c>
      <c r="O74" t="s">
        <v>32</v>
      </c>
      <c r="P74" t="s">
        <v>33</v>
      </c>
      <c r="Q74" t="s">
        <v>20</v>
      </c>
      <c r="R74" t="s">
        <v>20</v>
      </c>
      <c r="S74">
        <f t="shared" si="7"/>
        <v>0</v>
      </c>
      <c r="T74">
        <f t="shared" si="8"/>
        <v>0</v>
      </c>
    </row>
    <row r="75" spans="1:20" x14ac:dyDescent="0.2">
      <c r="A75" s="1">
        <v>74</v>
      </c>
      <c r="B75" t="s">
        <v>27</v>
      </c>
      <c r="C75" t="s">
        <v>278</v>
      </c>
      <c r="D75" t="s">
        <v>279</v>
      </c>
      <c r="E75" t="s">
        <v>15</v>
      </c>
      <c r="F75" t="s">
        <v>30</v>
      </c>
      <c r="G75" t="s">
        <v>330</v>
      </c>
      <c r="H75" t="str">
        <f t="shared" si="5"/>
        <v>B</v>
      </c>
      <c r="I75">
        <v>6</v>
      </c>
      <c r="J75">
        <v>6</v>
      </c>
      <c r="K75" t="str">
        <f t="shared" si="6"/>
        <v>心流</v>
      </c>
      <c r="L75">
        <f t="shared" si="9"/>
        <v>0</v>
      </c>
      <c r="M75" t="s">
        <v>281</v>
      </c>
      <c r="N75" t="s">
        <v>30</v>
      </c>
      <c r="O75" t="s">
        <v>32</v>
      </c>
      <c r="P75" t="s">
        <v>36</v>
      </c>
      <c r="Q75" t="s">
        <v>20</v>
      </c>
      <c r="R75" t="s">
        <v>20</v>
      </c>
      <c r="S75">
        <f t="shared" si="7"/>
        <v>0</v>
      </c>
      <c r="T75">
        <f t="shared" si="8"/>
        <v>0</v>
      </c>
    </row>
    <row r="76" spans="1:20" x14ac:dyDescent="0.2">
      <c r="A76" s="1">
        <v>75</v>
      </c>
      <c r="B76" t="s">
        <v>12</v>
      </c>
      <c r="C76" t="s">
        <v>331</v>
      </c>
      <c r="D76" t="s">
        <v>332</v>
      </c>
      <c r="E76" t="s">
        <v>15</v>
      </c>
      <c r="F76" t="s">
        <v>333</v>
      </c>
      <c r="H76" t="str">
        <f t="shared" si="5"/>
        <v>高等数学二有吗</v>
      </c>
      <c r="I76">
        <v>3</v>
      </c>
      <c r="J76">
        <v>3</v>
      </c>
      <c r="K76" t="str">
        <f t="shared" si="6"/>
        <v>冷漠</v>
      </c>
      <c r="L76">
        <f t="shared" si="9"/>
        <v>3</v>
      </c>
      <c r="M76" t="s">
        <v>334</v>
      </c>
      <c r="N76" t="s">
        <v>335</v>
      </c>
      <c r="O76" t="s">
        <v>18</v>
      </c>
      <c r="P76" t="s">
        <v>53</v>
      </c>
      <c r="Q76" t="s">
        <v>20</v>
      </c>
      <c r="R76" t="s">
        <v>20</v>
      </c>
      <c r="S76">
        <f t="shared" si="7"/>
        <v>0</v>
      </c>
      <c r="T76">
        <f t="shared" si="8"/>
        <v>0</v>
      </c>
    </row>
    <row r="77" spans="1:20" x14ac:dyDescent="0.2">
      <c r="A77" s="1">
        <v>76</v>
      </c>
      <c r="B77" t="s">
        <v>12</v>
      </c>
      <c r="C77" t="s">
        <v>336</v>
      </c>
      <c r="D77" t="s">
        <v>337</v>
      </c>
      <c r="E77" t="s">
        <v>15</v>
      </c>
      <c r="F77" t="s">
        <v>338</v>
      </c>
      <c r="H77" t="str">
        <f t="shared" si="5"/>
        <v>求教微分方程</v>
      </c>
      <c r="I77">
        <v>3</v>
      </c>
      <c r="J77">
        <v>6</v>
      </c>
      <c r="K77" t="str">
        <f t="shared" si="6"/>
        <v>焦虑</v>
      </c>
      <c r="L77">
        <f t="shared" si="9"/>
        <v>2</v>
      </c>
      <c r="M77" t="s">
        <v>339</v>
      </c>
      <c r="N77" t="s">
        <v>62</v>
      </c>
      <c r="O77" t="s">
        <v>52</v>
      </c>
      <c r="P77" t="s">
        <v>19</v>
      </c>
      <c r="Q77" t="s">
        <v>20</v>
      </c>
      <c r="R77" t="s">
        <v>20</v>
      </c>
      <c r="S77">
        <f t="shared" si="7"/>
        <v>0</v>
      </c>
      <c r="T77">
        <f t="shared" si="8"/>
        <v>0</v>
      </c>
    </row>
    <row r="78" spans="1:20" x14ac:dyDescent="0.2">
      <c r="A78" s="1">
        <v>77</v>
      </c>
      <c r="B78" t="s">
        <v>12</v>
      </c>
      <c r="C78" t="s">
        <v>342</v>
      </c>
      <c r="D78" t="s">
        <v>343</v>
      </c>
      <c r="E78" t="s">
        <v>15</v>
      </c>
      <c r="F78" t="s">
        <v>344</v>
      </c>
      <c r="H78" t="str">
        <f t="shared" si="5"/>
        <v>为什么后面不能测验</v>
      </c>
      <c r="I78">
        <v>3</v>
      </c>
      <c r="J78">
        <v>3</v>
      </c>
      <c r="K78" t="str">
        <f t="shared" si="6"/>
        <v>冷漠</v>
      </c>
      <c r="L78">
        <f t="shared" si="9"/>
        <v>3</v>
      </c>
      <c r="M78" t="s">
        <v>339</v>
      </c>
      <c r="N78" t="s">
        <v>345</v>
      </c>
      <c r="O78" t="s">
        <v>18</v>
      </c>
      <c r="P78" t="s">
        <v>19</v>
      </c>
      <c r="Q78" t="s">
        <v>20</v>
      </c>
      <c r="R78" t="s">
        <v>20</v>
      </c>
      <c r="S78">
        <f t="shared" si="7"/>
        <v>0</v>
      </c>
      <c r="T78">
        <f t="shared" si="8"/>
        <v>0</v>
      </c>
    </row>
    <row r="79" spans="1:20" x14ac:dyDescent="0.2">
      <c r="A79" s="1">
        <v>78</v>
      </c>
      <c r="B79" t="s">
        <v>12</v>
      </c>
      <c r="C79" t="s">
        <v>346</v>
      </c>
      <c r="D79" t="s">
        <v>347</v>
      </c>
      <c r="E79" t="s">
        <v>348</v>
      </c>
      <c r="F79" t="s">
        <v>349</v>
      </c>
      <c r="H79" t="str">
        <f t="shared" si="5"/>
        <v>请问我可以补证书吗？急</v>
      </c>
      <c r="I79">
        <v>3</v>
      </c>
      <c r="J79">
        <v>3</v>
      </c>
      <c r="K79" t="str">
        <f t="shared" si="6"/>
        <v>冷漠</v>
      </c>
      <c r="L79">
        <f t="shared" si="9"/>
        <v>3</v>
      </c>
      <c r="M79" t="s">
        <v>339</v>
      </c>
      <c r="N79" t="s">
        <v>350</v>
      </c>
      <c r="O79" t="s">
        <v>18</v>
      </c>
      <c r="P79" t="s">
        <v>19</v>
      </c>
      <c r="Q79" t="s">
        <v>20</v>
      </c>
      <c r="R79" t="s">
        <v>20</v>
      </c>
      <c r="S79">
        <f t="shared" si="7"/>
        <v>0</v>
      </c>
      <c r="T79">
        <f t="shared" si="8"/>
        <v>0</v>
      </c>
    </row>
    <row r="80" spans="1:20" x14ac:dyDescent="0.2">
      <c r="A80" s="1">
        <v>79</v>
      </c>
      <c r="B80" t="s">
        <v>12</v>
      </c>
      <c r="C80" t="s">
        <v>351</v>
      </c>
      <c r="D80" t="s">
        <v>352</v>
      </c>
      <c r="E80" t="s">
        <v>15</v>
      </c>
      <c r="F80" t="s">
        <v>353</v>
      </c>
      <c r="H80" t="str">
        <f t="shared" si="5"/>
        <v>没有微分方程的教学吗</v>
      </c>
      <c r="I80">
        <v>4</v>
      </c>
      <c r="J80">
        <v>6</v>
      </c>
      <c r="K80" t="str">
        <f t="shared" si="6"/>
        <v>焦虑</v>
      </c>
      <c r="L80">
        <f t="shared" si="9"/>
        <v>2</v>
      </c>
      <c r="M80" t="s">
        <v>339</v>
      </c>
      <c r="N80" t="s">
        <v>354</v>
      </c>
      <c r="O80" t="s">
        <v>18</v>
      </c>
      <c r="P80" t="s">
        <v>19</v>
      </c>
      <c r="Q80" t="s">
        <v>20</v>
      </c>
      <c r="R80" t="s">
        <v>20</v>
      </c>
      <c r="S80">
        <f t="shared" si="7"/>
        <v>0</v>
      </c>
      <c r="T80">
        <f t="shared" si="8"/>
        <v>0</v>
      </c>
    </row>
    <row r="81" spans="1:20" x14ac:dyDescent="0.2">
      <c r="A81" s="1">
        <v>80</v>
      </c>
      <c r="B81" t="s">
        <v>12</v>
      </c>
      <c r="C81" t="s">
        <v>309</v>
      </c>
      <c r="D81" t="s">
        <v>310</v>
      </c>
      <c r="E81" t="s">
        <v>15</v>
      </c>
      <c r="F81" t="s">
        <v>355</v>
      </c>
      <c r="H81" t="str">
        <f t="shared" si="5"/>
        <v>大佬帮帮忙，实在搞不懂</v>
      </c>
      <c r="I81">
        <v>3</v>
      </c>
      <c r="J81">
        <v>7</v>
      </c>
      <c r="K81" t="str">
        <f t="shared" si="6"/>
        <v>焦虑</v>
      </c>
      <c r="L81">
        <f t="shared" si="9"/>
        <v>2</v>
      </c>
      <c r="M81" t="s">
        <v>356</v>
      </c>
      <c r="N81" t="s">
        <v>357</v>
      </c>
      <c r="O81" t="s">
        <v>162</v>
      </c>
      <c r="P81" t="s">
        <v>53</v>
      </c>
      <c r="Q81" t="s">
        <v>20</v>
      </c>
      <c r="R81" t="s">
        <v>20</v>
      </c>
      <c r="S81">
        <f t="shared" si="7"/>
        <v>0</v>
      </c>
      <c r="T81">
        <f t="shared" si="8"/>
        <v>0</v>
      </c>
    </row>
    <row r="82" spans="1:20" x14ac:dyDescent="0.2">
      <c r="A82" s="1">
        <v>81</v>
      </c>
      <c r="B82" t="s">
        <v>37</v>
      </c>
      <c r="C82" t="s">
        <v>316</v>
      </c>
      <c r="D82" t="s">
        <v>310</v>
      </c>
      <c r="E82" t="s">
        <v>15</v>
      </c>
      <c r="F82" t="s">
        <v>30</v>
      </c>
      <c r="G82" t="s">
        <v>360</v>
      </c>
      <c r="H82" t="str">
        <f t="shared" si="5"/>
        <v>受教</v>
      </c>
      <c r="I82">
        <v>6</v>
      </c>
      <c r="J82">
        <v>6</v>
      </c>
      <c r="K82" t="str">
        <f t="shared" si="6"/>
        <v>心流</v>
      </c>
      <c r="L82">
        <f t="shared" si="9"/>
        <v>0</v>
      </c>
      <c r="M82" t="s">
        <v>358</v>
      </c>
      <c r="N82" t="s">
        <v>30</v>
      </c>
      <c r="O82" t="s">
        <v>30</v>
      </c>
      <c r="P82" t="s">
        <v>36</v>
      </c>
      <c r="Q82" t="s">
        <v>20</v>
      </c>
      <c r="R82" t="s">
        <v>20</v>
      </c>
      <c r="S82">
        <f t="shared" si="7"/>
        <v>0</v>
      </c>
      <c r="T82">
        <f t="shared" si="8"/>
        <v>0</v>
      </c>
    </row>
    <row r="83" spans="1:20" x14ac:dyDescent="0.2">
      <c r="A83" s="1">
        <v>82</v>
      </c>
      <c r="B83" t="s">
        <v>37</v>
      </c>
      <c r="C83" t="s">
        <v>314</v>
      </c>
      <c r="D83" t="s">
        <v>315</v>
      </c>
      <c r="E83" t="s">
        <v>15</v>
      </c>
      <c r="F83" t="s">
        <v>30</v>
      </c>
      <c r="G83" t="s">
        <v>361</v>
      </c>
      <c r="H83" t="str">
        <f t="shared" si="5"/>
        <v>赞</v>
      </c>
      <c r="I83">
        <v>6</v>
      </c>
      <c r="J83">
        <v>6</v>
      </c>
      <c r="K83" t="str">
        <f t="shared" si="6"/>
        <v>心流</v>
      </c>
      <c r="L83">
        <f t="shared" si="9"/>
        <v>0</v>
      </c>
      <c r="M83" t="s">
        <v>362</v>
      </c>
      <c r="N83" t="s">
        <v>30</v>
      </c>
      <c r="O83" t="s">
        <v>30</v>
      </c>
      <c r="P83" t="s">
        <v>36</v>
      </c>
      <c r="Q83" t="s">
        <v>20</v>
      </c>
      <c r="R83" t="s">
        <v>20</v>
      </c>
      <c r="S83">
        <f t="shared" si="7"/>
        <v>0</v>
      </c>
      <c r="T83">
        <f t="shared" si="8"/>
        <v>0</v>
      </c>
    </row>
    <row r="84" spans="1:20" x14ac:dyDescent="0.2">
      <c r="A84" s="1">
        <v>83</v>
      </c>
      <c r="B84" t="s">
        <v>27</v>
      </c>
      <c r="C84" t="s">
        <v>363</v>
      </c>
      <c r="D84" t="s">
        <v>364</v>
      </c>
      <c r="E84" t="s">
        <v>15</v>
      </c>
      <c r="F84" t="s">
        <v>30</v>
      </c>
      <c r="G84" t="s">
        <v>365</v>
      </c>
      <c r="H84" t="str">
        <f t="shared" si="5"/>
        <v>把-ax-b乘上分母，因为结果是1，所以分子上的二次项系数为零，得到a的值，再根据分子分母系数求b</v>
      </c>
      <c r="I84">
        <v>7</v>
      </c>
      <c r="J84">
        <v>7</v>
      </c>
      <c r="K84" t="str">
        <f t="shared" si="6"/>
        <v>心流</v>
      </c>
      <c r="L84">
        <f t="shared" si="9"/>
        <v>0</v>
      </c>
      <c r="M84" t="s">
        <v>366</v>
      </c>
      <c r="N84" t="s">
        <v>30</v>
      </c>
      <c r="O84" t="s">
        <v>38</v>
      </c>
      <c r="P84" t="s">
        <v>36</v>
      </c>
      <c r="Q84" t="s">
        <v>20</v>
      </c>
      <c r="R84" t="s">
        <v>20</v>
      </c>
      <c r="S84">
        <f t="shared" si="7"/>
        <v>0</v>
      </c>
      <c r="T84">
        <f t="shared" si="8"/>
        <v>0</v>
      </c>
    </row>
    <row r="85" spans="1:20" x14ac:dyDescent="0.2">
      <c r="A85" s="1">
        <v>84</v>
      </c>
      <c r="B85" t="s">
        <v>37</v>
      </c>
      <c r="C85" t="s">
        <v>316</v>
      </c>
      <c r="D85" t="s">
        <v>310</v>
      </c>
      <c r="E85" t="s">
        <v>15</v>
      </c>
      <c r="F85" t="s">
        <v>30</v>
      </c>
      <c r="G85" t="s">
        <v>360</v>
      </c>
      <c r="H85" t="str">
        <f t="shared" si="5"/>
        <v>受教</v>
      </c>
      <c r="I85">
        <v>6</v>
      </c>
      <c r="J85">
        <v>6</v>
      </c>
      <c r="K85" t="str">
        <f t="shared" si="6"/>
        <v>心流</v>
      </c>
      <c r="L85">
        <f t="shared" si="9"/>
        <v>0</v>
      </c>
      <c r="M85" t="s">
        <v>358</v>
      </c>
      <c r="N85" t="s">
        <v>30</v>
      </c>
      <c r="O85" t="s">
        <v>30</v>
      </c>
      <c r="P85" t="s">
        <v>36</v>
      </c>
      <c r="Q85" t="s">
        <v>20</v>
      </c>
      <c r="R85" t="s">
        <v>20</v>
      </c>
      <c r="S85">
        <f t="shared" si="7"/>
        <v>0</v>
      </c>
      <c r="T85">
        <f t="shared" si="8"/>
        <v>0</v>
      </c>
    </row>
    <row r="86" spans="1:20" x14ac:dyDescent="0.2">
      <c r="A86" s="1">
        <v>85</v>
      </c>
      <c r="B86" t="s">
        <v>37</v>
      </c>
      <c r="C86" t="s">
        <v>363</v>
      </c>
      <c r="D86" t="s">
        <v>364</v>
      </c>
      <c r="E86" t="s">
        <v>15</v>
      </c>
      <c r="F86" t="s">
        <v>30</v>
      </c>
      <c r="G86" t="s">
        <v>367</v>
      </c>
      <c r="H86" t="str">
        <f t="shared" si="5"/>
        <v>不敢当</v>
      </c>
      <c r="I86">
        <v>6</v>
      </c>
      <c r="J86">
        <v>6</v>
      </c>
      <c r="K86" t="str">
        <f t="shared" si="6"/>
        <v>心流</v>
      </c>
      <c r="L86">
        <f t="shared" si="9"/>
        <v>0</v>
      </c>
      <c r="M86" t="s">
        <v>368</v>
      </c>
      <c r="N86" t="s">
        <v>30</v>
      </c>
      <c r="O86" t="s">
        <v>30</v>
      </c>
      <c r="P86" t="s">
        <v>36</v>
      </c>
      <c r="Q86" t="s">
        <v>20</v>
      </c>
      <c r="R86" t="s">
        <v>20</v>
      </c>
      <c r="S86">
        <f t="shared" si="7"/>
        <v>0</v>
      </c>
      <c r="T86">
        <f t="shared" si="8"/>
        <v>0</v>
      </c>
    </row>
    <row r="87" spans="1:20" x14ac:dyDescent="0.2">
      <c r="A87" s="1">
        <v>86</v>
      </c>
      <c r="B87" t="s">
        <v>12</v>
      </c>
      <c r="C87" t="s">
        <v>369</v>
      </c>
      <c r="D87" t="s">
        <v>370</v>
      </c>
      <c r="E87" t="s">
        <v>98</v>
      </c>
      <c r="F87" t="s">
        <v>371</v>
      </c>
      <c r="H87" t="str">
        <f t="shared" si="5"/>
        <v>想看前面第一讲函数的内容为什么不可以看了？</v>
      </c>
      <c r="I87">
        <v>3</v>
      </c>
      <c r="J87">
        <v>6</v>
      </c>
      <c r="K87" t="str">
        <f t="shared" si="6"/>
        <v>焦虑</v>
      </c>
      <c r="L87">
        <f t="shared" si="9"/>
        <v>2</v>
      </c>
      <c r="M87" t="s">
        <v>372</v>
      </c>
      <c r="N87" t="s">
        <v>373</v>
      </c>
      <c r="O87" t="s">
        <v>18</v>
      </c>
      <c r="P87" t="s">
        <v>19</v>
      </c>
      <c r="Q87" t="s">
        <v>20</v>
      </c>
      <c r="R87" t="s">
        <v>374</v>
      </c>
      <c r="S87">
        <f t="shared" si="7"/>
        <v>0</v>
      </c>
      <c r="T87">
        <f t="shared" si="8"/>
        <v>0</v>
      </c>
    </row>
    <row r="88" spans="1:20" x14ac:dyDescent="0.2">
      <c r="A88" s="1">
        <v>87</v>
      </c>
      <c r="B88" t="s">
        <v>12</v>
      </c>
      <c r="C88" t="s">
        <v>375</v>
      </c>
      <c r="D88" t="s">
        <v>376</v>
      </c>
      <c r="E88" t="s">
        <v>15</v>
      </c>
      <c r="F88" t="s">
        <v>176</v>
      </c>
      <c r="G88" t="s">
        <v>377</v>
      </c>
      <c r="H88" t="str">
        <f t="shared" si="5"/>
        <v>定积分\n可以帮忙看看这两题吗，谢谢</v>
      </c>
      <c r="I88">
        <v>3</v>
      </c>
      <c r="J88">
        <v>7</v>
      </c>
      <c r="K88" t="str">
        <f t="shared" si="6"/>
        <v>焦虑</v>
      </c>
      <c r="L88">
        <f t="shared" si="9"/>
        <v>2</v>
      </c>
      <c r="M88" t="s">
        <v>378</v>
      </c>
      <c r="N88" t="s">
        <v>379</v>
      </c>
      <c r="O88" t="s">
        <v>162</v>
      </c>
      <c r="P88" t="s">
        <v>19</v>
      </c>
      <c r="Q88" t="s">
        <v>20</v>
      </c>
      <c r="R88" t="s">
        <v>20</v>
      </c>
      <c r="S88">
        <f t="shared" si="7"/>
        <v>0</v>
      </c>
      <c r="T88">
        <f t="shared" si="8"/>
        <v>0</v>
      </c>
    </row>
    <row r="89" spans="1:20" x14ac:dyDescent="0.2">
      <c r="A89" s="1">
        <v>88</v>
      </c>
      <c r="B89" t="s">
        <v>27</v>
      </c>
      <c r="C89" t="s">
        <v>380</v>
      </c>
      <c r="D89" t="s">
        <v>381</v>
      </c>
      <c r="E89" t="s">
        <v>15</v>
      </c>
      <c r="F89" t="s">
        <v>30</v>
      </c>
      <c r="G89" t="s">
        <v>382</v>
      </c>
      <c r="H89" t="str">
        <f t="shared" si="5"/>
        <v>第六题用夹逼准则</v>
      </c>
      <c r="I89">
        <v>6</v>
      </c>
      <c r="J89">
        <v>6</v>
      </c>
      <c r="K89" t="str">
        <f t="shared" si="6"/>
        <v>心流</v>
      </c>
      <c r="L89">
        <f t="shared" si="9"/>
        <v>0</v>
      </c>
      <c r="M89" t="s">
        <v>383</v>
      </c>
      <c r="N89" t="s">
        <v>30</v>
      </c>
      <c r="O89" t="s">
        <v>32</v>
      </c>
      <c r="P89" t="s">
        <v>36</v>
      </c>
      <c r="Q89" t="s">
        <v>20</v>
      </c>
      <c r="R89" t="s">
        <v>20</v>
      </c>
      <c r="S89">
        <f t="shared" si="7"/>
        <v>0</v>
      </c>
      <c r="T89">
        <f t="shared" si="8"/>
        <v>0</v>
      </c>
    </row>
    <row r="90" spans="1:20" x14ac:dyDescent="0.2">
      <c r="A90" s="1">
        <v>89</v>
      </c>
      <c r="B90" t="s">
        <v>27</v>
      </c>
      <c r="C90" t="s">
        <v>384</v>
      </c>
      <c r="D90" t="s">
        <v>385</v>
      </c>
      <c r="E90" t="s">
        <v>15</v>
      </c>
      <c r="F90" t="s">
        <v>30</v>
      </c>
      <c r="G90" t="s">
        <v>386</v>
      </c>
      <c r="H90" t="str">
        <f t="shared" si="5"/>
        <v>第五题，两边同时求导就可以了</v>
      </c>
      <c r="I90">
        <v>6</v>
      </c>
      <c r="J90">
        <v>6</v>
      </c>
      <c r="K90" t="str">
        <f t="shared" si="6"/>
        <v>心流</v>
      </c>
      <c r="L90">
        <f t="shared" si="9"/>
        <v>0</v>
      </c>
      <c r="M90" t="s">
        <v>387</v>
      </c>
      <c r="N90" t="s">
        <v>30</v>
      </c>
      <c r="O90" t="s">
        <v>32</v>
      </c>
      <c r="P90" t="s">
        <v>36</v>
      </c>
      <c r="Q90" t="s">
        <v>20</v>
      </c>
      <c r="R90" t="s">
        <v>20</v>
      </c>
      <c r="S90">
        <f t="shared" si="7"/>
        <v>0</v>
      </c>
      <c r="T90">
        <f t="shared" si="8"/>
        <v>0</v>
      </c>
    </row>
    <row r="91" spans="1:20" x14ac:dyDescent="0.2">
      <c r="A91" s="1">
        <v>90</v>
      </c>
      <c r="B91" t="s">
        <v>12</v>
      </c>
      <c r="C91" t="s">
        <v>388</v>
      </c>
      <c r="D91" t="s">
        <v>389</v>
      </c>
      <c r="E91" t="s">
        <v>15</v>
      </c>
      <c r="F91" t="s">
        <v>7008</v>
      </c>
      <c r="G91" t="s">
        <v>390</v>
      </c>
      <c r="H91" t="str">
        <f t="shared" ref="H91:H142" si="10">IF(F91="null","",F91)&amp;G91</f>
        <v>\xa0大佬们，能帮我解释下这道题为啥不能用这种做法呀\n\n</v>
      </c>
      <c r="I91">
        <v>4</v>
      </c>
      <c r="J91">
        <v>6</v>
      </c>
      <c r="K91" t="str">
        <f t="shared" ref="K91:K142" si="11">IF(I91&lt;6,IF(J91&lt;6,"冷漠","焦虑"),IF(J91&lt;6,"无聊/放松","心流"))</f>
        <v>焦虑</v>
      </c>
      <c r="L91">
        <f t="shared" si="9"/>
        <v>2</v>
      </c>
      <c r="M91" t="s">
        <v>391</v>
      </c>
      <c r="N91" t="s">
        <v>392</v>
      </c>
      <c r="O91" t="s">
        <v>162</v>
      </c>
      <c r="P91" t="s">
        <v>393</v>
      </c>
      <c r="Q91" t="s">
        <v>20</v>
      </c>
      <c r="R91" t="s">
        <v>20</v>
      </c>
      <c r="S91">
        <f t="shared" ref="S91:S142" si="12">COUNTIF(Q91,"*高等数学*")</f>
        <v>0</v>
      </c>
      <c r="T91">
        <f t="shared" ref="T91:T142" si="13">COUNTIF(R91,"*高等数学*")</f>
        <v>0</v>
      </c>
    </row>
    <row r="92" spans="1:20" x14ac:dyDescent="0.2">
      <c r="A92" s="1">
        <v>91</v>
      </c>
      <c r="B92" t="s">
        <v>27</v>
      </c>
      <c r="C92" t="s">
        <v>394</v>
      </c>
      <c r="D92" t="s">
        <v>395</v>
      </c>
      <c r="E92" t="s">
        <v>15</v>
      </c>
      <c r="F92" t="s">
        <v>30</v>
      </c>
      <c r="G92" t="s">
        <v>396</v>
      </c>
      <c r="H92" t="str">
        <f t="shared" si="10"/>
        <v>只是相差常数其实答案不一</v>
      </c>
      <c r="I92">
        <v>6</v>
      </c>
      <c r="J92">
        <v>6</v>
      </c>
      <c r="K92" t="str">
        <f t="shared" si="11"/>
        <v>心流</v>
      </c>
      <c r="L92">
        <f t="shared" si="9"/>
        <v>0</v>
      </c>
      <c r="M92" t="s">
        <v>397</v>
      </c>
      <c r="N92" t="s">
        <v>30</v>
      </c>
      <c r="O92" t="s">
        <v>44</v>
      </c>
      <c r="P92" t="s">
        <v>33</v>
      </c>
      <c r="Q92" t="s">
        <v>20</v>
      </c>
      <c r="R92" t="s">
        <v>20</v>
      </c>
      <c r="S92">
        <f t="shared" si="12"/>
        <v>0</v>
      </c>
      <c r="T92">
        <f t="shared" si="13"/>
        <v>0</v>
      </c>
    </row>
    <row r="93" spans="1:20" x14ac:dyDescent="0.2">
      <c r="A93" s="1">
        <v>92</v>
      </c>
      <c r="B93" t="s">
        <v>37</v>
      </c>
      <c r="C93" t="s">
        <v>388</v>
      </c>
      <c r="D93" t="s">
        <v>389</v>
      </c>
      <c r="E93" t="s">
        <v>15</v>
      </c>
      <c r="F93" t="s">
        <v>30</v>
      </c>
      <c r="G93" t="s">
        <v>398</v>
      </c>
      <c r="H93" t="str">
        <f t="shared" si="10"/>
        <v>嗯嗯   明白了  谢谢</v>
      </c>
      <c r="I93">
        <v>6</v>
      </c>
      <c r="J93">
        <v>6</v>
      </c>
      <c r="K93" t="str">
        <f t="shared" si="11"/>
        <v>心流</v>
      </c>
      <c r="L93">
        <f t="shared" si="9"/>
        <v>0</v>
      </c>
      <c r="M93" t="s">
        <v>366</v>
      </c>
      <c r="N93" t="s">
        <v>30</v>
      </c>
      <c r="O93" t="s">
        <v>30</v>
      </c>
      <c r="P93" t="s">
        <v>36</v>
      </c>
      <c r="Q93" t="s">
        <v>20</v>
      </c>
      <c r="R93" t="s">
        <v>20</v>
      </c>
      <c r="S93">
        <f t="shared" si="12"/>
        <v>0</v>
      </c>
      <c r="T93">
        <f t="shared" si="13"/>
        <v>0</v>
      </c>
    </row>
    <row r="94" spans="1:20" x14ac:dyDescent="0.2">
      <c r="A94" s="1">
        <v>93</v>
      </c>
      <c r="B94" t="s">
        <v>27</v>
      </c>
      <c r="C94" t="s">
        <v>282</v>
      </c>
      <c r="D94" t="s">
        <v>282</v>
      </c>
      <c r="E94" t="s">
        <v>282</v>
      </c>
      <c r="F94" t="s">
        <v>30</v>
      </c>
      <c r="G94" t="s">
        <v>399</v>
      </c>
      <c r="H94" t="str">
        <f t="shared" si="10"/>
        <v>可以啊，为什么不能</v>
      </c>
      <c r="I94">
        <v>6</v>
      </c>
      <c r="J94">
        <v>6</v>
      </c>
      <c r="K94" t="str">
        <f t="shared" si="11"/>
        <v>心流</v>
      </c>
      <c r="L94">
        <f t="shared" si="9"/>
        <v>0</v>
      </c>
      <c r="M94" t="s">
        <v>400</v>
      </c>
      <c r="N94" t="s">
        <v>30</v>
      </c>
      <c r="O94" t="s">
        <v>44</v>
      </c>
      <c r="P94" t="s">
        <v>45</v>
      </c>
      <c r="Q94" t="s">
        <v>282</v>
      </c>
      <c r="R94" t="s">
        <v>282</v>
      </c>
      <c r="S94">
        <f t="shared" si="12"/>
        <v>0</v>
      </c>
      <c r="T94">
        <f t="shared" si="13"/>
        <v>0</v>
      </c>
    </row>
    <row r="95" spans="1:20" x14ac:dyDescent="0.2">
      <c r="A95" s="1">
        <v>94</v>
      </c>
      <c r="B95" t="s">
        <v>37</v>
      </c>
      <c r="C95" t="s">
        <v>388</v>
      </c>
      <c r="D95" t="s">
        <v>389</v>
      </c>
      <c r="E95" t="s">
        <v>15</v>
      </c>
      <c r="F95" t="s">
        <v>30</v>
      </c>
      <c r="G95" t="s">
        <v>401</v>
      </c>
      <c r="H95" t="str">
        <f t="shared" si="10"/>
        <v>嗯嗯 明白了  谢谢</v>
      </c>
      <c r="I95">
        <v>6</v>
      </c>
      <c r="J95">
        <v>6</v>
      </c>
      <c r="K95" t="str">
        <f t="shared" si="11"/>
        <v>心流</v>
      </c>
      <c r="L95">
        <f t="shared" si="9"/>
        <v>0</v>
      </c>
      <c r="M95" t="s">
        <v>366</v>
      </c>
      <c r="N95" t="s">
        <v>30</v>
      </c>
      <c r="O95" t="s">
        <v>30</v>
      </c>
      <c r="P95" t="s">
        <v>36</v>
      </c>
      <c r="Q95" t="s">
        <v>20</v>
      </c>
      <c r="R95" t="s">
        <v>20</v>
      </c>
      <c r="S95">
        <f t="shared" si="12"/>
        <v>0</v>
      </c>
      <c r="T95">
        <f t="shared" si="13"/>
        <v>0</v>
      </c>
    </row>
    <row r="96" spans="1:20" x14ac:dyDescent="0.2">
      <c r="A96" s="1">
        <v>95</v>
      </c>
      <c r="B96" t="s">
        <v>12</v>
      </c>
      <c r="C96" t="s">
        <v>402</v>
      </c>
      <c r="D96" t="s">
        <v>403</v>
      </c>
      <c r="E96" t="s">
        <v>15</v>
      </c>
      <c r="F96" t="s">
        <v>404</v>
      </c>
      <c r="H96" t="str">
        <f t="shared" si="10"/>
        <v>帮我看看这个题吧</v>
      </c>
      <c r="I96">
        <v>3</v>
      </c>
      <c r="J96">
        <v>6</v>
      </c>
      <c r="K96" t="str">
        <f t="shared" si="11"/>
        <v>焦虑</v>
      </c>
      <c r="L96">
        <f t="shared" si="9"/>
        <v>2</v>
      </c>
      <c r="M96" t="s">
        <v>405</v>
      </c>
      <c r="N96" t="s">
        <v>406</v>
      </c>
      <c r="O96" t="s">
        <v>162</v>
      </c>
      <c r="P96" t="s">
        <v>19</v>
      </c>
      <c r="Q96" t="s">
        <v>20</v>
      </c>
      <c r="R96" t="s">
        <v>20</v>
      </c>
      <c r="S96">
        <f t="shared" si="12"/>
        <v>0</v>
      </c>
      <c r="T96">
        <f t="shared" si="13"/>
        <v>0</v>
      </c>
    </row>
    <row r="97" spans="1:20" x14ac:dyDescent="0.2">
      <c r="A97" s="1">
        <v>96</v>
      </c>
      <c r="B97" t="s">
        <v>27</v>
      </c>
      <c r="C97" t="s">
        <v>408</v>
      </c>
      <c r="D97" t="s">
        <v>409</v>
      </c>
      <c r="E97" t="s">
        <v>15</v>
      </c>
      <c r="F97" t="s">
        <v>30</v>
      </c>
      <c r="G97" t="s">
        <v>410</v>
      </c>
      <c r="H97" t="str">
        <f t="shared" si="10"/>
        <v>洛必达法则</v>
      </c>
      <c r="I97">
        <v>6</v>
      </c>
      <c r="J97">
        <v>6</v>
      </c>
      <c r="K97" t="str">
        <f t="shared" si="11"/>
        <v>心流</v>
      </c>
      <c r="L97">
        <f t="shared" si="9"/>
        <v>0</v>
      </c>
      <c r="M97" t="s">
        <v>407</v>
      </c>
      <c r="N97" t="s">
        <v>30</v>
      </c>
      <c r="O97" t="s">
        <v>32</v>
      </c>
      <c r="P97" t="s">
        <v>36</v>
      </c>
      <c r="Q97" t="s">
        <v>20</v>
      </c>
      <c r="R97" t="s">
        <v>20</v>
      </c>
      <c r="S97">
        <f t="shared" si="12"/>
        <v>0</v>
      </c>
      <c r="T97">
        <f t="shared" si="13"/>
        <v>0</v>
      </c>
    </row>
    <row r="98" spans="1:20" x14ac:dyDescent="0.2">
      <c r="A98" s="1">
        <v>97</v>
      </c>
      <c r="B98" t="s">
        <v>12</v>
      </c>
      <c r="C98" t="s">
        <v>411</v>
      </c>
      <c r="D98" t="s">
        <v>412</v>
      </c>
      <c r="E98" t="s">
        <v>15</v>
      </c>
      <c r="F98" t="s">
        <v>413</v>
      </c>
      <c r="H98" t="str">
        <f t="shared" si="10"/>
        <v>谁能帮助我怎样判断间断点？</v>
      </c>
      <c r="I98">
        <v>4</v>
      </c>
      <c r="J98">
        <v>6</v>
      </c>
      <c r="K98" t="str">
        <f t="shared" si="11"/>
        <v>焦虑</v>
      </c>
      <c r="L98">
        <f t="shared" si="9"/>
        <v>2</v>
      </c>
      <c r="M98" t="s">
        <v>405</v>
      </c>
      <c r="N98" t="s">
        <v>267</v>
      </c>
      <c r="O98" t="s">
        <v>52</v>
      </c>
      <c r="P98" t="s">
        <v>19</v>
      </c>
      <c r="Q98" t="s">
        <v>20</v>
      </c>
      <c r="R98" t="s">
        <v>20</v>
      </c>
      <c r="S98">
        <f t="shared" si="12"/>
        <v>0</v>
      </c>
      <c r="T98">
        <f t="shared" si="13"/>
        <v>0</v>
      </c>
    </row>
    <row r="99" spans="1:20" x14ac:dyDescent="0.2">
      <c r="A99" s="1">
        <v>98</v>
      </c>
      <c r="B99" t="s">
        <v>27</v>
      </c>
      <c r="C99" t="s">
        <v>414</v>
      </c>
      <c r="D99" t="s">
        <v>415</v>
      </c>
      <c r="E99" t="s">
        <v>15</v>
      </c>
      <c r="F99" t="s">
        <v>30</v>
      </c>
      <c r="G99" t="s">
        <v>416</v>
      </c>
      <c r="H99" t="str">
        <f t="shared" si="10"/>
        <v>用定义呀，定义连续的几个条件，反过来不就是间断点</v>
      </c>
      <c r="I99">
        <v>6</v>
      </c>
      <c r="J99">
        <v>6</v>
      </c>
      <c r="K99" t="str">
        <f t="shared" si="11"/>
        <v>心流</v>
      </c>
      <c r="L99">
        <f t="shared" si="9"/>
        <v>0</v>
      </c>
      <c r="M99" t="s">
        <v>417</v>
      </c>
      <c r="N99" t="s">
        <v>30</v>
      </c>
      <c r="O99" t="s">
        <v>32</v>
      </c>
      <c r="P99" t="s">
        <v>36</v>
      </c>
      <c r="Q99" t="s">
        <v>20</v>
      </c>
      <c r="R99" t="s">
        <v>20</v>
      </c>
      <c r="S99">
        <f t="shared" si="12"/>
        <v>0</v>
      </c>
      <c r="T99">
        <f t="shared" si="13"/>
        <v>0</v>
      </c>
    </row>
    <row r="100" spans="1:20" x14ac:dyDescent="0.2">
      <c r="A100" s="1">
        <v>99</v>
      </c>
      <c r="B100" t="s">
        <v>12</v>
      </c>
      <c r="C100" t="s">
        <v>420</v>
      </c>
      <c r="D100" t="s">
        <v>421</v>
      </c>
      <c r="E100" t="s">
        <v>15</v>
      </c>
      <c r="F100" t="s">
        <v>422</v>
      </c>
      <c r="H100" t="str">
        <f t="shared" si="10"/>
        <v>求大佬们给个详细解题过程</v>
      </c>
      <c r="I100">
        <v>4</v>
      </c>
      <c r="J100">
        <v>6</v>
      </c>
      <c r="K100" t="str">
        <f t="shared" si="11"/>
        <v>焦虑</v>
      </c>
      <c r="L100">
        <f t="shared" si="9"/>
        <v>2</v>
      </c>
      <c r="M100" t="s">
        <v>405</v>
      </c>
      <c r="N100" t="s">
        <v>423</v>
      </c>
      <c r="O100" t="s">
        <v>18</v>
      </c>
      <c r="P100" t="s">
        <v>19</v>
      </c>
      <c r="Q100" t="s">
        <v>20</v>
      </c>
      <c r="R100" t="s">
        <v>20</v>
      </c>
      <c r="S100">
        <f t="shared" si="12"/>
        <v>0</v>
      </c>
      <c r="T100">
        <f t="shared" si="13"/>
        <v>0</v>
      </c>
    </row>
    <row r="101" spans="1:20" x14ac:dyDescent="0.2">
      <c r="A101" s="1">
        <v>100</v>
      </c>
      <c r="B101" t="s">
        <v>12</v>
      </c>
      <c r="C101" t="s">
        <v>424</v>
      </c>
      <c r="D101" t="s">
        <v>381</v>
      </c>
      <c r="E101" t="s">
        <v>15</v>
      </c>
      <c r="F101" t="s">
        <v>425</v>
      </c>
      <c r="G101" t="s">
        <v>426</v>
      </c>
      <c r="H101" t="str">
        <f t="shared" si="10"/>
        <v>求助，谢谢！\n为什么不考虑n趋于正负无穷大情况</v>
      </c>
      <c r="I101">
        <v>3</v>
      </c>
      <c r="J101">
        <v>6</v>
      </c>
      <c r="K101" t="str">
        <f t="shared" si="11"/>
        <v>焦虑</v>
      </c>
      <c r="L101">
        <f t="shared" si="9"/>
        <v>2</v>
      </c>
      <c r="M101" t="s">
        <v>405</v>
      </c>
      <c r="N101" t="s">
        <v>137</v>
      </c>
      <c r="O101" t="s">
        <v>162</v>
      </c>
      <c r="P101" t="s">
        <v>19</v>
      </c>
      <c r="Q101" t="s">
        <v>20</v>
      </c>
      <c r="R101" t="s">
        <v>20</v>
      </c>
      <c r="S101">
        <f t="shared" si="12"/>
        <v>0</v>
      </c>
      <c r="T101">
        <f t="shared" si="13"/>
        <v>0</v>
      </c>
    </row>
    <row r="102" spans="1:20" x14ac:dyDescent="0.2">
      <c r="A102" s="1">
        <v>101</v>
      </c>
      <c r="B102" t="s">
        <v>27</v>
      </c>
      <c r="C102" t="s">
        <v>380</v>
      </c>
      <c r="D102" t="s">
        <v>381</v>
      </c>
      <c r="E102" t="s">
        <v>15</v>
      </c>
      <c r="F102" t="s">
        <v>30</v>
      </c>
      <c r="G102" t="s">
        <v>428</v>
      </c>
      <c r="H102" t="str">
        <f t="shared" si="10"/>
        <v>就是我觉得正无穷大，和负无穷大都要考虑</v>
      </c>
      <c r="I102">
        <v>6</v>
      </c>
      <c r="J102">
        <v>6</v>
      </c>
      <c r="K102" t="str">
        <f t="shared" si="11"/>
        <v>心流</v>
      </c>
      <c r="L102">
        <f t="shared" si="9"/>
        <v>0</v>
      </c>
      <c r="M102" t="s">
        <v>427</v>
      </c>
      <c r="N102" t="s">
        <v>30</v>
      </c>
      <c r="O102" t="s">
        <v>32</v>
      </c>
      <c r="P102" t="s">
        <v>36</v>
      </c>
      <c r="Q102" t="s">
        <v>20</v>
      </c>
      <c r="R102" t="s">
        <v>20</v>
      </c>
      <c r="S102">
        <f t="shared" si="12"/>
        <v>0</v>
      </c>
      <c r="T102">
        <f t="shared" si="13"/>
        <v>0</v>
      </c>
    </row>
    <row r="103" spans="1:20" x14ac:dyDescent="0.2">
      <c r="A103" s="1">
        <v>102</v>
      </c>
      <c r="B103" t="s">
        <v>12</v>
      </c>
      <c r="C103" t="s">
        <v>133</v>
      </c>
      <c r="D103" t="s">
        <v>134</v>
      </c>
      <c r="E103" t="s">
        <v>15</v>
      </c>
      <c r="F103" t="s">
        <v>429</v>
      </c>
      <c r="G103" t="s">
        <v>430</v>
      </c>
      <c r="H103" t="str">
        <f t="shared" si="10"/>
        <v>帮帮忙\n为什么答案不用这样</v>
      </c>
      <c r="I103">
        <v>4</v>
      </c>
      <c r="J103">
        <v>6</v>
      </c>
      <c r="K103" t="str">
        <f t="shared" si="11"/>
        <v>焦虑</v>
      </c>
      <c r="L103">
        <f t="shared" si="9"/>
        <v>2</v>
      </c>
      <c r="M103" t="s">
        <v>431</v>
      </c>
      <c r="N103" t="s">
        <v>432</v>
      </c>
      <c r="O103" t="s">
        <v>52</v>
      </c>
      <c r="P103" t="s">
        <v>19</v>
      </c>
      <c r="Q103" t="s">
        <v>20</v>
      </c>
      <c r="R103" t="s">
        <v>20</v>
      </c>
      <c r="S103">
        <f t="shared" si="12"/>
        <v>0</v>
      </c>
      <c r="T103">
        <f t="shared" si="13"/>
        <v>0</v>
      </c>
    </row>
    <row r="104" spans="1:20" x14ac:dyDescent="0.2">
      <c r="A104" s="1">
        <v>103</v>
      </c>
      <c r="B104" t="s">
        <v>27</v>
      </c>
      <c r="C104" t="s">
        <v>433</v>
      </c>
      <c r="D104" t="s">
        <v>134</v>
      </c>
      <c r="E104" t="s">
        <v>15</v>
      </c>
      <c r="F104" t="s">
        <v>30</v>
      </c>
      <c r="G104" t="s">
        <v>434</v>
      </c>
      <c r="H104" t="str">
        <f t="shared" si="10"/>
        <v>懂了</v>
      </c>
      <c r="I104">
        <v>6</v>
      </c>
      <c r="J104">
        <v>6</v>
      </c>
      <c r="K104" t="str">
        <f t="shared" si="11"/>
        <v>心流</v>
      </c>
      <c r="L104">
        <f t="shared" si="9"/>
        <v>0</v>
      </c>
      <c r="M104" t="s">
        <v>435</v>
      </c>
      <c r="N104" t="s">
        <v>30</v>
      </c>
      <c r="O104" t="s">
        <v>32</v>
      </c>
      <c r="P104" t="s">
        <v>36</v>
      </c>
      <c r="Q104" t="s">
        <v>20</v>
      </c>
      <c r="R104" t="s">
        <v>20</v>
      </c>
      <c r="S104">
        <f t="shared" si="12"/>
        <v>0</v>
      </c>
      <c r="T104">
        <f t="shared" si="13"/>
        <v>0</v>
      </c>
    </row>
    <row r="105" spans="1:20" x14ac:dyDescent="0.2">
      <c r="A105" s="1">
        <v>104</v>
      </c>
      <c r="B105" t="s">
        <v>12</v>
      </c>
      <c r="C105" t="s">
        <v>411</v>
      </c>
      <c r="D105" t="s">
        <v>412</v>
      </c>
      <c r="E105" t="s">
        <v>15</v>
      </c>
      <c r="F105" t="s">
        <v>262</v>
      </c>
      <c r="H105" t="str">
        <f t="shared" si="10"/>
        <v>求解</v>
      </c>
      <c r="I105">
        <v>4</v>
      </c>
      <c r="J105">
        <v>6</v>
      </c>
      <c r="K105" t="str">
        <f t="shared" si="11"/>
        <v>焦虑</v>
      </c>
      <c r="L105">
        <f t="shared" si="9"/>
        <v>2</v>
      </c>
      <c r="M105" t="s">
        <v>436</v>
      </c>
      <c r="N105" t="s">
        <v>437</v>
      </c>
      <c r="O105" t="s">
        <v>52</v>
      </c>
      <c r="P105" t="s">
        <v>19</v>
      </c>
      <c r="Q105" t="s">
        <v>20</v>
      </c>
      <c r="R105" t="s">
        <v>20</v>
      </c>
      <c r="S105">
        <f t="shared" si="12"/>
        <v>0</v>
      </c>
      <c r="T105">
        <f t="shared" si="13"/>
        <v>0</v>
      </c>
    </row>
    <row r="106" spans="1:20" x14ac:dyDescent="0.2">
      <c r="A106" s="1">
        <v>105</v>
      </c>
      <c r="B106" t="s">
        <v>12</v>
      </c>
      <c r="C106" t="s">
        <v>438</v>
      </c>
      <c r="D106" t="s">
        <v>439</v>
      </c>
      <c r="E106" t="s">
        <v>440</v>
      </c>
      <c r="F106" t="s">
        <v>441</v>
      </c>
      <c r="H106" t="str">
        <f t="shared" si="10"/>
        <v>向大佬们求个思路</v>
      </c>
      <c r="I106">
        <v>3</v>
      </c>
      <c r="J106">
        <v>6</v>
      </c>
      <c r="K106" t="str">
        <f t="shared" si="11"/>
        <v>焦虑</v>
      </c>
      <c r="L106">
        <f t="shared" si="9"/>
        <v>2</v>
      </c>
      <c r="M106" t="s">
        <v>442</v>
      </c>
      <c r="N106" t="s">
        <v>443</v>
      </c>
      <c r="O106" t="s">
        <v>52</v>
      </c>
      <c r="P106" t="s">
        <v>19</v>
      </c>
      <c r="Q106" t="s">
        <v>20</v>
      </c>
      <c r="R106" t="s">
        <v>20</v>
      </c>
      <c r="S106">
        <f t="shared" si="12"/>
        <v>0</v>
      </c>
      <c r="T106">
        <f t="shared" si="13"/>
        <v>0</v>
      </c>
    </row>
    <row r="107" spans="1:20" x14ac:dyDescent="0.2">
      <c r="A107" s="1">
        <v>106</v>
      </c>
      <c r="B107" t="s">
        <v>27</v>
      </c>
      <c r="C107" t="s">
        <v>444</v>
      </c>
      <c r="D107" t="s">
        <v>445</v>
      </c>
      <c r="E107" t="s">
        <v>65</v>
      </c>
      <c r="F107" t="s">
        <v>30</v>
      </c>
      <c r="G107" t="s">
        <v>446</v>
      </c>
      <c r="H107" t="str">
        <f t="shared" si="10"/>
        <v>以t为中间变量求导</v>
      </c>
      <c r="I107">
        <v>6</v>
      </c>
      <c r="J107">
        <v>6</v>
      </c>
      <c r="K107" t="str">
        <f t="shared" si="11"/>
        <v>心流</v>
      </c>
      <c r="L107">
        <f t="shared" si="9"/>
        <v>0</v>
      </c>
      <c r="M107" t="s">
        <v>435</v>
      </c>
      <c r="N107" t="s">
        <v>30</v>
      </c>
      <c r="O107" t="s">
        <v>32</v>
      </c>
      <c r="P107" t="s">
        <v>36</v>
      </c>
      <c r="Q107" t="s">
        <v>20</v>
      </c>
      <c r="R107" t="s">
        <v>20</v>
      </c>
      <c r="S107">
        <f t="shared" si="12"/>
        <v>0</v>
      </c>
      <c r="T107">
        <f t="shared" si="13"/>
        <v>0</v>
      </c>
    </row>
    <row r="108" spans="1:20" x14ac:dyDescent="0.2">
      <c r="A108" s="1">
        <v>107</v>
      </c>
      <c r="B108" t="s">
        <v>12</v>
      </c>
      <c r="C108" t="s">
        <v>447</v>
      </c>
      <c r="D108" t="s">
        <v>448</v>
      </c>
      <c r="E108" t="s">
        <v>15</v>
      </c>
      <c r="F108" t="s">
        <v>449</v>
      </c>
      <c r="H108" t="str">
        <f t="shared" si="10"/>
        <v>收敛为什么有界</v>
      </c>
      <c r="I108">
        <v>3</v>
      </c>
      <c r="J108">
        <v>6</v>
      </c>
      <c r="K108" t="str">
        <f t="shared" si="11"/>
        <v>焦虑</v>
      </c>
      <c r="L108">
        <f t="shared" si="9"/>
        <v>2</v>
      </c>
      <c r="M108" t="s">
        <v>442</v>
      </c>
      <c r="N108" t="s">
        <v>450</v>
      </c>
      <c r="O108" t="s">
        <v>52</v>
      </c>
      <c r="P108" t="s">
        <v>19</v>
      </c>
      <c r="Q108" t="s">
        <v>20</v>
      </c>
      <c r="R108" t="s">
        <v>20</v>
      </c>
      <c r="S108">
        <f t="shared" si="12"/>
        <v>0</v>
      </c>
      <c r="T108">
        <f t="shared" si="13"/>
        <v>0</v>
      </c>
    </row>
    <row r="109" spans="1:20" x14ac:dyDescent="0.2">
      <c r="A109" s="1">
        <v>108</v>
      </c>
      <c r="B109" t="s">
        <v>27</v>
      </c>
      <c r="C109" t="s">
        <v>451</v>
      </c>
      <c r="D109" t="s">
        <v>452</v>
      </c>
      <c r="E109" t="s">
        <v>15</v>
      </c>
      <c r="F109" t="s">
        <v>30</v>
      </c>
      <c r="G109" t="s">
        <v>453</v>
      </c>
      <c r="H109" t="str">
        <f t="shared" si="10"/>
        <v>收敛相当于最后趋于某点，由此可知，他最后会有一个值的范围也就是有最大值和最小值，如此便可证明有界。</v>
      </c>
      <c r="I109">
        <v>8</v>
      </c>
      <c r="J109">
        <v>6</v>
      </c>
      <c r="K109" t="str">
        <f t="shared" si="11"/>
        <v>心流</v>
      </c>
      <c r="L109">
        <f t="shared" si="9"/>
        <v>0</v>
      </c>
      <c r="M109" t="s">
        <v>454</v>
      </c>
      <c r="N109" t="s">
        <v>30</v>
      </c>
      <c r="O109" t="s">
        <v>32</v>
      </c>
      <c r="P109" t="s">
        <v>36</v>
      </c>
      <c r="Q109" t="s">
        <v>20</v>
      </c>
      <c r="R109" t="s">
        <v>20</v>
      </c>
      <c r="S109">
        <f t="shared" si="12"/>
        <v>0</v>
      </c>
      <c r="T109">
        <f t="shared" si="13"/>
        <v>0</v>
      </c>
    </row>
    <row r="110" spans="1:20" x14ac:dyDescent="0.2">
      <c r="A110" s="1">
        <v>109</v>
      </c>
      <c r="B110" t="s">
        <v>12</v>
      </c>
      <c r="C110" t="s">
        <v>455</v>
      </c>
      <c r="D110" t="s">
        <v>456</v>
      </c>
      <c r="E110" t="s">
        <v>15</v>
      </c>
      <c r="F110" t="s">
        <v>457</v>
      </c>
      <c r="H110" t="str">
        <f t="shared" si="10"/>
        <v>反函数的定义是什么，如何求反函数</v>
      </c>
      <c r="I110">
        <v>5</v>
      </c>
      <c r="J110">
        <v>6</v>
      </c>
      <c r="K110" t="str">
        <f t="shared" si="11"/>
        <v>焦虑</v>
      </c>
      <c r="L110">
        <f t="shared" si="9"/>
        <v>2</v>
      </c>
      <c r="M110" t="s">
        <v>442</v>
      </c>
      <c r="N110" t="s">
        <v>458</v>
      </c>
      <c r="O110" t="s">
        <v>52</v>
      </c>
      <c r="P110" t="s">
        <v>19</v>
      </c>
      <c r="Q110" t="s">
        <v>20</v>
      </c>
      <c r="R110" t="s">
        <v>20</v>
      </c>
      <c r="S110">
        <f t="shared" si="12"/>
        <v>0</v>
      </c>
      <c r="T110">
        <f t="shared" si="13"/>
        <v>0</v>
      </c>
    </row>
    <row r="111" spans="1:20" x14ac:dyDescent="0.2">
      <c r="A111" s="1">
        <v>110</v>
      </c>
      <c r="B111" t="s">
        <v>27</v>
      </c>
      <c r="C111" t="s">
        <v>451</v>
      </c>
      <c r="D111" t="s">
        <v>452</v>
      </c>
      <c r="E111" t="s">
        <v>15</v>
      </c>
      <c r="F111" t="s">
        <v>30</v>
      </c>
      <c r="G111" t="s">
        <v>459</v>
      </c>
      <c r="H111" t="str">
        <f t="shared" si="10"/>
        <v>反函数就是在原函数逆向推导出的函数，自变量和应变量之间关系的互换。</v>
      </c>
      <c r="I111">
        <v>6</v>
      </c>
      <c r="J111">
        <v>6</v>
      </c>
      <c r="K111" t="str">
        <f t="shared" si="11"/>
        <v>心流</v>
      </c>
      <c r="L111">
        <f t="shared" si="9"/>
        <v>0</v>
      </c>
      <c r="M111" t="s">
        <v>454</v>
      </c>
      <c r="N111" t="s">
        <v>30</v>
      </c>
      <c r="O111" t="s">
        <v>32</v>
      </c>
      <c r="P111" t="s">
        <v>36</v>
      </c>
      <c r="Q111" t="s">
        <v>20</v>
      </c>
      <c r="R111" t="s">
        <v>20</v>
      </c>
      <c r="S111">
        <f t="shared" si="12"/>
        <v>0</v>
      </c>
      <c r="T111">
        <f t="shared" si="13"/>
        <v>0</v>
      </c>
    </row>
    <row r="112" spans="1:20" x14ac:dyDescent="0.2">
      <c r="A112" s="1">
        <v>111</v>
      </c>
      <c r="B112" t="s">
        <v>12</v>
      </c>
      <c r="C112" t="s">
        <v>460</v>
      </c>
      <c r="D112" t="s">
        <v>461</v>
      </c>
      <c r="E112" t="s">
        <v>15</v>
      </c>
      <c r="F112" t="s">
        <v>462</v>
      </c>
      <c r="H112" t="str">
        <f t="shared" si="10"/>
        <v>求大神</v>
      </c>
      <c r="I112">
        <v>4</v>
      </c>
      <c r="J112">
        <v>6</v>
      </c>
      <c r="K112" t="str">
        <f t="shared" si="11"/>
        <v>焦虑</v>
      </c>
      <c r="L112">
        <f t="shared" si="9"/>
        <v>2</v>
      </c>
      <c r="M112" t="s">
        <v>463</v>
      </c>
      <c r="N112" t="s">
        <v>245</v>
      </c>
      <c r="O112" t="s">
        <v>162</v>
      </c>
      <c r="P112" t="s">
        <v>19</v>
      </c>
      <c r="Q112" t="s">
        <v>20</v>
      </c>
      <c r="R112" t="s">
        <v>20</v>
      </c>
      <c r="S112">
        <f t="shared" si="12"/>
        <v>0</v>
      </c>
      <c r="T112">
        <f t="shared" si="13"/>
        <v>0</v>
      </c>
    </row>
    <row r="113" spans="1:20" x14ac:dyDescent="0.2">
      <c r="A113" s="1">
        <v>112</v>
      </c>
      <c r="B113" t="s">
        <v>27</v>
      </c>
      <c r="C113" t="s">
        <v>444</v>
      </c>
      <c r="D113" t="s">
        <v>445</v>
      </c>
      <c r="E113" t="s">
        <v>65</v>
      </c>
      <c r="F113" t="s">
        <v>30</v>
      </c>
      <c r="G113" t="s">
        <v>464</v>
      </c>
      <c r="H113" t="str">
        <f t="shared" si="10"/>
        <v>分子分母有理化做到你现在最后一步，你可以选择使用无穷小代换。把无穷大转换为无穷小，应该可以得出答案，但是麻烦很多，同学自己做一下吧！</v>
      </c>
      <c r="I113">
        <v>6</v>
      </c>
      <c r="J113">
        <v>6</v>
      </c>
      <c r="K113" t="str">
        <f t="shared" si="11"/>
        <v>心流</v>
      </c>
      <c r="L113">
        <f t="shared" si="9"/>
        <v>0</v>
      </c>
      <c r="M113" t="s">
        <v>435</v>
      </c>
      <c r="N113" t="s">
        <v>30</v>
      </c>
      <c r="O113" t="s">
        <v>32</v>
      </c>
      <c r="P113" t="s">
        <v>36</v>
      </c>
      <c r="Q113" t="s">
        <v>20</v>
      </c>
      <c r="R113" t="s">
        <v>20</v>
      </c>
      <c r="S113">
        <f t="shared" si="12"/>
        <v>0</v>
      </c>
      <c r="T113">
        <f t="shared" si="13"/>
        <v>0</v>
      </c>
    </row>
    <row r="114" spans="1:20" x14ac:dyDescent="0.2">
      <c r="A114" s="1">
        <v>113</v>
      </c>
      <c r="B114" t="s">
        <v>27</v>
      </c>
      <c r="C114" t="s">
        <v>444</v>
      </c>
      <c r="D114" t="s">
        <v>445</v>
      </c>
      <c r="E114" t="s">
        <v>65</v>
      </c>
      <c r="F114" t="s">
        <v>30</v>
      </c>
      <c r="G114" t="s">
        <v>465</v>
      </c>
      <c r="H114" t="str">
        <f t="shared" si="10"/>
        <v>你这第一步的思路改下。\n建议你上下同除以x马上就得出答案4</v>
      </c>
      <c r="I114">
        <v>7</v>
      </c>
      <c r="J114">
        <v>6</v>
      </c>
      <c r="K114" t="str">
        <f t="shared" si="11"/>
        <v>心流</v>
      </c>
      <c r="L114">
        <f t="shared" si="9"/>
        <v>0</v>
      </c>
      <c r="M114" t="s">
        <v>435</v>
      </c>
      <c r="N114" t="s">
        <v>30</v>
      </c>
      <c r="O114" t="s">
        <v>44</v>
      </c>
      <c r="P114" t="s">
        <v>36</v>
      </c>
      <c r="Q114" t="s">
        <v>20</v>
      </c>
      <c r="R114" t="s">
        <v>20</v>
      </c>
      <c r="S114">
        <f t="shared" si="12"/>
        <v>0</v>
      </c>
      <c r="T114">
        <f t="shared" si="13"/>
        <v>0</v>
      </c>
    </row>
    <row r="115" spans="1:20" x14ac:dyDescent="0.2">
      <c r="A115" s="1">
        <v>114</v>
      </c>
      <c r="B115" t="s">
        <v>37</v>
      </c>
      <c r="C115" t="s">
        <v>460</v>
      </c>
      <c r="D115" t="s">
        <v>461</v>
      </c>
      <c r="E115" t="s">
        <v>15</v>
      </c>
      <c r="F115" t="s">
        <v>30</v>
      </c>
      <c r="G115" t="s">
        <v>466</v>
      </c>
      <c r="H115" t="str">
        <f t="shared" si="10"/>
        <v>知道啦，谢谢</v>
      </c>
      <c r="I115">
        <v>6</v>
      </c>
      <c r="J115">
        <v>6</v>
      </c>
      <c r="K115" t="str">
        <f t="shared" si="11"/>
        <v>心流</v>
      </c>
      <c r="L115">
        <f t="shared" si="9"/>
        <v>0</v>
      </c>
      <c r="M115" t="s">
        <v>467</v>
      </c>
      <c r="N115" t="s">
        <v>30</v>
      </c>
      <c r="O115" t="s">
        <v>30</v>
      </c>
      <c r="P115" t="s">
        <v>36</v>
      </c>
      <c r="Q115" t="s">
        <v>20</v>
      </c>
      <c r="R115" t="s">
        <v>20</v>
      </c>
      <c r="S115">
        <f t="shared" si="12"/>
        <v>0</v>
      </c>
      <c r="T115">
        <f t="shared" si="13"/>
        <v>0</v>
      </c>
    </row>
    <row r="116" spans="1:20" x14ac:dyDescent="0.2">
      <c r="A116" s="1">
        <v>115</v>
      </c>
      <c r="B116" t="s">
        <v>12</v>
      </c>
      <c r="C116" t="s">
        <v>402</v>
      </c>
      <c r="D116" t="s">
        <v>403</v>
      </c>
      <c r="E116" t="s">
        <v>15</v>
      </c>
      <c r="F116" t="s">
        <v>468</v>
      </c>
      <c r="H116" t="str">
        <f t="shared" si="10"/>
        <v>帮我看看这个题怎么做吧</v>
      </c>
      <c r="I116">
        <v>3</v>
      </c>
      <c r="J116">
        <v>6</v>
      </c>
      <c r="K116" t="str">
        <f t="shared" si="11"/>
        <v>焦虑</v>
      </c>
      <c r="L116">
        <f t="shared" si="9"/>
        <v>2</v>
      </c>
      <c r="M116" t="s">
        <v>463</v>
      </c>
      <c r="N116" t="s">
        <v>275</v>
      </c>
      <c r="O116" t="s">
        <v>52</v>
      </c>
      <c r="P116" t="s">
        <v>19</v>
      </c>
      <c r="Q116" t="s">
        <v>20</v>
      </c>
      <c r="R116" t="s">
        <v>20</v>
      </c>
      <c r="S116">
        <f t="shared" si="12"/>
        <v>0</v>
      </c>
      <c r="T116">
        <f t="shared" si="13"/>
        <v>0</v>
      </c>
    </row>
    <row r="117" spans="1:20" x14ac:dyDescent="0.2">
      <c r="A117" s="1">
        <v>116</v>
      </c>
      <c r="B117" t="s">
        <v>12</v>
      </c>
      <c r="C117" t="s">
        <v>469</v>
      </c>
      <c r="D117" t="s">
        <v>470</v>
      </c>
      <c r="E117" t="s">
        <v>15</v>
      </c>
      <c r="F117" t="s">
        <v>471</v>
      </c>
      <c r="H117" t="str">
        <f t="shared" si="10"/>
        <v>老师请问这题怎么做</v>
      </c>
      <c r="I117">
        <v>4</v>
      </c>
      <c r="J117">
        <v>6</v>
      </c>
      <c r="K117" t="str">
        <f t="shared" si="11"/>
        <v>焦虑</v>
      </c>
      <c r="L117">
        <f t="shared" si="9"/>
        <v>2</v>
      </c>
      <c r="M117" t="s">
        <v>463</v>
      </c>
      <c r="N117" t="s">
        <v>472</v>
      </c>
      <c r="O117" t="s">
        <v>18</v>
      </c>
      <c r="P117" t="s">
        <v>19</v>
      </c>
      <c r="Q117" t="s">
        <v>20</v>
      </c>
      <c r="R117" t="s">
        <v>20</v>
      </c>
      <c r="S117">
        <f t="shared" si="12"/>
        <v>0</v>
      </c>
      <c r="T117">
        <f t="shared" si="13"/>
        <v>0</v>
      </c>
    </row>
    <row r="118" spans="1:20" x14ac:dyDescent="0.2">
      <c r="A118" s="1">
        <v>117</v>
      </c>
      <c r="B118" t="s">
        <v>12</v>
      </c>
      <c r="C118" t="s">
        <v>473</v>
      </c>
      <c r="D118" t="s">
        <v>474</v>
      </c>
      <c r="E118" t="s">
        <v>475</v>
      </c>
      <c r="F118" t="s">
        <v>476</v>
      </c>
      <c r="H118" t="str">
        <f t="shared" si="10"/>
        <v>咋做啊</v>
      </c>
      <c r="I118">
        <v>3</v>
      </c>
      <c r="J118">
        <v>7</v>
      </c>
      <c r="K118" t="str">
        <f t="shared" si="11"/>
        <v>焦虑</v>
      </c>
      <c r="L118">
        <f t="shared" si="9"/>
        <v>2</v>
      </c>
      <c r="M118" t="s">
        <v>463</v>
      </c>
      <c r="N118" t="s">
        <v>477</v>
      </c>
      <c r="O118" t="s">
        <v>18</v>
      </c>
      <c r="P118" t="s">
        <v>19</v>
      </c>
      <c r="Q118" t="s">
        <v>20</v>
      </c>
      <c r="R118" t="s">
        <v>20</v>
      </c>
      <c r="S118">
        <f t="shared" si="12"/>
        <v>0</v>
      </c>
      <c r="T118">
        <f t="shared" si="13"/>
        <v>0</v>
      </c>
    </row>
    <row r="119" spans="1:20" x14ac:dyDescent="0.2">
      <c r="A119" s="1">
        <v>118</v>
      </c>
      <c r="B119" t="s">
        <v>12</v>
      </c>
      <c r="C119" t="s">
        <v>478</v>
      </c>
      <c r="D119" t="s">
        <v>479</v>
      </c>
      <c r="E119" t="s">
        <v>15</v>
      </c>
      <c r="F119" t="s">
        <v>480</v>
      </c>
      <c r="G119" t="s">
        <v>481</v>
      </c>
      <c r="H119" t="str">
        <f t="shared" si="10"/>
        <v>谁有课堂上老师关于渐近线的求法以及典型例题，作整理用\n特别是求求斜渐近线的那个。</v>
      </c>
      <c r="I119">
        <v>4</v>
      </c>
      <c r="J119">
        <v>7</v>
      </c>
      <c r="K119" t="str">
        <f t="shared" si="11"/>
        <v>焦虑</v>
      </c>
      <c r="L119">
        <f t="shared" si="9"/>
        <v>2</v>
      </c>
      <c r="M119" t="s">
        <v>463</v>
      </c>
      <c r="N119" t="s">
        <v>482</v>
      </c>
      <c r="O119" t="s">
        <v>18</v>
      </c>
      <c r="P119" t="s">
        <v>19</v>
      </c>
      <c r="Q119" t="s">
        <v>20</v>
      </c>
      <c r="R119" t="s">
        <v>20</v>
      </c>
      <c r="S119">
        <f t="shared" si="12"/>
        <v>0</v>
      </c>
      <c r="T119">
        <f t="shared" si="13"/>
        <v>0</v>
      </c>
    </row>
    <row r="120" spans="1:20" x14ac:dyDescent="0.2">
      <c r="A120" s="1">
        <v>119</v>
      </c>
      <c r="B120" t="s">
        <v>12</v>
      </c>
      <c r="C120" t="s">
        <v>473</v>
      </c>
      <c r="D120" t="s">
        <v>474</v>
      </c>
      <c r="E120" t="s">
        <v>475</v>
      </c>
      <c r="F120" t="s">
        <v>483</v>
      </c>
      <c r="H120" t="str">
        <f t="shared" si="10"/>
        <v>这道题不用公式怎么推出来啊</v>
      </c>
      <c r="I120">
        <v>4</v>
      </c>
      <c r="J120">
        <v>6</v>
      </c>
      <c r="K120" t="str">
        <f t="shared" si="11"/>
        <v>焦虑</v>
      </c>
      <c r="L120">
        <f t="shared" si="9"/>
        <v>2</v>
      </c>
      <c r="M120" t="s">
        <v>484</v>
      </c>
      <c r="N120" t="s">
        <v>26</v>
      </c>
      <c r="O120" t="s">
        <v>162</v>
      </c>
      <c r="P120" t="s">
        <v>19</v>
      </c>
      <c r="Q120" t="s">
        <v>20</v>
      </c>
      <c r="R120" t="s">
        <v>20</v>
      </c>
      <c r="S120">
        <f t="shared" si="12"/>
        <v>0</v>
      </c>
      <c r="T120">
        <f t="shared" si="13"/>
        <v>0</v>
      </c>
    </row>
    <row r="121" spans="1:20" x14ac:dyDescent="0.2">
      <c r="A121" s="1">
        <v>120</v>
      </c>
      <c r="B121" t="s">
        <v>27</v>
      </c>
      <c r="C121" t="s">
        <v>485</v>
      </c>
      <c r="D121" t="s">
        <v>474</v>
      </c>
      <c r="E121" t="s">
        <v>475</v>
      </c>
      <c r="F121" t="s">
        <v>30</v>
      </c>
      <c r="G121" t="s">
        <v>486</v>
      </c>
      <c r="H121" t="str">
        <f t="shared" si="10"/>
        <v>\n差不多是这样</v>
      </c>
      <c r="I121">
        <v>7</v>
      </c>
      <c r="J121">
        <v>6</v>
      </c>
      <c r="K121" t="str">
        <f t="shared" si="11"/>
        <v>心流</v>
      </c>
      <c r="L121">
        <f t="shared" si="9"/>
        <v>0</v>
      </c>
      <c r="M121" t="s">
        <v>487</v>
      </c>
      <c r="N121" t="s">
        <v>30</v>
      </c>
      <c r="O121" t="s">
        <v>32</v>
      </c>
      <c r="P121" t="s">
        <v>36</v>
      </c>
      <c r="Q121" t="s">
        <v>20</v>
      </c>
      <c r="R121" t="s">
        <v>20</v>
      </c>
      <c r="S121">
        <f t="shared" si="12"/>
        <v>0</v>
      </c>
      <c r="T121">
        <f t="shared" si="13"/>
        <v>0</v>
      </c>
    </row>
    <row r="122" spans="1:20" x14ac:dyDescent="0.2">
      <c r="A122" s="1">
        <v>121</v>
      </c>
      <c r="B122" t="s">
        <v>27</v>
      </c>
      <c r="C122" t="s">
        <v>485</v>
      </c>
      <c r="D122" t="s">
        <v>474</v>
      </c>
      <c r="E122" t="s">
        <v>475</v>
      </c>
      <c r="F122" t="s">
        <v>30</v>
      </c>
      <c r="G122" t="s">
        <v>488</v>
      </c>
      <c r="H122" t="str">
        <f t="shared" si="10"/>
        <v>两次的非齐次线性微分方程即可</v>
      </c>
      <c r="I122">
        <v>7</v>
      </c>
      <c r="J122">
        <v>6</v>
      </c>
      <c r="K122" t="str">
        <f t="shared" si="11"/>
        <v>心流</v>
      </c>
      <c r="L122">
        <f t="shared" si="9"/>
        <v>0</v>
      </c>
      <c r="M122" t="s">
        <v>487</v>
      </c>
      <c r="N122" t="s">
        <v>30</v>
      </c>
      <c r="O122" t="s">
        <v>32</v>
      </c>
      <c r="P122" t="s">
        <v>36</v>
      </c>
      <c r="Q122" t="s">
        <v>20</v>
      </c>
      <c r="R122" t="s">
        <v>20</v>
      </c>
      <c r="S122">
        <f t="shared" si="12"/>
        <v>0</v>
      </c>
      <c r="T122">
        <f t="shared" si="13"/>
        <v>0</v>
      </c>
    </row>
    <row r="123" spans="1:20" x14ac:dyDescent="0.2">
      <c r="A123" s="1">
        <v>122</v>
      </c>
      <c r="B123" t="s">
        <v>12</v>
      </c>
      <c r="C123" t="s">
        <v>489</v>
      </c>
      <c r="D123" t="s">
        <v>490</v>
      </c>
      <c r="E123" t="s">
        <v>15</v>
      </c>
      <c r="F123" t="s">
        <v>491</v>
      </c>
      <c r="H123" t="str">
        <f t="shared" si="10"/>
        <v>求多种解</v>
      </c>
      <c r="I123">
        <v>3</v>
      </c>
      <c r="J123">
        <v>8</v>
      </c>
      <c r="K123" t="str">
        <f t="shared" si="11"/>
        <v>焦虑</v>
      </c>
      <c r="L123">
        <f t="shared" si="9"/>
        <v>2</v>
      </c>
      <c r="M123" t="s">
        <v>484</v>
      </c>
      <c r="N123" t="s">
        <v>492</v>
      </c>
      <c r="O123" t="s">
        <v>18</v>
      </c>
      <c r="P123" t="s">
        <v>19</v>
      </c>
      <c r="Q123" t="s">
        <v>20</v>
      </c>
      <c r="R123" t="s">
        <v>20</v>
      </c>
      <c r="S123">
        <f t="shared" si="12"/>
        <v>0</v>
      </c>
      <c r="T123">
        <f t="shared" si="13"/>
        <v>0</v>
      </c>
    </row>
    <row r="124" spans="1:20" x14ac:dyDescent="0.2">
      <c r="A124" s="1">
        <v>123</v>
      </c>
      <c r="B124" t="s">
        <v>12</v>
      </c>
      <c r="C124" t="s">
        <v>493</v>
      </c>
      <c r="D124" t="s">
        <v>494</v>
      </c>
      <c r="E124" t="s">
        <v>15</v>
      </c>
      <c r="F124" t="s">
        <v>495</v>
      </c>
      <c r="H124" t="str">
        <f t="shared" si="10"/>
        <v>求解，答案是B</v>
      </c>
      <c r="I124">
        <v>6</v>
      </c>
      <c r="J124">
        <v>6</v>
      </c>
      <c r="K124" t="str">
        <f t="shared" si="11"/>
        <v>心流</v>
      </c>
      <c r="L124">
        <f t="shared" si="9"/>
        <v>0</v>
      </c>
      <c r="M124" t="s">
        <v>484</v>
      </c>
      <c r="N124" t="s">
        <v>496</v>
      </c>
      <c r="O124" t="s">
        <v>162</v>
      </c>
      <c r="P124" t="s">
        <v>19</v>
      </c>
      <c r="Q124" t="s">
        <v>20</v>
      </c>
      <c r="R124" t="s">
        <v>20</v>
      </c>
      <c r="S124">
        <f t="shared" si="12"/>
        <v>0</v>
      </c>
      <c r="T124">
        <f t="shared" si="13"/>
        <v>0</v>
      </c>
    </row>
    <row r="125" spans="1:20" x14ac:dyDescent="0.2">
      <c r="A125" s="1">
        <v>124</v>
      </c>
      <c r="B125" t="s">
        <v>27</v>
      </c>
      <c r="C125" t="s">
        <v>497</v>
      </c>
      <c r="D125" t="s">
        <v>494</v>
      </c>
      <c r="E125" t="s">
        <v>15</v>
      </c>
      <c r="F125" t="s">
        <v>30</v>
      </c>
      <c r="G125" t="s">
        <v>498</v>
      </c>
      <c r="H125" t="str">
        <f t="shared" si="10"/>
        <v>怎么做呀</v>
      </c>
      <c r="I125">
        <v>3</v>
      </c>
      <c r="J125">
        <v>6</v>
      </c>
      <c r="K125" t="str">
        <f t="shared" si="11"/>
        <v>焦虑</v>
      </c>
      <c r="L125">
        <f t="shared" si="9"/>
        <v>2</v>
      </c>
      <c r="M125" t="s">
        <v>435</v>
      </c>
      <c r="N125" t="s">
        <v>30</v>
      </c>
      <c r="O125" t="s">
        <v>32</v>
      </c>
      <c r="P125" t="s">
        <v>36</v>
      </c>
      <c r="Q125" t="s">
        <v>20</v>
      </c>
      <c r="R125" t="s">
        <v>20</v>
      </c>
      <c r="S125">
        <f t="shared" si="12"/>
        <v>0</v>
      </c>
      <c r="T125">
        <f t="shared" si="13"/>
        <v>0</v>
      </c>
    </row>
    <row r="126" spans="1:20" x14ac:dyDescent="0.2">
      <c r="A126" s="1">
        <v>125</v>
      </c>
      <c r="B126" t="s">
        <v>27</v>
      </c>
      <c r="C126" t="s">
        <v>485</v>
      </c>
      <c r="D126" t="s">
        <v>474</v>
      </c>
      <c r="E126" t="s">
        <v>475</v>
      </c>
      <c r="F126" t="s">
        <v>30</v>
      </c>
      <c r="G126" t="s">
        <v>499</v>
      </c>
      <c r="H126" t="str">
        <f t="shared" si="10"/>
        <v>右极限为1，左极限为负无穷，不存在。故右连续左不连续</v>
      </c>
      <c r="I126">
        <v>7</v>
      </c>
      <c r="J126">
        <v>6</v>
      </c>
      <c r="K126" t="str">
        <f t="shared" si="11"/>
        <v>心流</v>
      </c>
      <c r="L126">
        <f t="shared" si="9"/>
        <v>0</v>
      </c>
      <c r="M126" t="s">
        <v>500</v>
      </c>
      <c r="N126" t="s">
        <v>30</v>
      </c>
      <c r="O126" t="s">
        <v>32</v>
      </c>
      <c r="P126" t="s">
        <v>36</v>
      </c>
      <c r="Q126" t="s">
        <v>20</v>
      </c>
      <c r="R126" t="s">
        <v>20</v>
      </c>
      <c r="S126">
        <f t="shared" si="12"/>
        <v>0</v>
      </c>
      <c r="T126">
        <f t="shared" si="13"/>
        <v>0</v>
      </c>
    </row>
    <row r="127" spans="1:20" x14ac:dyDescent="0.2">
      <c r="A127" s="1">
        <v>126</v>
      </c>
      <c r="B127" t="s">
        <v>12</v>
      </c>
      <c r="C127" t="s">
        <v>501</v>
      </c>
      <c r="D127" t="s">
        <v>502</v>
      </c>
      <c r="E127" t="s">
        <v>15</v>
      </c>
      <c r="F127" t="s">
        <v>503</v>
      </c>
      <c r="H127" t="str">
        <f t="shared" si="10"/>
        <v>求各位大神看看有问题吗</v>
      </c>
      <c r="I127">
        <v>6</v>
      </c>
      <c r="J127">
        <v>6</v>
      </c>
      <c r="K127" t="str">
        <f t="shared" si="11"/>
        <v>心流</v>
      </c>
      <c r="L127">
        <f t="shared" si="9"/>
        <v>0</v>
      </c>
      <c r="M127" t="s">
        <v>484</v>
      </c>
      <c r="N127" t="s">
        <v>492</v>
      </c>
      <c r="O127" t="s">
        <v>18</v>
      </c>
      <c r="P127" t="s">
        <v>19</v>
      </c>
      <c r="Q127" t="s">
        <v>20</v>
      </c>
      <c r="R127" t="s">
        <v>20</v>
      </c>
      <c r="S127">
        <f t="shared" si="12"/>
        <v>0</v>
      </c>
      <c r="T127">
        <f t="shared" si="13"/>
        <v>0</v>
      </c>
    </row>
    <row r="128" spans="1:20" x14ac:dyDescent="0.2">
      <c r="A128" s="1">
        <v>127</v>
      </c>
      <c r="B128" t="s">
        <v>12</v>
      </c>
      <c r="C128" t="s">
        <v>504</v>
      </c>
      <c r="D128" t="s">
        <v>505</v>
      </c>
      <c r="E128" t="s">
        <v>15</v>
      </c>
      <c r="F128" t="s">
        <v>506</v>
      </c>
      <c r="H128" t="str">
        <f t="shared" si="10"/>
        <v>单元测试的答案现在不可以看了吗</v>
      </c>
      <c r="I128">
        <v>3</v>
      </c>
      <c r="J128">
        <v>3</v>
      </c>
      <c r="K128" t="str">
        <f t="shared" si="11"/>
        <v>冷漠</v>
      </c>
      <c r="L128">
        <f t="shared" si="9"/>
        <v>3</v>
      </c>
      <c r="M128" t="s">
        <v>507</v>
      </c>
      <c r="N128" t="s">
        <v>508</v>
      </c>
      <c r="O128" t="s">
        <v>18</v>
      </c>
      <c r="P128" t="s">
        <v>19</v>
      </c>
      <c r="Q128" t="s">
        <v>20</v>
      </c>
      <c r="R128" t="s">
        <v>20</v>
      </c>
      <c r="S128">
        <f t="shared" si="12"/>
        <v>0</v>
      </c>
      <c r="T128">
        <f t="shared" si="13"/>
        <v>0</v>
      </c>
    </row>
    <row r="129" spans="1:20" x14ac:dyDescent="0.2">
      <c r="A129" s="1">
        <v>128</v>
      </c>
      <c r="B129" t="s">
        <v>12</v>
      </c>
      <c r="C129" t="s">
        <v>509</v>
      </c>
      <c r="D129" t="s">
        <v>510</v>
      </c>
      <c r="E129" t="s">
        <v>15</v>
      </c>
      <c r="F129" t="s">
        <v>511</v>
      </c>
      <c r="H129" t="str">
        <f t="shared" si="10"/>
        <v>求解为什么</v>
      </c>
      <c r="I129">
        <v>4</v>
      </c>
      <c r="J129">
        <v>7</v>
      </c>
      <c r="K129" t="str">
        <f t="shared" si="11"/>
        <v>焦虑</v>
      </c>
      <c r="L129">
        <f t="shared" si="9"/>
        <v>2</v>
      </c>
      <c r="M129" t="s">
        <v>512</v>
      </c>
      <c r="N129" t="s">
        <v>508</v>
      </c>
      <c r="O129" t="s">
        <v>52</v>
      </c>
      <c r="P129" t="s">
        <v>19</v>
      </c>
      <c r="Q129" t="s">
        <v>20</v>
      </c>
      <c r="R129" t="s">
        <v>20</v>
      </c>
      <c r="S129">
        <f t="shared" si="12"/>
        <v>0</v>
      </c>
      <c r="T129">
        <f t="shared" si="13"/>
        <v>0</v>
      </c>
    </row>
    <row r="130" spans="1:20" x14ac:dyDescent="0.2">
      <c r="A130" s="1">
        <v>129</v>
      </c>
      <c r="B130" t="s">
        <v>37</v>
      </c>
      <c r="C130" t="s">
        <v>509</v>
      </c>
      <c r="D130" t="s">
        <v>510</v>
      </c>
      <c r="E130" t="s">
        <v>15</v>
      </c>
      <c r="F130" t="s">
        <v>30</v>
      </c>
      <c r="G130" t="s">
        <v>513</v>
      </c>
      <c r="H130" t="str">
        <f t="shared" si="10"/>
        <v>谢谢你</v>
      </c>
      <c r="I130">
        <v>6</v>
      </c>
      <c r="J130">
        <v>6</v>
      </c>
      <c r="K130" t="str">
        <f t="shared" si="11"/>
        <v>心流</v>
      </c>
      <c r="L130">
        <f t="shared" si="9"/>
        <v>0</v>
      </c>
      <c r="M130" t="s">
        <v>487</v>
      </c>
      <c r="N130" t="s">
        <v>30</v>
      </c>
      <c r="O130" t="s">
        <v>30</v>
      </c>
      <c r="P130" t="s">
        <v>36</v>
      </c>
      <c r="Q130" t="s">
        <v>20</v>
      </c>
      <c r="R130" t="s">
        <v>20</v>
      </c>
      <c r="S130">
        <f t="shared" si="12"/>
        <v>0</v>
      </c>
      <c r="T130">
        <f t="shared" si="13"/>
        <v>0</v>
      </c>
    </row>
    <row r="131" spans="1:20" x14ac:dyDescent="0.2">
      <c r="A131" s="1">
        <v>130</v>
      </c>
      <c r="B131" t="s">
        <v>12</v>
      </c>
      <c r="C131" t="s">
        <v>515</v>
      </c>
      <c r="D131" t="s">
        <v>516</v>
      </c>
      <c r="E131" t="s">
        <v>15</v>
      </c>
      <c r="F131" t="s">
        <v>517</v>
      </c>
      <c r="H131" t="str">
        <f t="shared" si="10"/>
        <v>判断函数的单调性，能用图像表示，不用列表表示，可以吗？</v>
      </c>
      <c r="I131">
        <v>3</v>
      </c>
      <c r="J131">
        <v>6</v>
      </c>
      <c r="K131" t="str">
        <f t="shared" si="11"/>
        <v>焦虑</v>
      </c>
      <c r="L131">
        <f t="shared" ref="L131:L194" si="14">IF(K131="心流",0,IF(K131="无聊/放松",1,IF(K131="焦虑",2,3)))</f>
        <v>2</v>
      </c>
      <c r="M131" t="s">
        <v>512</v>
      </c>
      <c r="N131" t="s">
        <v>518</v>
      </c>
      <c r="O131" t="s">
        <v>18</v>
      </c>
      <c r="P131" t="s">
        <v>19</v>
      </c>
      <c r="Q131" t="s">
        <v>20</v>
      </c>
      <c r="R131" t="s">
        <v>20</v>
      </c>
      <c r="S131">
        <f t="shared" si="12"/>
        <v>0</v>
      </c>
      <c r="T131">
        <f t="shared" si="13"/>
        <v>0</v>
      </c>
    </row>
    <row r="132" spans="1:20" x14ac:dyDescent="0.2">
      <c r="A132" s="1">
        <v>131</v>
      </c>
      <c r="B132" t="s">
        <v>12</v>
      </c>
      <c r="C132" t="s">
        <v>519</v>
      </c>
      <c r="D132" t="s">
        <v>520</v>
      </c>
      <c r="E132" t="s">
        <v>15</v>
      </c>
      <c r="F132" t="s">
        <v>521</v>
      </c>
      <c r="G132" t="s">
        <v>522</v>
      </c>
      <c r="H132" t="str">
        <f t="shared" si="10"/>
        <v>导数\n答案c，请教一下，怎么得出来的?</v>
      </c>
      <c r="I132">
        <v>4</v>
      </c>
      <c r="J132">
        <v>6</v>
      </c>
      <c r="K132" t="str">
        <f t="shared" si="11"/>
        <v>焦虑</v>
      </c>
      <c r="L132">
        <f t="shared" si="14"/>
        <v>2</v>
      </c>
      <c r="M132" t="s">
        <v>523</v>
      </c>
      <c r="N132" t="s">
        <v>209</v>
      </c>
      <c r="O132" t="s">
        <v>52</v>
      </c>
      <c r="P132" t="s">
        <v>19</v>
      </c>
      <c r="Q132" t="s">
        <v>20</v>
      </c>
      <c r="R132" t="s">
        <v>20</v>
      </c>
      <c r="S132">
        <f t="shared" si="12"/>
        <v>0</v>
      </c>
      <c r="T132">
        <f t="shared" si="13"/>
        <v>0</v>
      </c>
    </row>
    <row r="133" spans="1:20" x14ac:dyDescent="0.2">
      <c r="A133" s="1">
        <v>132</v>
      </c>
      <c r="B133" t="s">
        <v>27</v>
      </c>
      <c r="C133" t="s">
        <v>524</v>
      </c>
      <c r="D133" t="s">
        <v>525</v>
      </c>
      <c r="E133" t="s">
        <v>15</v>
      </c>
      <c r="F133" t="s">
        <v>30</v>
      </c>
      <c r="G133" t="s">
        <v>526</v>
      </c>
      <c r="H133" t="str">
        <f t="shared" si="10"/>
        <v>有极限和可导是无关的</v>
      </c>
      <c r="I133">
        <v>6</v>
      </c>
      <c r="J133">
        <v>6</v>
      </c>
      <c r="K133" t="str">
        <f t="shared" si="11"/>
        <v>心流</v>
      </c>
      <c r="L133">
        <f t="shared" si="14"/>
        <v>0</v>
      </c>
      <c r="M133" t="s">
        <v>527</v>
      </c>
      <c r="N133" t="s">
        <v>30</v>
      </c>
      <c r="O133" t="s">
        <v>32</v>
      </c>
      <c r="P133" t="s">
        <v>36</v>
      </c>
      <c r="Q133" t="s">
        <v>20</v>
      </c>
      <c r="R133" t="s">
        <v>20</v>
      </c>
      <c r="S133">
        <f t="shared" si="12"/>
        <v>0</v>
      </c>
      <c r="T133">
        <f t="shared" si="13"/>
        <v>0</v>
      </c>
    </row>
    <row r="134" spans="1:20" x14ac:dyDescent="0.2">
      <c r="A134" s="1">
        <v>133</v>
      </c>
      <c r="B134" t="s">
        <v>12</v>
      </c>
      <c r="C134" t="s">
        <v>438</v>
      </c>
      <c r="D134" t="s">
        <v>439</v>
      </c>
      <c r="E134" t="s">
        <v>440</v>
      </c>
      <c r="F134" t="s">
        <v>528</v>
      </c>
      <c r="G134" t="s">
        <v>529</v>
      </c>
      <c r="H134" t="str">
        <f t="shared" si="10"/>
        <v>问题\n\n, \n为什么是B？</v>
      </c>
      <c r="I134">
        <v>4</v>
      </c>
      <c r="J134">
        <v>6</v>
      </c>
      <c r="K134" t="str">
        <f t="shared" si="11"/>
        <v>焦虑</v>
      </c>
      <c r="L134">
        <f t="shared" si="14"/>
        <v>2</v>
      </c>
      <c r="M134" t="s">
        <v>523</v>
      </c>
      <c r="N134" t="s">
        <v>530</v>
      </c>
      <c r="O134" t="s">
        <v>531</v>
      </c>
      <c r="P134" t="s">
        <v>53</v>
      </c>
      <c r="Q134" t="s">
        <v>20</v>
      </c>
      <c r="R134" t="s">
        <v>20</v>
      </c>
      <c r="S134">
        <f t="shared" si="12"/>
        <v>0</v>
      </c>
      <c r="T134">
        <f t="shared" si="13"/>
        <v>0</v>
      </c>
    </row>
    <row r="135" spans="1:20" x14ac:dyDescent="0.2">
      <c r="A135" s="1">
        <v>134</v>
      </c>
      <c r="B135" t="s">
        <v>27</v>
      </c>
      <c r="C135" t="s">
        <v>532</v>
      </c>
      <c r="D135" t="s">
        <v>533</v>
      </c>
      <c r="E135" t="s">
        <v>15</v>
      </c>
      <c r="F135" t="s">
        <v>30</v>
      </c>
      <c r="G135" t="s">
        <v>534</v>
      </c>
      <c r="H135" t="str">
        <f t="shared" si="10"/>
        <v>那个就是0</v>
      </c>
      <c r="I135">
        <v>6</v>
      </c>
      <c r="J135">
        <v>6</v>
      </c>
      <c r="K135" t="str">
        <f t="shared" si="11"/>
        <v>心流</v>
      </c>
      <c r="L135">
        <f t="shared" si="14"/>
        <v>0</v>
      </c>
      <c r="M135" t="s">
        <v>233</v>
      </c>
      <c r="N135" t="s">
        <v>30</v>
      </c>
      <c r="O135" t="s">
        <v>44</v>
      </c>
      <c r="P135" t="s">
        <v>36</v>
      </c>
      <c r="Q135" t="s">
        <v>20</v>
      </c>
      <c r="R135" t="s">
        <v>20</v>
      </c>
      <c r="S135">
        <f t="shared" si="12"/>
        <v>0</v>
      </c>
      <c r="T135">
        <f t="shared" si="13"/>
        <v>0</v>
      </c>
    </row>
    <row r="136" spans="1:20" x14ac:dyDescent="0.2">
      <c r="A136" s="1">
        <v>135</v>
      </c>
      <c r="B136" t="s">
        <v>27</v>
      </c>
      <c r="C136" t="s">
        <v>278</v>
      </c>
      <c r="D136" t="s">
        <v>279</v>
      </c>
      <c r="E136" t="s">
        <v>15</v>
      </c>
      <c r="F136" t="s">
        <v>30</v>
      </c>
      <c r="G136" t="s">
        <v>535</v>
      </c>
      <c r="H136" t="str">
        <f t="shared" si="10"/>
        <v>你可以把 sinx换成x,利用等价无穷小。</v>
      </c>
      <c r="I136">
        <v>6</v>
      </c>
      <c r="J136">
        <v>6</v>
      </c>
      <c r="K136" t="str">
        <f t="shared" si="11"/>
        <v>心流</v>
      </c>
      <c r="L136">
        <f t="shared" si="14"/>
        <v>0</v>
      </c>
      <c r="M136" t="s">
        <v>281</v>
      </c>
      <c r="N136" t="s">
        <v>30</v>
      </c>
      <c r="O136" t="s">
        <v>32</v>
      </c>
      <c r="P136" t="s">
        <v>36</v>
      </c>
      <c r="Q136" t="s">
        <v>20</v>
      </c>
      <c r="R136" t="s">
        <v>20</v>
      </c>
      <c r="S136">
        <f t="shared" si="12"/>
        <v>0</v>
      </c>
      <c r="T136">
        <f t="shared" si="13"/>
        <v>0</v>
      </c>
    </row>
    <row r="137" spans="1:20" x14ac:dyDescent="0.2">
      <c r="A137" s="1">
        <v>136</v>
      </c>
      <c r="B137" t="s">
        <v>27</v>
      </c>
      <c r="C137" t="s">
        <v>536</v>
      </c>
      <c r="D137" t="s">
        <v>326</v>
      </c>
      <c r="E137" t="s">
        <v>15</v>
      </c>
      <c r="F137" t="s">
        <v>30</v>
      </c>
      <c r="G137" t="s">
        <v>537</v>
      </c>
      <c r="H137" t="str">
        <f t="shared" si="10"/>
        <v>你可以把 sinx换成x，因为这俩个等价</v>
      </c>
      <c r="I137">
        <v>6</v>
      </c>
      <c r="J137">
        <v>6</v>
      </c>
      <c r="K137" t="str">
        <f t="shared" si="11"/>
        <v>心流</v>
      </c>
      <c r="L137">
        <f t="shared" si="14"/>
        <v>0</v>
      </c>
      <c r="M137" t="s">
        <v>538</v>
      </c>
      <c r="N137" t="s">
        <v>30</v>
      </c>
      <c r="O137" t="s">
        <v>32</v>
      </c>
      <c r="P137" t="s">
        <v>36</v>
      </c>
      <c r="Q137" t="s">
        <v>20</v>
      </c>
      <c r="R137" t="s">
        <v>20</v>
      </c>
      <c r="S137">
        <f t="shared" si="12"/>
        <v>0</v>
      </c>
      <c r="T137">
        <f t="shared" si="13"/>
        <v>0</v>
      </c>
    </row>
    <row r="138" spans="1:20" x14ac:dyDescent="0.2">
      <c r="A138" s="1">
        <v>137</v>
      </c>
      <c r="B138" t="s">
        <v>37</v>
      </c>
      <c r="C138" t="s">
        <v>314</v>
      </c>
      <c r="D138" t="s">
        <v>315</v>
      </c>
      <c r="E138" t="s">
        <v>15</v>
      </c>
      <c r="F138" t="s">
        <v>30</v>
      </c>
      <c r="G138" t="s">
        <v>542</v>
      </c>
      <c r="H138" t="str">
        <f t="shared" si="10"/>
        <v>分母下方-3x²-7，为何可以不管呢</v>
      </c>
      <c r="I138">
        <v>3</v>
      </c>
      <c r="J138">
        <v>6</v>
      </c>
      <c r="K138" t="str">
        <f t="shared" si="11"/>
        <v>焦虑</v>
      </c>
      <c r="L138">
        <f t="shared" si="14"/>
        <v>2</v>
      </c>
      <c r="M138" t="s">
        <v>269</v>
      </c>
      <c r="N138" t="s">
        <v>30</v>
      </c>
      <c r="O138" t="s">
        <v>30</v>
      </c>
      <c r="P138" t="s">
        <v>36</v>
      </c>
      <c r="Q138" t="s">
        <v>20</v>
      </c>
      <c r="R138" t="s">
        <v>20</v>
      </c>
      <c r="S138">
        <f t="shared" si="12"/>
        <v>0</v>
      </c>
      <c r="T138">
        <f t="shared" si="13"/>
        <v>0</v>
      </c>
    </row>
    <row r="139" spans="1:20" x14ac:dyDescent="0.2">
      <c r="A139" s="1">
        <v>138</v>
      </c>
      <c r="B139" t="s">
        <v>37</v>
      </c>
      <c r="C139" t="s">
        <v>314</v>
      </c>
      <c r="D139" t="s">
        <v>315</v>
      </c>
      <c r="E139" t="s">
        <v>15</v>
      </c>
      <c r="F139" t="s">
        <v>30</v>
      </c>
      <c r="G139" t="s">
        <v>543</v>
      </c>
      <c r="H139" t="str">
        <f t="shared" si="10"/>
        <v>x趋于0，sinx除以x才等于1</v>
      </c>
      <c r="I139">
        <v>6</v>
      </c>
      <c r="J139">
        <v>6</v>
      </c>
      <c r="K139" t="str">
        <f t="shared" si="11"/>
        <v>心流</v>
      </c>
      <c r="L139">
        <f t="shared" si="14"/>
        <v>0</v>
      </c>
      <c r="M139" t="s">
        <v>269</v>
      </c>
      <c r="N139" t="s">
        <v>30</v>
      </c>
      <c r="O139" t="s">
        <v>30</v>
      </c>
      <c r="P139" t="s">
        <v>36</v>
      </c>
      <c r="Q139" t="s">
        <v>20</v>
      </c>
      <c r="R139" t="s">
        <v>20</v>
      </c>
      <c r="S139">
        <f t="shared" si="12"/>
        <v>0</v>
      </c>
      <c r="T139">
        <f t="shared" si="13"/>
        <v>0</v>
      </c>
    </row>
    <row r="140" spans="1:20" x14ac:dyDescent="0.2">
      <c r="A140" s="1">
        <v>139</v>
      </c>
      <c r="B140" t="s">
        <v>12</v>
      </c>
      <c r="C140" t="s">
        <v>544</v>
      </c>
      <c r="D140" t="s">
        <v>545</v>
      </c>
      <c r="E140" t="s">
        <v>15</v>
      </c>
      <c r="F140" t="s">
        <v>546</v>
      </c>
      <c r="H140" t="str">
        <f t="shared" si="10"/>
        <v>这题怎么做（洛必达法则）</v>
      </c>
      <c r="I140">
        <v>5</v>
      </c>
      <c r="J140">
        <v>6</v>
      </c>
      <c r="K140" t="str">
        <f t="shared" si="11"/>
        <v>焦虑</v>
      </c>
      <c r="L140">
        <f t="shared" si="14"/>
        <v>2</v>
      </c>
      <c r="M140" t="s">
        <v>523</v>
      </c>
      <c r="N140" t="s">
        <v>547</v>
      </c>
      <c r="O140" t="s">
        <v>52</v>
      </c>
      <c r="P140" t="s">
        <v>19</v>
      </c>
      <c r="Q140" t="s">
        <v>20</v>
      </c>
      <c r="R140" t="s">
        <v>20</v>
      </c>
      <c r="S140">
        <f t="shared" si="12"/>
        <v>0</v>
      </c>
      <c r="T140">
        <f t="shared" si="13"/>
        <v>0</v>
      </c>
    </row>
    <row r="141" spans="1:20" x14ac:dyDescent="0.2">
      <c r="A141" s="1">
        <v>140</v>
      </c>
      <c r="B141" t="s">
        <v>12</v>
      </c>
      <c r="C141" t="s">
        <v>549</v>
      </c>
      <c r="D141" t="s">
        <v>550</v>
      </c>
      <c r="E141" t="s">
        <v>15</v>
      </c>
      <c r="F141" t="s">
        <v>551</v>
      </c>
      <c r="H141" t="str">
        <f t="shared" si="10"/>
        <v>极限</v>
      </c>
      <c r="I141">
        <v>4</v>
      </c>
      <c r="J141">
        <v>6</v>
      </c>
      <c r="K141" t="str">
        <f t="shared" si="11"/>
        <v>焦虑</v>
      </c>
      <c r="L141">
        <f t="shared" si="14"/>
        <v>2</v>
      </c>
      <c r="M141" t="s">
        <v>552</v>
      </c>
      <c r="N141" t="s">
        <v>553</v>
      </c>
      <c r="O141" t="s">
        <v>18</v>
      </c>
      <c r="P141" t="s">
        <v>19</v>
      </c>
      <c r="Q141" t="s">
        <v>20</v>
      </c>
      <c r="R141" t="s">
        <v>20</v>
      </c>
      <c r="S141">
        <f t="shared" si="12"/>
        <v>0</v>
      </c>
      <c r="T141">
        <f t="shared" si="13"/>
        <v>0</v>
      </c>
    </row>
    <row r="142" spans="1:20" x14ac:dyDescent="0.2">
      <c r="A142" s="1">
        <v>141</v>
      </c>
      <c r="B142" t="s">
        <v>12</v>
      </c>
      <c r="C142" t="s">
        <v>549</v>
      </c>
      <c r="D142" t="s">
        <v>550</v>
      </c>
      <c r="F142" t="s">
        <v>554</v>
      </c>
      <c r="H142" t="str">
        <f t="shared" si="10"/>
        <v>这道题我算的是a，你们呢？</v>
      </c>
      <c r="I142">
        <v>6</v>
      </c>
      <c r="J142">
        <v>6</v>
      </c>
      <c r="K142" t="str">
        <f t="shared" si="11"/>
        <v>心流</v>
      </c>
      <c r="L142">
        <f t="shared" si="14"/>
        <v>0</v>
      </c>
      <c r="M142" t="s">
        <v>552</v>
      </c>
      <c r="N142" t="s">
        <v>555</v>
      </c>
      <c r="O142" t="s">
        <v>220</v>
      </c>
      <c r="P142" t="s">
        <v>19</v>
      </c>
      <c r="Q142" t="s">
        <v>20</v>
      </c>
      <c r="R142" t="s">
        <v>20</v>
      </c>
      <c r="S142">
        <f t="shared" si="12"/>
        <v>0</v>
      </c>
      <c r="T142">
        <f t="shared" si="13"/>
        <v>0</v>
      </c>
    </row>
    <row r="143" spans="1:20" x14ac:dyDescent="0.2">
      <c r="A143" s="1">
        <v>142</v>
      </c>
      <c r="B143" t="s">
        <v>27</v>
      </c>
      <c r="C143" t="s">
        <v>539</v>
      </c>
      <c r="D143" t="s">
        <v>540</v>
      </c>
      <c r="E143" t="s">
        <v>15</v>
      </c>
      <c r="F143" t="s">
        <v>30</v>
      </c>
      <c r="G143" t="s">
        <v>556</v>
      </c>
      <c r="H143" t="str">
        <f t="shared" ref="H143:H201" si="15">IF(F143="null","",F143)&amp;G143</f>
        <v>a1，b2，为什么没答案？</v>
      </c>
      <c r="I143">
        <v>3</v>
      </c>
      <c r="J143">
        <v>6</v>
      </c>
      <c r="K143" t="str">
        <f t="shared" ref="K143:K201" si="16">IF(I143&lt;6,IF(J143&lt;6,"冷漠","焦虑"),IF(J143&lt;6,"无聊/放松","心流"))</f>
        <v>焦虑</v>
      </c>
      <c r="L143">
        <f t="shared" si="14"/>
        <v>2</v>
      </c>
      <c r="M143" t="s">
        <v>541</v>
      </c>
      <c r="N143" t="s">
        <v>30</v>
      </c>
      <c r="O143" t="s">
        <v>32</v>
      </c>
      <c r="P143" t="s">
        <v>36</v>
      </c>
      <c r="Q143" t="s">
        <v>20</v>
      </c>
      <c r="R143" t="s">
        <v>20</v>
      </c>
      <c r="S143">
        <f t="shared" ref="S143:S201" si="17">COUNTIF(Q143,"*高等数学*")</f>
        <v>0</v>
      </c>
      <c r="T143">
        <f t="shared" ref="T143:T201" si="18">COUNTIF(R143,"*高等数学*")</f>
        <v>0</v>
      </c>
    </row>
    <row r="144" spans="1:20" x14ac:dyDescent="0.2">
      <c r="A144" s="1">
        <v>143</v>
      </c>
      <c r="B144" t="s">
        <v>27</v>
      </c>
      <c r="C144" t="s">
        <v>557</v>
      </c>
      <c r="D144" t="s">
        <v>558</v>
      </c>
      <c r="E144" t="s">
        <v>15</v>
      </c>
      <c r="F144" t="s">
        <v>30</v>
      </c>
      <c r="G144" t="s">
        <v>559</v>
      </c>
      <c r="H144" t="str">
        <f t="shared" si="15"/>
        <v>为什么我算滴a=1,b=2没得答案</v>
      </c>
      <c r="I144">
        <v>4</v>
      </c>
      <c r="J144">
        <v>7</v>
      </c>
      <c r="K144" t="str">
        <f t="shared" si="16"/>
        <v>焦虑</v>
      </c>
      <c r="L144">
        <f t="shared" si="14"/>
        <v>2</v>
      </c>
      <c r="M144" t="s">
        <v>527</v>
      </c>
      <c r="N144" t="s">
        <v>30</v>
      </c>
      <c r="O144" t="s">
        <v>32</v>
      </c>
      <c r="P144" t="s">
        <v>359</v>
      </c>
      <c r="Q144" t="s">
        <v>20</v>
      </c>
      <c r="R144" t="s">
        <v>20</v>
      </c>
      <c r="S144">
        <f t="shared" si="17"/>
        <v>0</v>
      </c>
      <c r="T144">
        <f t="shared" si="18"/>
        <v>0</v>
      </c>
    </row>
    <row r="145" spans="1:20" x14ac:dyDescent="0.2">
      <c r="A145" s="1">
        <v>144</v>
      </c>
      <c r="B145" t="s">
        <v>27</v>
      </c>
      <c r="C145" t="s">
        <v>560</v>
      </c>
      <c r="D145" t="s">
        <v>561</v>
      </c>
      <c r="E145" t="s">
        <v>15</v>
      </c>
      <c r="F145" t="s">
        <v>30</v>
      </c>
      <c r="G145" t="s">
        <v>562</v>
      </c>
      <c r="H145" t="str">
        <f t="shared" si="15"/>
        <v>怎么算的</v>
      </c>
      <c r="I145">
        <v>3</v>
      </c>
      <c r="J145">
        <v>6</v>
      </c>
      <c r="K145" t="str">
        <f t="shared" si="16"/>
        <v>焦虑</v>
      </c>
      <c r="L145">
        <f t="shared" si="14"/>
        <v>2</v>
      </c>
      <c r="M145" t="s">
        <v>548</v>
      </c>
      <c r="N145" t="s">
        <v>30</v>
      </c>
      <c r="O145" t="s">
        <v>44</v>
      </c>
      <c r="P145" t="s">
        <v>36</v>
      </c>
      <c r="Q145" t="s">
        <v>20</v>
      </c>
      <c r="R145" t="s">
        <v>20</v>
      </c>
      <c r="S145">
        <f t="shared" si="17"/>
        <v>0</v>
      </c>
      <c r="T145">
        <f t="shared" si="18"/>
        <v>0</v>
      </c>
    </row>
    <row r="146" spans="1:20" x14ac:dyDescent="0.2">
      <c r="A146" s="1">
        <v>145</v>
      </c>
      <c r="B146" t="s">
        <v>37</v>
      </c>
      <c r="C146" t="s">
        <v>563</v>
      </c>
      <c r="D146" t="s">
        <v>564</v>
      </c>
      <c r="E146" t="s">
        <v>565</v>
      </c>
      <c r="F146" t="s">
        <v>30</v>
      </c>
      <c r="G146" t="s">
        <v>566</v>
      </c>
      <c r="H146" t="str">
        <f t="shared" si="15"/>
        <v>当x趋近无穷，e就为1。就成了（a-1）x+b=2。</v>
      </c>
      <c r="I146">
        <v>6</v>
      </c>
      <c r="J146">
        <v>6</v>
      </c>
      <c r="K146" t="str">
        <f t="shared" si="16"/>
        <v>心流</v>
      </c>
      <c r="L146">
        <f t="shared" si="14"/>
        <v>0</v>
      </c>
      <c r="M146" t="s">
        <v>567</v>
      </c>
      <c r="N146" t="s">
        <v>30</v>
      </c>
      <c r="O146" t="s">
        <v>30</v>
      </c>
      <c r="P146" t="s">
        <v>36</v>
      </c>
      <c r="Q146" t="s">
        <v>20</v>
      </c>
      <c r="R146" t="s">
        <v>20</v>
      </c>
      <c r="S146">
        <f t="shared" si="17"/>
        <v>0</v>
      </c>
      <c r="T146">
        <f t="shared" si="18"/>
        <v>0</v>
      </c>
    </row>
    <row r="147" spans="1:20" x14ac:dyDescent="0.2">
      <c r="A147" s="1">
        <v>146</v>
      </c>
      <c r="B147" t="s">
        <v>27</v>
      </c>
      <c r="C147" t="s">
        <v>568</v>
      </c>
      <c r="D147" t="s">
        <v>569</v>
      </c>
      <c r="E147" t="s">
        <v>15</v>
      </c>
      <c r="F147" t="s">
        <v>30</v>
      </c>
      <c r="G147" t="s">
        <v>559</v>
      </c>
      <c r="H147" t="str">
        <f t="shared" si="15"/>
        <v>为什么我算滴a=1,b=2没得答案</v>
      </c>
      <c r="I147">
        <v>4</v>
      </c>
      <c r="J147">
        <v>6</v>
      </c>
      <c r="K147" t="str">
        <f t="shared" si="16"/>
        <v>焦虑</v>
      </c>
      <c r="L147">
        <f t="shared" si="14"/>
        <v>2</v>
      </c>
      <c r="M147" t="s">
        <v>570</v>
      </c>
      <c r="N147" t="s">
        <v>30</v>
      </c>
      <c r="O147" t="s">
        <v>32</v>
      </c>
      <c r="P147" t="s">
        <v>40</v>
      </c>
      <c r="Q147" t="s">
        <v>20</v>
      </c>
      <c r="R147" t="s">
        <v>20</v>
      </c>
      <c r="S147">
        <f t="shared" si="17"/>
        <v>0</v>
      </c>
      <c r="T147">
        <f t="shared" si="18"/>
        <v>0</v>
      </c>
    </row>
    <row r="148" spans="1:20" x14ac:dyDescent="0.2">
      <c r="A148" s="1">
        <v>147</v>
      </c>
      <c r="B148" t="s">
        <v>12</v>
      </c>
      <c r="C148" t="s">
        <v>375</v>
      </c>
      <c r="D148" t="s">
        <v>376</v>
      </c>
      <c r="E148" t="s">
        <v>15</v>
      </c>
      <c r="F148" t="s">
        <v>176</v>
      </c>
      <c r="G148" t="s">
        <v>571</v>
      </c>
      <c r="H148" t="str">
        <f t="shared" si="15"/>
        <v>定积分\n能帮忙解一下吗，谢谢</v>
      </c>
      <c r="I148">
        <v>3</v>
      </c>
      <c r="J148">
        <v>6</v>
      </c>
      <c r="K148" t="str">
        <f t="shared" si="16"/>
        <v>焦虑</v>
      </c>
      <c r="L148">
        <f t="shared" si="14"/>
        <v>2</v>
      </c>
      <c r="M148" t="s">
        <v>572</v>
      </c>
      <c r="N148" t="s">
        <v>573</v>
      </c>
      <c r="O148" t="s">
        <v>18</v>
      </c>
      <c r="P148" t="s">
        <v>19</v>
      </c>
      <c r="Q148" t="s">
        <v>20</v>
      </c>
      <c r="R148" t="s">
        <v>20</v>
      </c>
      <c r="S148">
        <f t="shared" si="17"/>
        <v>0</v>
      </c>
      <c r="T148">
        <f t="shared" si="18"/>
        <v>0</v>
      </c>
    </row>
    <row r="149" spans="1:20" x14ac:dyDescent="0.2">
      <c r="A149" s="1">
        <v>148</v>
      </c>
      <c r="B149" t="s">
        <v>12</v>
      </c>
      <c r="C149" t="s">
        <v>574</v>
      </c>
      <c r="D149" t="s">
        <v>575</v>
      </c>
      <c r="E149" t="s">
        <v>15</v>
      </c>
      <c r="F149" t="s">
        <v>262</v>
      </c>
      <c r="H149" t="str">
        <f t="shared" si="15"/>
        <v>求解</v>
      </c>
      <c r="I149">
        <v>3</v>
      </c>
      <c r="J149">
        <v>6</v>
      </c>
      <c r="K149" t="str">
        <f t="shared" si="16"/>
        <v>焦虑</v>
      </c>
      <c r="L149">
        <f t="shared" si="14"/>
        <v>2</v>
      </c>
      <c r="M149" t="s">
        <v>576</v>
      </c>
      <c r="N149" t="s">
        <v>518</v>
      </c>
      <c r="O149" t="s">
        <v>52</v>
      </c>
      <c r="P149" t="s">
        <v>19</v>
      </c>
      <c r="Q149" t="s">
        <v>20</v>
      </c>
      <c r="R149" t="s">
        <v>20</v>
      </c>
      <c r="S149">
        <f t="shared" si="17"/>
        <v>0</v>
      </c>
      <c r="T149">
        <f t="shared" si="18"/>
        <v>0</v>
      </c>
    </row>
    <row r="150" spans="1:20" x14ac:dyDescent="0.2">
      <c r="A150" s="1">
        <v>149</v>
      </c>
      <c r="B150" t="s">
        <v>12</v>
      </c>
      <c r="C150" t="s">
        <v>509</v>
      </c>
      <c r="D150" t="s">
        <v>510</v>
      </c>
      <c r="E150" t="s">
        <v>15</v>
      </c>
      <c r="F150" t="s">
        <v>578</v>
      </c>
      <c r="H150" t="str">
        <f t="shared" si="15"/>
        <v>求解\xa0求解</v>
      </c>
      <c r="I150">
        <v>4</v>
      </c>
      <c r="J150">
        <v>6</v>
      </c>
      <c r="K150" t="str">
        <f t="shared" si="16"/>
        <v>焦虑</v>
      </c>
      <c r="L150">
        <f t="shared" si="14"/>
        <v>2</v>
      </c>
      <c r="M150" t="s">
        <v>576</v>
      </c>
      <c r="N150" t="s">
        <v>118</v>
      </c>
      <c r="O150" t="s">
        <v>86</v>
      </c>
      <c r="P150" t="s">
        <v>19</v>
      </c>
      <c r="Q150" t="s">
        <v>20</v>
      </c>
      <c r="R150" t="s">
        <v>20</v>
      </c>
      <c r="S150">
        <f t="shared" si="17"/>
        <v>0</v>
      </c>
      <c r="T150">
        <f t="shared" si="18"/>
        <v>0</v>
      </c>
    </row>
    <row r="151" spans="1:20" x14ac:dyDescent="0.2">
      <c r="A151" s="1">
        <v>150</v>
      </c>
      <c r="B151" t="s">
        <v>37</v>
      </c>
      <c r="C151" t="s">
        <v>509</v>
      </c>
      <c r="D151" t="s">
        <v>510</v>
      </c>
      <c r="E151" t="s">
        <v>15</v>
      </c>
      <c r="F151" t="s">
        <v>30</v>
      </c>
      <c r="G151" t="s">
        <v>513</v>
      </c>
      <c r="H151" t="str">
        <f t="shared" si="15"/>
        <v>谢谢你</v>
      </c>
      <c r="I151">
        <v>6</v>
      </c>
      <c r="J151">
        <v>6</v>
      </c>
      <c r="K151" t="str">
        <f t="shared" si="16"/>
        <v>心流</v>
      </c>
      <c r="L151">
        <f t="shared" si="14"/>
        <v>0</v>
      </c>
      <c r="M151" t="s">
        <v>407</v>
      </c>
      <c r="N151" t="s">
        <v>30</v>
      </c>
      <c r="O151" t="s">
        <v>30</v>
      </c>
      <c r="P151" t="s">
        <v>36</v>
      </c>
      <c r="Q151" t="s">
        <v>20</v>
      </c>
      <c r="R151" t="s">
        <v>20</v>
      </c>
      <c r="S151">
        <f t="shared" si="17"/>
        <v>0</v>
      </c>
      <c r="T151">
        <f t="shared" si="18"/>
        <v>0</v>
      </c>
    </row>
    <row r="152" spans="1:20" x14ac:dyDescent="0.2">
      <c r="A152" s="1">
        <v>151</v>
      </c>
      <c r="B152" t="s">
        <v>27</v>
      </c>
      <c r="C152" t="s">
        <v>509</v>
      </c>
      <c r="D152" t="s">
        <v>510</v>
      </c>
      <c r="E152" t="s">
        <v>15</v>
      </c>
      <c r="F152" t="s">
        <v>30</v>
      </c>
      <c r="G152" t="s">
        <v>579</v>
      </c>
      <c r="H152" t="str">
        <f t="shared" si="15"/>
        <v>可以写下过程吗 谢谢</v>
      </c>
      <c r="I152">
        <v>4</v>
      </c>
      <c r="J152">
        <v>6</v>
      </c>
      <c r="K152" t="str">
        <f t="shared" si="16"/>
        <v>焦虑</v>
      </c>
      <c r="L152">
        <f t="shared" si="14"/>
        <v>2</v>
      </c>
      <c r="M152" t="s">
        <v>527</v>
      </c>
      <c r="N152" t="s">
        <v>30</v>
      </c>
      <c r="O152" t="s">
        <v>32</v>
      </c>
      <c r="P152" t="s">
        <v>36</v>
      </c>
      <c r="Q152" t="s">
        <v>20</v>
      </c>
      <c r="R152" t="s">
        <v>20</v>
      </c>
      <c r="S152">
        <f t="shared" si="17"/>
        <v>0</v>
      </c>
      <c r="T152">
        <f t="shared" si="18"/>
        <v>0</v>
      </c>
    </row>
    <row r="153" spans="1:20" x14ac:dyDescent="0.2">
      <c r="A153" s="1">
        <v>152</v>
      </c>
      <c r="B153" t="s">
        <v>27</v>
      </c>
      <c r="C153" t="s">
        <v>444</v>
      </c>
      <c r="D153" t="s">
        <v>445</v>
      </c>
      <c r="E153" t="s">
        <v>65</v>
      </c>
      <c r="F153" t="s">
        <v>30</v>
      </c>
      <c r="G153" t="s">
        <v>580</v>
      </c>
      <c r="H153" t="str">
        <f t="shared" si="15"/>
        <v>公式</v>
      </c>
      <c r="I153">
        <v>3</v>
      </c>
      <c r="J153">
        <v>3</v>
      </c>
      <c r="K153" t="str">
        <f t="shared" si="16"/>
        <v>冷漠</v>
      </c>
      <c r="L153">
        <f t="shared" si="14"/>
        <v>3</v>
      </c>
      <c r="M153" t="s">
        <v>577</v>
      </c>
      <c r="N153" t="s">
        <v>30</v>
      </c>
      <c r="O153" t="s">
        <v>44</v>
      </c>
      <c r="P153" t="s">
        <v>36</v>
      </c>
      <c r="Q153" t="s">
        <v>20</v>
      </c>
      <c r="R153" t="s">
        <v>20</v>
      </c>
      <c r="S153">
        <f t="shared" si="17"/>
        <v>0</v>
      </c>
      <c r="T153">
        <f t="shared" si="18"/>
        <v>0</v>
      </c>
    </row>
    <row r="154" spans="1:20" x14ac:dyDescent="0.2">
      <c r="A154" s="1">
        <v>153</v>
      </c>
      <c r="B154" t="s">
        <v>37</v>
      </c>
      <c r="C154" t="s">
        <v>509</v>
      </c>
      <c r="D154" t="s">
        <v>510</v>
      </c>
      <c r="E154" t="s">
        <v>15</v>
      </c>
      <c r="F154" t="s">
        <v>30</v>
      </c>
      <c r="G154" t="s">
        <v>581</v>
      </c>
      <c r="H154" t="str">
        <f t="shared" si="15"/>
        <v>还是不会 可以写一下过程吗 谢谢</v>
      </c>
      <c r="I154">
        <v>4</v>
      </c>
      <c r="J154">
        <v>6</v>
      </c>
      <c r="K154" t="str">
        <f t="shared" si="16"/>
        <v>焦虑</v>
      </c>
      <c r="L154">
        <f t="shared" si="14"/>
        <v>2</v>
      </c>
      <c r="M154" t="s">
        <v>527</v>
      </c>
      <c r="N154" t="s">
        <v>30</v>
      </c>
      <c r="O154" t="s">
        <v>30</v>
      </c>
      <c r="P154" t="s">
        <v>36</v>
      </c>
      <c r="Q154" t="s">
        <v>20</v>
      </c>
      <c r="R154" t="s">
        <v>20</v>
      </c>
      <c r="S154">
        <f t="shared" si="17"/>
        <v>0</v>
      </c>
      <c r="T154">
        <f t="shared" si="18"/>
        <v>0</v>
      </c>
    </row>
    <row r="155" spans="1:20" x14ac:dyDescent="0.2">
      <c r="A155" s="1">
        <v>154</v>
      </c>
      <c r="B155" t="s">
        <v>12</v>
      </c>
      <c r="C155" t="s">
        <v>582</v>
      </c>
      <c r="D155" t="s">
        <v>583</v>
      </c>
      <c r="E155" t="s">
        <v>15</v>
      </c>
      <c r="F155" t="s">
        <v>584</v>
      </c>
      <c r="G155" t="s">
        <v>112</v>
      </c>
      <c r="H155" t="str">
        <f t="shared" si="15"/>
        <v>求大神讲解\n\n, \n\n</v>
      </c>
      <c r="I155">
        <v>3</v>
      </c>
      <c r="J155">
        <v>6</v>
      </c>
      <c r="K155" t="str">
        <f t="shared" si="16"/>
        <v>焦虑</v>
      </c>
      <c r="L155">
        <f t="shared" si="14"/>
        <v>2</v>
      </c>
      <c r="M155" t="s">
        <v>576</v>
      </c>
      <c r="N155" t="s">
        <v>345</v>
      </c>
      <c r="O155" t="s">
        <v>18</v>
      </c>
      <c r="P155" t="s">
        <v>19</v>
      </c>
      <c r="Q155" t="s">
        <v>20</v>
      </c>
      <c r="R155" t="s">
        <v>20</v>
      </c>
      <c r="S155">
        <f t="shared" si="17"/>
        <v>0</v>
      </c>
      <c r="T155">
        <f t="shared" si="18"/>
        <v>0</v>
      </c>
    </row>
    <row r="156" spans="1:20" x14ac:dyDescent="0.2">
      <c r="A156" s="1">
        <v>155</v>
      </c>
      <c r="B156" t="s">
        <v>12</v>
      </c>
      <c r="C156" t="s">
        <v>509</v>
      </c>
      <c r="D156" t="s">
        <v>510</v>
      </c>
      <c r="E156" t="s">
        <v>15</v>
      </c>
      <c r="F156" t="s">
        <v>585</v>
      </c>
      <c r="H156" t="str">
        <f t="shared" si="15"/>
        <v>求解这步怎么得到的</v>
      </c>
      <c r="I156">
        <v>4</v>
      </c>
      <c r="J156">
        <v>6</v>
      </c>
      <c r="K156" t="str">
        <f t="shared" si="16"/>
        <v>焦虑</v>
      </c>
      <c r="L156">
        <f t="shared" si="14"/>
        <v>2</v>
      </c>
      <c r="M156" t="s">
        <v>586</v>
      </c>
      <c r="N156" t="s">
        <v>587</v>
      </c>
      <c r="O156" t="s">
        <v>86</v>
      </c>
      <c r="P156" t="s">
        <v>19</v>
      </c>
      <c r="Q156" t="s">
        <v>20</v>
      </c>
      <c r="R156" t="s">
        <v>20</v>
      </c>
      <c r="S156">
        <f t="shared" si="17"/>
        <v>0</v>
      </c>
      <c r="T156">
        <f t="shared" si="18"/>
        <v>0</v>
      </c>
    </row>
    <row r="157" spans="1:20" x14ac:dyDescent="0.2">
      <c r="A157" s="1">
        <v>156</v>
      </c>
      <c r="B157" t="s">
        <v>27</v>
      </c>
      <c r="C157" t="s">
        <v>557</v>
      </c>
      <c r="D157" t="s">
        <v>558</v>
      </c>
      <c r="E157" t="s">
        <v>15</v>
      </c>
      <c r="F157" t="s">
        <v>30</v>
      </c>
      <c r="G157" t="s">
        <v>588</v>
      </c>
      <c r="H157" t="str">
        <f t="shared" si="15"/>
        <v>第二部代入了x＝0 所以两个式子变成了1+1</v>
      </c>
      <c r="I157">
        <v>6</v>
      </c>
      <c r="J157">
        <v>6</v>
      </c>
      <c r="K157" t="str">
        <f t="shared" si="16"/>
        <v>心流</v>
      </c>
      <c r="L157">
        <f t="shared" si="14"/>
        <v>0</v>
      </c>
      <c r="M157" t="s">
        <v>527</v>
      </c>
      <c r="N157" t="s">
        <v>30</v>
      </c>
      <c r="O157" t="s">
        <v>32</v>
      </c>
      <c r="P157" t="s">
        <v>36</v>
      </c>
      <c r="Q157" t="s">
        <v>20</v>
      </c>
      <c r="R157" t="s">
        <v>20</v>
      </c>
      <c r="S157">
        <f t="shared" si="17"/>
        <v>0</v>
      </c>
      <c r="T157">
        <f t="shared" si="18"/>
        <v>0</v>
      </c>
    </row>
    <row r="158" spans="1:20" x14ac:dyDescent="0.2">
      <c r="A158" s="1">
        <v>157</v>
      </c>
      <c r="B158" t="s">
        <v>27</v>
      </c>
      <c r="C158" t="s">
        <v>524</v>
      </c>
      <c r="D158" t="s">
        <v>525</v>
      </c>
      <c r="E158" t="s">
        <v>15</v>
      </c>
      <c r="F158" t="s">
        <v>30</v>
      </c>
      <c r="G158" t="s">
        <v>588</v>
      </c>
      <c r="H158" t="str">
        <f t="shared" si="15"/>
        <v>第二部代入了x＝0 所以两个式子变成了1+1</v>
      </c>
      <c r="I158">
        <v>6</v>
      </c>
      <c r="J158">
        <v>6</v>
      </c>
      <c r="K158" t="str">
        <f t="shared" si="16"/>
        <v>心流</v>
      </c>
      <c r="L158">
        <f t="shared" si="14"/>
        <v>0</v>
      </c>
      <c r="M158" t="s">
        <v>527</v>
      </c>
      <c r="N158" t="s">
        <v>30</v>
      </c>
      <c r="O158" t="s">
        <v>44</v>
      </c>
      <c r="P158" t="s">
        <v>33</v>
      </c>
      <c r="Q158" t="s">
        <v>20</v>
      </c>
      <c r="R158" t="s">
        <v>20</v>
      </c>
      <c r="S158">
        <f t="shared" si="17"/>
        <v>0</v>
      </c>
      <c r="T158">
        <f t="shared" si="18"/>
        <v>0</v>
      </c>
    </row>
    <row r="159" spans="1:20" x14ac:dyDescent="0.2">
      <c r="A159" s="1">
        <v>158</v>
      </c>
      <c r="B159" t="s">
        <v>37</v>
      </c>
      <c r="C159" t="s">
        <v>509</v>
      </c>
      <c r="D159" t="s">
        <v>510</v>
      </c>
      <c r="E159" t="s">
        <v>15</v>
      </c>
      <c r="F159" t="s">
        <v>30</v>
      </c>
      <c r="G159" t="s">
        <v>589</v>
      </c>
      <c r="H159" t="str">
        <f t="shared" si="15"/>
        <v>嗯嗯</v>
      </c>
      <c r="I159">
        <v>6</v>
      </c>
      <c r="J159">
        <v>6</v>
      </c>
      <c r="K159" t="str">
        <f t="shared" si="16"/>
        <v>心流</v>
      </c>
      <c r="L159">
        <f t="shared" si="14"/>
        <v>0</v>
      </c>
      <c r="M159" t="s">
        <v>527</v>
      </c>
      <c r="N159" t="s">
        <v>30</v>
      </c>
      <c r="O159" t="s">
        <v>30</v>
      </c>
      <c r="P159" t="s">
        <v>36</v>
      </c>
      <c r="Q159" t="s">
        <v>20</v>
      </c>
      <c r="R159" t="s">
        <v>20</v>
      </c>
      <c r="S159">
        <f t="shared" si="17"/>
        <v>0</v>
      </c>
      <c r="T159">
        <f t="shared" si="18"/>
        <v>0</v>
      </c>
    </row>
    <row r="160" spans="1:20" x14ac:dyDescent="0.2">
      <c r="A160" s="1">
        <v>159</v>
      </c>
      <c r="B160" t="s">
        <v>27</v>
      </c>
      <c r="C160" t="s">
        <v>444</v>
      </c>
      <c r="D160" t="s">
        <v>445</v>
      </c>
      <c r="E160" t="s">
        <v>65</v>
      </c>
      <c r="F160" t="s">
        <v>30</v>
      </c>
      <c r="G160" t="s">
        <v>7009</v>
      </c>
      <c r="H160" t="str">
        <f t="shared" si="15"/>
        <v>同学自己在复习下重要的等价无穷小代换的12个公式的一般形式。马上就可以得出结果了</v>
      </c>
      <c r="I160">
        <v>6</v>
      </c>
      <c r="J160">
        <v>4</v>
      </c>
      <c r="K160" t="str">
        <f t="shared" si="16"/>
        <v>无聊/放松</v>
      </c>
      <c r="L160">
        <f t="shared" si="14"/>
        <v>1</v>
      </c>
      <c r="M160" t="s">
        <v>577</v>
      </c>
      <c r="N160" t="s">
        <v>30</v>
      </c>
      <c r="O160" t="s">
        <v>44</v>
      </c>
      <c r="P160" t="s">
        <v>33</v>
      </c>
      <c r="Q160" t="s">
        <v>20</v>
      </c>
      <c r="R160" t="s">
        <v>20</v>
      </c>
      <c r="S160">
        <f t="shared" si="17"/>
        <v>0</v>
      </c>
      <c r="T160">
        <f t="shared" si="18"/>
        <v>0</v>
      </c>
    </row>
    <row r="161" spans="1:20" x14ac:dyDescent="0.2">
      <c r="A161" s="1">
        <v>160</v>
      </c>
      <c r="B161" t="s">
        <v>37</v>
      </c>
      <c r="C161" t="s">
        <v>509</v>
      </c>
      <c r="D161" t="s">
        <v>510</v>
      </c>
      <c r="E161" t="s">
        <v>15</v>
      </c>
      <c r="F161" t="s">
        <v>30</v>
      </c>
      <c r="G161" t="s">
        <v>590</v>
      </c>
      <c r="H161" t="str">
        <f t="shared" si="15"/>
        <v>明白啦 谢谢</v>
      </c>
      <c r="I161">
        <v>6</v>
      </c>
      <c r="J161">
        <v>6</v>
      </c>
      <c r="K161" t="str">
        <f t="shared" si="16"/>
        <v>心流</v>
      </c>
      <c r="L161">
        <f t="shared" si="14"/>
        <v>0</v>
      </c>
      <c r="M161" t="s">
        <v>527</v>
      </c>
      <c r="N161" t="s">
        <v>30</v>
      </c>
      <c r="O161" t="s">
        <v>30</v>
      </c>
      <c r="P161" t="s">
        <v>36</v>
      </c>
      <c r="Q161" t="s">
        <v>20</v>
      </c>
      <c r="R161" t="s">
        <v>20</v>
      </c>
      <c r="S161">
        <f t="shared" si="17"/>
        <v>0</v>
      </c>
      <c r="T161">
        <f t="shared" si="18"/>
        <v>0</v>
      </c>
    </row>
    <row r="162" spans="1:20" x14ac:dyDescent="0.2">
      <c r="A162" s="1">
        <v>161</v>
      </c>
      <c r="B162" t="s">
        <v>12</v>
      </c>
      <c r="C162" t="s">
        <v>591</v>
      </c>
      <c r="D162" t="s">
        <v>592</v>
      </c>
      <c r="E162" t="s">
        <v>15</v>
      </c>
      <c r="F162" t="s">
        <v>593</v>
      </c>
      <c r="H162" t="str">
        <f t="shared" si="15"/>
        <v>请问这题怎么做呢？</v>
      </c>
      <c r="I162">
        <v>4</v>
      </c>
      <c r="J162">
        <v>6</v>
      </c>
      <c r="K162" t="str">
        <f t="shared" si="16"/>
        <v>焦虑</v>
      </c>
      <c r="L162">
        <f t="shared" si="14"/>
        <v>2</v>
      </c>
      <c r="M162" t="s">
        <v>586</v>
      </c>
      <c r="N162" t="s">
        <v>594</v>
      </c>
      <c r="O162" t="s">
        <v>18</v>
      </c>
      <c r="P162" t="s">
        <v>19</v>
      </c>
      <c r="Q162" t="s">
        <v>20</v>
      </c>
      <c r="R162" t="s">
        <v>20</v>
      </c>
      <c r="S162">
        <f t="shared" si="17"/>
        <v>0</v>
      </c>
      <c r="T162">
        <f t="shared" si="18"/>
        <v>0</v>
      </c>
    </row>
    <row r="163" spans="1:20" x14ac:dyDescent="0.2">
      <c r="A163" s="1">
        <v>162</v>
      </c>
      <c r="B163" t="s">
        <v>12</v>
      </c>
      <c r="C163" t="s">
        <v>595</v>
      </c>
      <c r="D163" t="s">
        <v>596</v>
      </c>
      <c r="E163" t="s">
        <v>15</v>
      </c>
      <c r="F163" t="s">
        <v>597</v>
      </c>
      <c r="H163" t="str">
        <f t="shared" si="15"/>
        <v>这个怎么做哦大佬</v>
      </c>
      <c r="I163">
        <v>3</v>
      </c>
      <c r="J163">
        <v>6</v>
      </c>
      <c r="K163" t="str">
        <f t="shared" si="16"/>
        <v>焦虑</v>
      </c>
      <c r="L163">
        <f t="shared" si="14"/>
        <v>2</v>
      </c>
      <c r="M163" t="s">
        <v>598</v>
      </c>
      <c r="N163" t="s">
        <v>17</v>
      </c>
      <c r="O163" t="s">
        <v>18</v>
      </c>
      <c r="P163" t="s">
        <v>53</v>
      </c>
      <c r="Q163" t="s">
        <v>20</v>
      </c>
      <c r="R163" t="s">
        <v>20</v>
      </c>
      <c r="S163">
        <f t="shared" si="17"/>
        <v>0</v>
      </c>
      <c r="T163">
        <f t="shared" si="18"/>
        <v>0</v>
      </c>
    </row>
    <row r="164" spans="1:20" x14ac:dyDescent="0.2">
      <c r="A164" s="1">
        <v>163</v>
      </c>
      <c r="B164" t="s">
        <v>12</v>
      </c>
      <c r="C164" t="s">
        <v>599</v>
      </c>
      <c r="D164" t="s">
        <v>600</v>
      </c>
      <c r="E164" t="s">
        <v>15</v>
      </c>
      <c r="F164" t="s">
        <v>601</v>
      </c>
      <c r="H164" t="str">
        <f t="shared" si="15"/>
        <v>求解计算题第五题</v>
      </c>
      <c r="I164">
        <v>3</v>
      </c>
      <c r="J164">
        <v>6</v>
      </c>
      <c r="K164" t="str">
        <f t="shared" si="16"/>
        <v>焦虑</v>
      </c>
      <c r="L164">
        <f t="shared" si="14"/>
        <v>2</v>
      </c>
      <c r="M164" t="s">
        <v>598</v>
      </c>
      <c r="N164" t="s">
        <v>324</v>
      </c>
      <c r="O164" t="s">
        <v>18</v>
      </c>
      <c r="P164" t="s">
        <v>19</v>
      </c>
      <c r="Q164" t="s">
        <v>20</v>
      </c>
      <c r="R164" t="s">
        <v>20</v>
      </c>
      <c r="S164">
        <f t="shared" si="17"/>
        <v>0</v>
      </c>
      <c r="T164">
        <f t="shared" si="18"/>
        <v>0</v>
      </c>
    </row>
    <row r="165" spans="1:20" x14ac:dyDescent="0.2">
      <c r="A165" s="1">
        <v>164</v>
      </c>
      <c r="B165" t="s">
        <v>12</v>
      </c>
      <c r="C165" t="s">
        <v>519</v>
      </c>
      <c r="D165" t="s">
        <v>520</v>
      </c>
      <c r="E165" t="s">
        <v>15</v>
      </c>
      <c r="F165" t="s">
        <v>551</v>
      </c>
      <c r="G165" t="s">
        <v>602</v>
      </c>
      <c r="H165" t="str">
        <f t="shared" si="15"/>
        <v>极限已知函数极限，求参数a,b的方法是?请教一下，多谢~</v>
      </c>
      <c r="I165">
        <v>3</v>
      </c>
      <c r="J165">
        <v>6</v>
      </c>
      <c r="K165" t="str">
        <f t="shared" si="16"/>
        <v>焦虑</v>
      </c>
      <c r="L165">
        <f t="shared" si="14"/>
        <v>2</v>
      </c>
      <c r="M165" t="s">
        <v>603</v>
      </c>
      <c r="N165" t="s">
        <v>604</v>
      </c>
      <c r="O165" t="s">
        <v>18</v>
      </c>
      <c r="P165" t="s">
        <v>19</v>
      </c>
      <c r="Q165" t="s">
        <v>20</v>
      </c>
      <c r="R165" t="s">
        <v>20</v>
      </c>
      <c r="S165">
        <f t="shared" si="17"/>
        <v>0</v>
      </c>
      <c r="T165">
        <f t="shared" si="18"/>
        <v>0</v>
      </c>
    </row>
    <row r="166" spans="1:20" x14ac:dyDescent="0.2">
      <c r="A166" s="1">
        <v>165</v>
      </c>
      <c r="B166" t="s">
        <v>12</v>
      </c>
      <c r="C166" t="s">
        <v>605</v>
      </c>
      <c r="D166" t="s">
        <v>606</v>
      </c>
      <c r="E166" t="s">
        <v>15</v>
      </c>
      <c r="F166" t="s">
        <v>607</v>
      </c>
      <c r="H166" t="str">
        <f t="shared" si="15"/>
        <v>有边际分析的课件么</v>
      </c>
      <c r="I166">
        <v>4</v>
      </c>
      <c r="J166">
        <v>6</v>
      </c>
      <c r="K166" t="str">
        <f t="shared" si="16"/>
        <v>焦虑</v>
      </c>
      <c r="L166">
        <f t="shared" si="14"/>
        <v>2</v>
      </c>
      <c r="M166" t="s">
        <v>603</v>
      </c>
      <c r="N166" t="s">
        <v>608</v>
      </c>
      <c r="O166" t="s">
        <v>18</v>
      </c>
      <c r="P166" t="s">
        <v>19</v>
      </c>
      <c r="Q166" t="s">
        <v>20</v>
      </c>
      <c r="R166" t="s">
        <v>20</v>
      </c>
      <c r="S166">
        <f t="shared" si="17"/>
        <v>0</v>
      </c>
      <c r="T166">
        <f t="shared" si="18"/>
        <v>0</v>
      </c>
    </row>
    <row r="167" spans="1:20" x14ac:dyDescent="0.2">
      <c r="A167" s="1">
        <v>166</v>
      </c>
      <c r="B167" t="s">
        <v>12</v>
      </c>
      <c r="C167" t="s">
        <v>609</v>
      </c>
      <c r="D167" t="s">
        <v>610</v>
      </c>
      <c r="E167" t="s">
        <v>15</v>
      </c>
      <c r="F167" t="s">
        <v>611</v>
      </c>
      <c r="H167" t="str">
        <f t="shared" si="15"/>
        <v>请求各位大神们帮忙指点一下</v>
      </c>
      <c r="I167">
        <v>4</v>
      </c>
      <c r="J167">
        <v>6</v>
      </c>
      <c r="K167" t="str">
        <f t="shared" si="16"/>
        <v>焦虑</v>
      </c>
      <c r="L167">
        <f t="shared" si="14"/>
        <v>2</v>
      </c>
      <c r="M167" t="s">
        <v>603</v>
      </c>
      <c r="N167" t="s">
        <v>62</v>
      </c>
      <c r="O167" t="s">
        <v>220</v>
      </c>
      <c r="P167" t="s">
        <v>19</v>
      </c>
      <c r="Q167" t="s">
        <v>20</v>
      </c>
      <c r="R167" t="s">
        <v>20</v>
      </c>
      <c r="S167">
        <f t="shared" si="17"/>
        <v>0</v>
      </c>
      <c r="T167">
        <f t="shared" si="18"/>
        <v>0</v>
      </c>
    </row>
    <row r="168" spans="1:20" x14ac:dyDescent="0.2">
      <c r="A168" s="1">
        <v>167</v>
      </c>
      <c r="B168" t="s">
        <v>27</v>
      </c>
      <c r="C168" t="s">
        <v>557</v>
      </c>
      <c r="D168" t="s">
        <v>558</v>
      </c>
      <c r="E168" t="s">
        <v>15</v>
      </c>
      <c r="F168" t="s">
        <v>30</v>
      </c>
      <c r="G168" t="s">
        <v>612</v>
      </c>
      <c r="H168" t="str">
        <f t="shared" si="15"/>
        <v>等式上下同除以x得出答案0.2</v>
      </c>
      <c r="I168">
        <v>6</v>
      </c>
      <c r="J168">
        <v>6</v>
      </c>
      <c r="K168" t="str">
        <f t="shared" si="16"/>
        <v>心流</v>
      </c>
      <c r="L168">
        <f t="shared" si="14"/>
        <v>0</v>
      </c>
      <c r="M168" t="s">
        <v>527</v>
      </c>
      <c r="N168" t="s">
        <v>30</v>
      </c>
      <c r="O168" t="s">
        <v>32</v>
      </c>
      <c r="P168" t="s">
        <v>36</v>
      </c>
      <c r="Q168" t="s">
        <v>20</v>
      </c>
      <c r="R168" t="s">
        <v>20</v>
      </c>
      <c r="S168">
        <f t="shared" si="17"/>
        <v>0</v>
      </c>
      <c r="T168">
        <f t="shared" si="18"/>
        <v>0</v>
      </c>
    </row>
    <row r="169" spans="1:20" x14ac:dyDescent="0.2">
      <c r="A169" s="1">
        <v>168</v>
      </c>
      <c r="B169" t="s">
        <v>27</v>
      </c>
      <c r="C169" t="s">
        <v>444</v>
      </c>
      <c r="D169" t="s">
        <v>445</v>
      </c>
      <c r="E169" t="s">
        <v>65</v>
      </c>
      <c r="F169" t="s">
        <v>30</v>
      </c>
      <c r="G169" t="s">
        <v>612</v>
      </c>
      <c r="H169" t="str">
        <f t="shared" si="15"/>
        <v>等式上下同除以x得出答案0.2</v>
      </c>
      <c r="I169">
        <v>6</v>
      </c>
      <c r="J169">
        <v>6</v>
      </c>
      <c r="K169" t="str">
        <f t="shared" si="16"/>
        <v>心流</v>
      </c>
      <c r="L169">
        <f t="shared" si="14"/>
        <v>0</v>
      </c>
      <c r="M169" t="s">
        <v>577</v>
      </c>
      <c r="N169" t="s">
        <v>30</v>
      </c>
      <c r="O169" t="s">
        <v>32</v>
      </c>
      <c r="P169" t="s">
        <v>36</v>
      </c>
      <c r="Q169" t="s">
        <v>20</v>
      </c>
      <c r="R169" t="s">
        <v>20</v>
      </c>
      <c r="S169">
        <f t="shared" si="17"/>
        <v>0</v>
      </c>
      <c r="T169">
        <f t="shared" si="18"/>
        <v>0</v>
      </c>
    </row>
    <row r="170" spans="1:20" x14ac:dyDescent="0.2">
      <c r="A170" s="1">
        <v>169</v>
      </c>
      <c r="B170" t="s">
        <v>27</v>
      </c>
      <c r="C170" t="s">
        <v>509</v>
      </c>
      <c r="D170" t="s">
        <v>510</v>
      </c>
      <c r="E170" t="s">
        <v>15</v>
      </c>
      <c r="F170" t="s">
        <v>30</v>
      </c>
      <c r="G170" t="s">
        <v>613</v>
      </c>
      <c r="H170" t="str">
        <f t="shared" si="15"/>
        <v>不知道结果对不对 这是我的思路\xa0</v>
      </c>
      <c r="I170">
        <v>6</v>
      </c>
      <c r="J170">
        <v>6</v>
      </c>
      <c r="K170" t="str">
        <f t="shared" si="16"/>
        <v>心流</v>
      </c>
      <c r="L170">
        <f t="shared" si="14"/>
        <v>0</v>
      </c>
      <c r="M170" t="s">
        <v>614</v>
      </c>
      <c r="N170" t="s">
        <v>30</v>
      </c>
      <c r="O170" t="s">
        <v>32</v>
      </c>
      <c r="P170" t="s">
        <v>36</v>
      </c>
      <c r="Q170" t="s">
        <v>20</v>
      </c>
      <c r="R170" t="s">
        <v>20</v>
      </c>
      <c r="S170">
        <f t="shared" si="17"/>
        <v>0</v>
      </c>
      <c r="T170">
        <f t="shared" si="18"/>
        <v>0</v>
      </c>
    </row>
    <row r="171" spans="1:20" x14ac:dyDescent="0.2">
      <c r="A171" s="1">
        <v>170</v>
      </c>
      <c r="B171" t="s">
        <v>12</v>
      </c>
      <c r="C171" t="s">
        <v>609</v>
      </c>
      <c r="D171" t="s">
        <v>610</v>
      </c>
      <c r="E171" t="s">
        <v>15</v>
      </c>
      <c r="F171" t="s">
        <v>615</v>
      </c>
      <c r="H171" t="str">
        <f t="shared" si="15"/>
        <v>老师这题我不知道咋么下手啊？</v>
      </c>
      <c r="I171">
        <v>4</v>
      </c>
      <c r="J171">
        <v>6</v>
      </c>
      <c r="K171" t="str">
        <f t="shared" si="16"/>
        <v>焦虑</v>
      </c>
      <c r="L171">
        <f t="shared" si="14"/>
        <v>2</v>
      </c>
      <c r="M171" t="s">
        <v>603</v>
      </c>
      <c r="N171" t="s">
        <v>616</v>
      </c>
      <c r="O171" t="s">
        <v>18</v>
      </c>
      <c r="P171" t="s">
        <v>53</v>
      </c>
      <c r="Q171" t="s">
        <v>20</v>
      </c>
      <c r="R171" t="s">
        <v>20</v>
      </c>
      <c r="S171">
        <f t="shared" si="17"/>
        <v>0</v>
      </c>
      <c r="T171">
        <f t="shared" si="18"/>
        <v>0</v>
      </c>
    </row>
    <row r="172" spans="1:20" x14ac:dyDescent="0.2">
      <c r="A172" s="1">
        <v>171</v>
      </c>
      <c r="B172" t="s">
        <v>12</v>
      </c>
      <c r="C172" t="s">
        <v>617</v>
      </c>
      <c r="D172" t="s">
        <v>618</v>
      </c>
      <c r="E172" t="s">
        <v>15</v>
      </c>
      <c r="F172" t="s">
        <v>619</v>
      </c>
      <c r="H172" t="str">
        <f t="shared" si="15"/>
        <v>请大神们看过来，第4题求函数的导数，如何求ㅍ_ㅍ</v>
      </c>
      <c r="I172">
        <v>3</v>
      </c>
      <c r="J172">
        <v>6</v>
      </c>
      <c r="K172" t="str">
        <f t="shared" si="16"/>
        <v>焦虑</v>
      </c>
      <c r="L172">
        <f t="shared" si="14"/>
        <v>2</v>
      </c>
      <c r="M172" t="s">
        <v>620</v>
      </c>
      <c r="N172" t="s">
        <v>297</v>
      </c>
      <c r="O172" t="s">
        <v>18</v>
      </c>
      <c r="P172" t="s">
        <v>19</v>
      </c>
      <c r="Q172" t="s">
        <v>20</v>
      </c>
      <c r="R172" t="s">
        <v>20</v>
      </c>
      <c r="S172">
        <f t="shared" si="17"/>
        <v>0</v>
      </c>
      <c r="T172">
        <f t="shared" si="18"/>
        <v>0</v>
      </c>
    </row>
    <row r="173" spans="1:20" x14ac:dyDescent="0.2">
      <c r="A173" s="1">
        <v>172</v>
      </c>
      <c r="B173" t="s">
        <v>12</v>
      </c>
      <c r="C173" t="s">
        <v>595</v>
      </c>
      <c r="D173" t="s">
        <v>596</v>
      </c>
      <c r="E173" t="s">
        <v>15</v>
      </c>
      <c r="F173" t="s">
        <v>621</v>
      </c>
      <c r="G173" t="s">
        <v>622</v>
      </c>
      <c r="H173" t="str">
        <f t="shared" si="15"/>
        <v>怎么求哦谢谢第二个求微分方程的\n第二个谢谢</v>
      </c>
      <c r="I173">
        <v>4</v>
      </c>
      <c r="J173">
        <v>6</v>
      </c>
      <c r="K173" t="str">
        <f t="shared" si="16"/>
        <v>焦虑</v>
      </c>
      <c r="L173">
        <f t="shared" si="14"/>
        <v>2</v>
      </c>
      <c r="M173" t="s">
        <v>620</v>
      </c>
      <c r="N173" t="s">
        <v>514</v>
      </c>
      <c r="O173" t="s">
        <v>18</v>
      </c>
      <c r="P173" t="s">
        <v>19</v>
      </c>
      <c r="Q173" t="s">
        <v>20</v>
      </c>
      <c r="R173" t="s">
        <v>20</v>
      </c>
      <c r="S173">
        <f t="shared" si="17"/>
        <v>0</v>
      </c>
      <c r="T173">
        <f t="shared" si="18"/>
        <v>0</v>
      </c>
    </row>
    <row r="174" spans="1:20" x14ac:dyDescent="0.2">
      <c r="A174" s="1">
        <v>173</v>
      </c>
      <c r="B174" t="s">
        <v>12</v>
      </c>
      <c r="C174" t="s">
        <v>623</v>
      </c>
      <c r="D174" t="s">
        <v>624</v>
      </c>
      <c r="E174" t="s">
        <v>15</v>
      </c>
      <c r="F174" t="s">
        <v>87</v>
      </c>
      <c r="G174" t="s">
        <v>625</v>
      </c>
      <c r="H174" t="str">
        <f t="shared" si="15"/>
        <v>间断点\n老师这个怎么做呢</v>
      </c>
      <c r="I174">
        <v>4</v>
      </c>
      <c r="J174">
        <v>6</v>
      </c>
      <c r="K174" t="str">
        <f t="shared" si="16"/>
        <v>焦虑</v>
      </c>
      <c r="L174">
        <f t="shared" si="14"/>
        <v>2</v>
      </c>
      <c r="M174" t="s">
        <v>620</v>
      </c>
      <c r="N174" t="s">
        <v>492</v>
      </c>
      <c r="O174" t="s">
        <v>18</v>
      </c>
      <c r="P174" t="s">
        <v>19</v>
      </c>
      <c r="Q174" t="s">
        <v>20</v>
      </c>
      <c r="R174" t="s">
        <v>20</v>
      </c>
      <c r="S174">
        <f t="shared" si="17"/>
        <v>0</v>
      </c>
      <c r="T174">
        <f t="shared" si="18"/>
        <v>0</v>
      </c>
    </row>
    <row r="175" spans="1:20" x14ac:dyDescent="0.2">
      <c r="A175" s="1">
        <v>174</v>
      </c>
      <c r="B175" t="s">
        <v>12</v>
      </c>
      <c r="C175" t="s">
        <v>626</v>
      </c>
      <c r="D175" t="s">
        <v>627</v>
      </c>
      <c r="E175" t="s">
        <v>15</v>
      </c>
      <c r="F175" t="s">
        <v>551</v>
      </c>
      <c r="G175" t="s">
        <v>628</v>
      </c>
      <c r="H175" t="str">
        <f t="shared" si="15"/>
        <v>极限\n求解，这类题都不太会，急！</v>
      </c>
      <c r="I175">
        <v>4</v>
      </c>
      <c r="J175">
        <v>6</v>
      </c>
      <c r="K175" t="str">
        <f t="shared" si="16"/>
        <v>焦虑</v>
      </c>
      <c r="L175">
        <f t="shared" si="14"/>
        <v>2</v>
      </c>
      <c r="M175" t="s">
        <v>629</v>
      </c>
      <c r="N175" t="s">
        <v>373</v>
      </c>
      <c r="O175" t="s">
        <v>52</v>
      </c>
      <c r="P175" t="s">
        <v>19</v>
      </c>
      <c r="Q175" t="s">
        <v>20</v>
      </c>
      <c r="R175" t="s">
        <v>20</v>
      </c>
      <c r="S175">
        <f t="shared" si="17"/>
        <v>0</v>
      </c>
      <c r="T175">
        <f t="shared" si="18"/>
        <v>0</v>
      </c>
    </row>
    <row r="176" spans="1:20" x14ac:dyDescent="0.2">
      <c r="A176" s="1">
        <v>175</v>
      </c>
      <c r="B176" t="s">
        <v>27</v>
      </c>
      <c r="C176" t="s">
        <v>626</v>
      </c>
      <c r="D176" t="s">
        <v>627</v>
      </c>
      <c r="E176" t="s">
        <v>15</v>
      </c>
      <c r="F176" t="s">
        <v>30</v>
      </c>
      <c r="G176" t="s">
        <v>630</v>
      </c>
      <c r="H176" t="str">
        <f t="shared" si="15"/>
        <v>噢噢已经会了</v>
      </c>
      <c r="I176">
        <v>6</v>
      </c>
      <c r="J176">
        <v>6</v>
      </c>
      <c r="K176" t="str">
        <f t="shared" si="16"/>
        <v>心流</v>
      </c>
      <c r="L176">
        <f t="shared" si="14"/>
        <v>0</v>
      </c>
      <c r="M176" t="s">
        <v>631</v>
      </c>
      <c r="N176" t="s">
        <v>30</v>
      </c>
      <c r="O176" t="s">
        <v>32</v>
      </c>
      <c r="P176" t="s">
        <v>36</v>
      </c>
      <c r="Q176" t="s">
        <v>20</v>
      </c>
      <c r="R176" t="s">
        <v>20</v>
      </c>
      <c r="S176">
        <f t="shared" si="17"/>
        <v>0</v>
      </c>
      <c r="T176">
        <f t="shared" si="18"/>
        <v>0</v>
      </c>
    </row>
    <row r="177" spans="1:20" x14ac:dyDescent="0.2">
      <c r="A177" s="1">
        <v>176</v>
      </c>
      <c r="B177" t="s">
        <v>12</v>
      </c>
      <c r="C177" t="s">
        <v>632</v>
      </c>
      <c r="D177" t="s">
        <v>633</v>
      </c>
      <c r="E177" t="s">
        <v>15</v>
      </c>
      <c r="F177" t="s">
        <v>634</v>
      </c>
      <c r="H177" t="str">
        <f t="shared" si="15"/>
        <v>请问接下来怎么做，谢谢</v>
      </c>
      <c r="I177">
        <v>4</v>
      </c>
      <c r="J177">
        <v>6</v>
      </c>
      <c r="K177" t="str">
        <f t="shared" si="16"/>
        <v>焦虑</v>
      </c>
      <c r="L177">
        <f t="shared" si="14"/>
        <v>2</v>
      </c>
      <c r="M177" t="s">
        <v>629</v>
      </c>
      <c r="N177" t="s">
        <v>345</v>
      </c>
      <c r="O177" t="s">
        <v>18</v>
      </c>
      <c r="P177" t="s">
        <v>19</v>
      </c>
      <c r="Q177" t="s">
        <v>20</v>
      </c>
      <c r="R177" t="s">
        <v>20</v>
      </c>
      <c r="S177">
        <f t="shared" si="17"/>
        <v>0</v>
      </c>
      <c r="T177">
        <f t="shared" si="18"/>
        <v>0</v>
      </c>
    </row>
    <row r="178" spans="1:20" x14ac:dyDescent="0.2">
      <c r="A178" s="1">
        <v>177</v>
      </c>
      <c r="B178" t="s">
        <v>12</v>
      </c>
      <c r="C178" t="s">
        <v>635</v>
      </c>
      <c r="D178" t="s">
        <v>636</v>
      </c>
      <c r="E178" t="s">
        <v>15</v>
      </c>
      <c r="F178" t="s">
        <v>300</v>
      </c>
      <c r="H178" t="str">
        <f t="shared" si="15"/>
        <v>请教</v>
      </c>
      <c r="I178">
        <v>4</v>
      </c>
      <c r="J178">
        <v>6</v>
      </c>
      <c r="K178" t="str">
        <f t="shared" si="16"/>
        <v>焦虑</v>
      </c>
      <c r="L178">
        <f t="shared" si="14"/>
        <v>2</v>
      </c>
      <c r="M178" t="s">
        <v>629</v>
      </c>
      <c r="N178" t="s">
        <v>637</v>
      </c>
      <c r="O178" t="s">
        <v>18</v>
      </c>
      <c r="P178" t="s">
        <v>19</v>
      </c>
      <c r="Q178" t="s">
        <v>20</v>
      </c>
      <c r="R178" t="s">
        <v>20</v>
      </c>
      <c r="S178">
        <f t="shared" si="17"/>
        <v>0</v>
      </c>
      <c r="T178">
        <f t="shared" si="18"/>
        <v>0</v>
      </c>
    </row>
    <row r="179" spans="1:20" x14ac:dyDescent="0.2">
      <c r="A179" s="1">
        <v>178</v>
      </c>
      <c r="B179" t="s">
        <v>12</v>
      </c>
      <c r="C179" t="s">
        <v>635</v>
      </c>
      <c r="D179" t="s">
        <v>636</v>
      </c>
      <c r="E179" t="s">
        <v>15</v>
      </c>
      <c r="F179" t="s">
        <v>638</v>
      </c>
      <c r="H179" t="str">
        <f t="shared" si="15"/>
        <v>请问常用函数的麦克劳林公式有那些，可以写一下给我吗，非常感谢</v>
      </c>
      <c r="I179">
        <v>4</v>
      </c>
      <c r="J179">
        <v>6</v>
      </c>
      <c r="K179" t="str">
        <f t="shared" si="16"/>
        <v>焦虑</v>
      </c>
      <c r="L179">
        <f t="shared" si="14"/>
        <v>2</v>
      </c>
      <c r="M179" t="s">
        <v>629</v>
      </c>
      <c r="N179" t="s">
        <v>639</v>
      </c>
      <c r="O179" t="s">
        <v>52</v>
      </c>
      <c r="P179" t="s">
        <v>19</v>
      </c>
      <c r="Q179" t="s">
        <v>20</v>
      </c>
      <c r="R179" t="s">
        <v>20</v>
      </c>
      <c r="S179">
        <f t="shared" si="17"/>
        <v>0</v>
      </c>
      <c r="T179">
        <f t="shared" si="18"/>
        <v>0</v>
      </c>
    </row>
    <row r="180" spans="1:20" x14ac:dyDescent="0.2">
      <c r="A180" s="1">
        <v>179</v>
      </c>
      <c r="B180" t="s">
        <v>27</v>
      </c>
      <c r="C180" t="s">
        <v>444</v>
      </c>
      <c r="D180" t="s">
        <v>445</v>
      </c>
      <c r="E180" t="s">
        <v>65</v>
      </c>
      <c r="F180" t="s">
        <v>30</v>
      </c>
      <c r="G180" t="s">
        <v>640</v>
      </c>
      <c r="H180" t="str">
        <f t="shared" si="15"/>
        <v>有7个。自己在课本或者图书馆找下吧</v>
      </c>
      <c r="I180">
        <v>6</v>
      </c>
      <c r="J180">
        <v>6</v>
      </c>
      <c r="K180" t="str">
        <f t="shared" si="16"/>
        <v>心流</v>
      </c>
      <c r="L180">
        <f t="shared" si="14"/>
        <v>0</v>
      </c>
      <c r="M180" t="s">
        <v>577</v>
      </c>
      <c r="N180" t="s">
        <v>30</v>
      </c>
      <c r="O180" t="s">
        <v>32</v>
      </c>
      <c r="P180" t="s">
        <v>36</v>
      </c>
      <c r="Q180" t="s">
        <v>20</v>
      </c>
      <c r="R180" t="s">
        <v>20</v>
      </c>
      <c r="S180">
        <f t="shared" si="17"/>
        <v>0</v>
      </c>
      <c r="T180">
        <f t="shared" si="18"/>
        <v>0</v>
      </c>
    </row>
    <row r="181" spans="1:20" x14ac:dyDescent="0.2">
      <c r="A181" s="1">
        <v>180</v>
      </c>
      <c r="B181" t="s">
        <v>12</v>
      </c>
      <c r="C181" t="s">
        <v>632</v>
      </c>
      <c r="D181" t="s">
        <v>633</v>
      </c>
      <c r="E181" t="s">
        <v>15</v>
      </c>
      <c r="F181" t="s">
        <v>641</v>
      </c>
      <c r="H181" t="str">
        <f t="shared" si="15"/>
        <v>第二和第三题怎么做，谢谢</v>
      </c>
      <c r="I181">
        <v>4</v>
      </c>
      <c r="J181">
        <v>6</v>
      </c>
      <c r="K181" t="str">
        <f t="shared" si="16"/>
        <v>焦虑</v>
      </c>
      <c r="L181">
        <f t="shared" si="14"/>
        <v>2</v>
      </c>
      <c r="M181" t="s">
        <v>642</v>
      </c>
      <c r="N181" t="s">
        <v>643</v>
      </c>
      <c r="O181" t="s">
        <v>18</v>
      </c>
      <c r="P181" t="s">
        <v>19</v>
      </c>
      <c r="Q181" t="s">
        <v>20</v>
      </c>
      <c r="R181" t="s">
        <v>20</v>
      </c>
      <c r="S181">
        <f t="shared" si="17"/>
        <v>0</v>
      </c>
      <c r="T181">
        <f t="shared" si="18"/>
        <v>0</v>
      </c>
    </row>
    <row r="182" spans="1:20" x14ac:dyDescent="0.2">
      <c r="A182" s="1">
        <v>181</v>
      </c>
      <c r="B182" t="s">
        <v>12</v>
      </c>
      <c r="C182" t="s">
        <v>644</v>
      </c>
      <c r="D182" t="s">
        <v>645</v>
      </c>
      <c r="E182" t="s">
        <v>15</v>
      </c>
      <c r="F182" t="s">
        <v>646</v>
      </c>
      <c r="H182" t="str">
        <f t="shared" si="15"/>
        <v>第一题怎么写啊</v>
      </c>
      <c r="I182">
        <v>4</v>
      </c>
      <c r="J182">
        <v>6</v>
      </c>
      <c r="K182" t="str">
        <f t="shared" si="16"/>
        <v>焦虑</v>
      </c>
      <c r="L182">
        <f t="shared" si="14"/>
        <v>2</v>
      </c>
      <c r="M182" t="s">
        <v>642</v>
      </c>
      <c r="N182" t="s">
        <v>647</v>
      </c>
      <c r="O182" t="s">
        <v>18</v>
      </c>
      <c r="P182" t="s">
        <v>19</v>
      </c>
      <c r="Q182" t="s">
        <v>20</v>
      </c>
      <c r="R182" t="s">
        <v>20</v>
      </c>
      <c r="S182">
        <f t="shared" si="17"/>
        <v>0</v>
      </c>
      <c r="T182">
        <f t="shared" si="18"/>
        <v>0</v>
      </c>
    </row>
    <row r="183" spans="1:20" x14ac:dyDescent="0.2">
      <c r="A183" s="1">
        <v>182</v>
      </c>
      <c r="B183" t="s">
        <v>12</v>
      </c>
      <c r="C183" t="s">
        <v>595</v>
      </c>
      <c r="D183" t="s">
        <v>596</v>
      </c>
      <c r="E183" t="s">
        <v>15</v>
      </c>
      <c r="F183" t="s">
        <v>648</v>
      </c>
      <c r="H183" t="str">
        <f t="shared" si="15"/>
        <v>6题怎么做哦谢谢</v>
      </c>
      <c r="I183">
        <v>4</v>
      </c>
      <c r="J183">
        <v>6</v>
      </c>
      <c r="K183" t="str">
        <f t="shared" si="16"/>
        <v>焦虑</v>
      </c>
      <c r="L183">
        <f t="shared" si="14"/>
        <v>2</v>
      </c>
      <c r="M183" t="s">
        <v>642</v>
      </c>
      <c r="N183" t="s">
        <v>649</v>
      </c>
      <c r="O183" t="s">
        <v>18</v>
      </c>
      <c r="P183" t="s">
        <v>19</v>
      </c>
      <c r="Q183" t="s">
        <v>20</v>
      </c>
      <c r="R183" t="s">
        <v>20</v>
      </c>
      <c r="S183">
        <f t="shared" si="17"/>
        <v>0</v>
      </c>
      <c r="T183">
        <f t="shared" si="18"/>
        <v>0</v>
      </c>
    </row>
    <row r="184" spans="1:20" x14ac:dyDescent="0.2">
      <c r="A184" s="1">
        <v>183</v>
      </c>
      <c r="B184" t="s">
        <v>12</v>
      </c>
      <c r="C184" t="s">
        <v>632</v>
      </c>
      <c r="D184" t="s">
        <v>633</v>
      </c>
      <c r="E184" t="s">
        <v>15</v>
      </c>
      <c r="F184" t="s">
        <v>650</v>
      </c>
      <c r="H184" t="str">
        <f t="shared" si="15"/>
        <v>第六题怎么写，谢谢</v>
      </c>
      <c r="I184">
        <v>4</v>
      </c>
      <c r="J184">
        <v>6</v>
      </c>
      <c r="K184" t="str">
        <f t="shared" si="16"/>
        <v>焦虑</v>
      </c>
      <c r="L184">
        <f t="shared" si="14"/>
        <v>2</v>
      </c>
      <c r="M184" t="s">
        <v>642</v>
      </c>
      <c r="N184" t="s">
        <v>553</v>
      </c>
      <c r="O184" t="s">
        <v>18</v>
      </c>
      <c r="P184" t="s">
        <v>19</v>
      </c>
      <c r="Q184" t="s">
        <v>20</v>
      </c>
      <c r="R184" t="s">
        <v>20</v>
      </c>
      <c r="S184">
        <f t="shared" si="17"/>
        <v>0</v>
      </c>
      <c r="T184">
        <f t="shared" si="18"/>
        <v>0</v>
      </c>
    </row>
    <row r="185" spans="1:20" x14ac:dyDescent="0.2">
      <c r="A185" s="1">
        <v>184</v>
      </c>
      <c r="B185" t="s">
        <v>12</v>
      </c>
      <c r="C185" t="s">
        <v>595</v>
      </c>
      <c r="D185" t="s">
        <v>596</v>
      </c>
      <c r="E185" t="s">
        <v>15</v>
      </c>
      <c r="F185" t="s">
        <v>651</v>
      </c>
      <c r="H185" t="str">
        <f t="shared" si="15"/>
        <v>谢谢大佬4题怎么写</v>
      </c>
      <c r="I185">
        <v>4</v>
      </c>
      <c r="J185">
        <v>6</v>
      </c>
      <c r="K185" t="str">
        <f t="shared" si="16"/>
        <v>焦虑</v>
      </c>
      <c r="L185">
        <f t="shared" si="14"/>
        <v>2</v>
      </c>
      <c r="M185" t="s">
        <v>652</v>
      </c>
      <c r="N185" t="s">
        <v>553</v>
      </c>
      <c r="O185" t="s">
        <v>18</v>
      </c>
      <c r="P185" t="s">
        <v>19</v>
      </c>
      <c r="Q185" t="s">
        <v>20</v>
      </c>
      <c r="R185" t="s">
        <v>20</v>
      </c>
      <c r="S185">
        <f t="shared" si="17"/>
        <v>0</v>
      </c>
      <c r="T185">
        <f t="shared" si="18"/>
        <v>0</v>
      </c>
    </row>
    <row r="186" spans="1:20" x14ac:dyDescent="0.2">
      <c r="A186" s="1">
        <v>185</v>
      </c>
      <c r="B186" t="s">
        <v>12</v>
      </c>
      <c r="C186" t="s">
        <v>595</v>
      </c>
      <c r="D186" t="s">
        <v>596</v>
      </c>
      <c r="E186" t="s">
        <v>15</v>
      </c>
      <c r="F186" t="s">
        <v>653</v>
      </c>
      <c r="G186" t="s">
        <v>654</v>
      </c>
      <c r="H186" t="str">
        <f t="shared" si="15"/>
        <v>谢谢大佬\n第一题怎么写</v>
      </c>
      <c r="I186">
        <v>4</v>
      </c>
      <c r="J186">
        <v>6</v>
      </c>
      <c r="K186" t="str">
        <f t="shared" si="16"/>
        <v>焦虑</v>
      </c>
      <c r="L186">
        <f t="shared" si="14"/>
        <v>2</v>
      </c>
      <c r="M186" t="s">
        <v>652</v>
      </c>
      <c r="N186" t="s">
        <v>655</v>
      </c>
      <c r="O186" t="s">
        <v>18</v>
      </c>
      <c r="P186" t="s">
        <v>19</v>
      </c>
      <c r="Q186" t="s">
        <v>20</v>
      </c>
      <c r="R186" t="s">
        <v>20</v>
      </c>
      <c r="S186">
        <f t="shared" si="17"/>
        <v>0</v>
      </c>
      <c r="T186">
        <f t="shared" si="18"/>
        <v>0</v>
      </c>
    </row>
    <row r="187" spans="1:20" x14ac:dyDescent="0.2">
      <c r="A187" s="1">
        <v>186</v>
      </c>
      <c r="B187" t="s">
        <v>12</v>
      </c>
      <c r="C187" t="s">
        <v>656</v>
      </c>
      <c r="D187" t="s">
        <v>657</v>
      </c>
      <c r="E187" t="s">
        <v>658</v>
      </c>
      <c r="F187" t="s">
        <v>659</v>
      </c>
      <c r="H187" t="str">
        <f t="shared" si="15"/>
        <v>这题怎么做呢</v>
      </c>
      <c r="I187">
        <v>4</v>
      </c>
      <c r="J187">
        <v>6</v>
      </c>
      <c r="K187" t="str">
        <f t="shared" si="16"/>
        <v>焦虑</v>
      </c>
      <c r="L187">
        <f t="shared" si="14"/>
        <v>2</v>
      </c>
      <c r="M187" t="s">
        <v>652</v>
      </c>
      <c r="N187" t="s">
        <v>660</v>
      </c>
      <c r="O187" t="s">
        <v>52</v>
      </c>
      <c r="P187" t="s">
        <v>19</v>
      </c>
      <c r="Q187" t="s">
        <v>20</v>
      </c>
      <c r="R187" t="s">
        <v>20</v>
      </c>
      <c r="S187">
        <f t="shared" si="17"/>
        <v>0</v>
      </c>
      <c r="T187">
        <f t="shared" si="18"/>
        <v>0</v>
      </c>
    </row>
    <row r="188" spans="1:20" x14ac:dyDescent="0.2">
      <c r="A188" s="1">
        <v>187</v>
      </c>
      <c r="B188" t="s">
        <v>12</v>
      </c>
      <c r="C188" t="s">
        <v>509</v>
      </c>
      <c r="D188" t="s">
        <v>510</v>
      </c>
      <c r="E188" t="s">
        <v>15</v>
      </c>
      <c r="F188" t="s">
        <v>262</v>
      </c>
      <c r="H188" t="str">
        <f t="shared" si="15"/>
        <v>求解</v>
      </c>
      <c r="I188">
        <v>4</v>
      </c>
      <c r="J188">
        <v>6</v>
      </c>
      <c r="K188" t="str">
        <f t="shared" si="16"/>
        <v>焦虑</v>
      </c>
      <c r="L188">
        <f t="shared" si="14"/>
        <v>2</v>
      </c>
      <c r="M188" t="s">
        <v>661</v>
      </c>
      <c r="N188" t="s">
        <v>324</v>
      </c>
      <c r="O188" t="s">
        <v>18</v>
      </c>
      <c r="P188" t="s">
        <v>19</v>
      </c>
      <c r="Q188" t="s">
        <v>20</v>
      </c>
      <c r="R188" t="s">
        <v>20</v>
      </c>
      <c r="S188">
        <f t="shared" si="17"/>
        <v>0</v>
      </c>
      <c r="T188">
        <f t="shared" si="18"/>
        <v>0</v>
      </c>
    </row>
    <row r="189" spans="1:20" x14ac:dyDescent="0.2">
      <c r="A189" s="1">
        <v>188</v>
      </c>
      <c r="B189" t="s">
        <v>12</v>
      </c>
      <c r="C189" t="s">
        <v>509</v>
      </c>
      <c r="D189" t="s">
        <v>510</v>
      </c>
      <c r="E189" t="s">
        <v>15</v>
      </c>
      <c r="F189" t="s">
        <v>662</v>
      </c>
      <c r="H189" t="str">
        <f t="shared" si="15"/>
        <v>这步不理解\xa0求解</v>
      </c>
      <c r="I189">
        <v>4</v>
      </c>
      <c r="J189">
        <v>6</v>
      </c>
      <c r="K189" t="str">
        <f t="shared" si="16"/>
        <v>焦虑</v>
      </c>
      <c r="L189">
        <f t="shared" si="14"/>
        <v>2</v>
      </c>
      <c r="M189" t="s">
        <v>661</v>
      </c>
      <c r="N189" t="s">
        <v>373</v>
      </c>
      <c r="O189" t="s">
        <v>52</v>
      </c>
      <c r="P189" t="s">
        <v>19</v>
      </c>
      <c r="Q189" t="s">
        <v>20</v>
      </c>
      <c r="R189" t="s">
        <v>20</v>
      </c>
      <c r="S189">
        <f t="shared" si="17"/>
        <v>0</v>
      </c>
      <c r="T189">
        <f t="shared" si="18"/>
        <v>0</v>
      </c>
    </row>
    <row r="190" spans="1:20" x14ac:dyDescent="0.2">
      <c r="A190" s="1">
        <v>189</v>
      </c>
      <c r="B190" t="s">
        <v>27</v>
      </c>
      <c r="C190" t="s">
        <v>509</v>
      </c>
      <c r="D190" t="s">
        <v>510</v>
      </c>
      <c r="E190" t="s">
        <v>15</v>
      </c>
      <c r="F190" t="s">
        <v>30</v>
      </c>
      <c r="G190" t="s">
        <v>663</v>
      </c>
      <c r="H190" t="str">
        <f t="shared" si="15"/>
        <v>已经明白</v>
      </c>
      <c r="I190">
        <v>6</v>
      </c>
      <c r="J190">
        <v>6</v>
      </c>
      <c r="K190" t="str">
        <f t="shared" si="16"/>
        <v>心流</v>
      </c>
      <c r="L190">
        <f t="shared" si="14"/>
        <v>0</v>
      </c>
      <c r="M190" t="s">
        <v>664</v>
      </c>
      <c r="N190" t="s">
        <v>30</v>
      </c>
      <c r="O190" t="s">
        <v>32</v>
      </c>
      <c r="P190" t="s">
        <v>36</v>
      </c>
      <c r="Q190" t="s">
        <v>20</v>
      </c>
      <c r="R190" t="s">
        <v>20</v>
      </c>
      <c r="S190">
        <f t="shared" si="17"/>
        <v>0</v>
      </c>
      <c r="T190">
        <f t="shared" si="18"/>
        <v>0</v>
      </c>
    </row>
    <row r="191" spans="1:20" x14ac:dyDescent="0.2">
      <c r="A191" s="1">
        <v>190</v>
      </c>
      <c r="B191" t="s">
        <v>12</v>
      </c>
      <c r="C191" t="s">
        <v>665</v>
      </c>
      <c r="D191" t="s">
        <v>666</v>
      </c>
      <c r="E191" t="s">
        <v>15</v>
      </c>
      <c r="F191" t="s">
        <v>667</v>
      </c>
      <c r="H191" t="str">
        <f t="shared" si="15"/>
        <v>第（1）题怎么做</v>
      </c>
      <c r="I191">
        <v>3</v>
      </c>
      <c r="J191">
        <v>6</v>
      </c>
      <c r="K191" t="str">
        <f t="shared" si="16"/>
        <v>焦虑</v>
      </c>
      <c r="L191">
        <f t="shared" si="14"/>
        <v>2</v>
      </c>
      <c r="M191" t="s">
        <v>661</v>
      </c>
      <c r="N191" t="s">
        <v>668</v>
      </c>
      <c r="O191" t="s">
        <v>18</v>
      </c>
      <c r="P191" t="s">
        <v>19</v>
      </c>
      <c r="Q191" t="s">
        <v>20</v>
      </c>
      <c r="R191" t="s">
        <v>20</v>
      </c>
      <c r="S191">
        <f t="shared" si="17"/>
        <v>0</v>
      </c>
      <c r="T191">
        <f t="shared" si="18"/>
        <v>0</v>
      </c>
    </row>
    <row r="192" spans="1:20" x14ac:dyDescent="0.2">
      <c r="A192" s="1">
        <v>191</v>
      </c>
      <c r="B192" t="s">
        <v>12</v>
      </c>
      <c r="C192" t="s">
        <v>669</v>
      </c>
      <c r="D192" t="s">
        <v>670</v>
      </c>
      <c r="E192" t="s">
        <v>671</v>
      </c>
      <c r="F192" t="s">
        <v>672</v>
      </c>
      <c r="H192" t="str">
        <f t="shared" si="15"/>
        <v>求高手写下这题</v>
      </c>
      <c r="I192">
        <v>4</v>
      </c>
      <c r="J192">
        <v>6</v>
      </c>
      <c r="K192" t="str">
        <f t="shared" si="16"/>
        <v>焦虑</v>
      </c>
      <c r="L192">
        <f t="shared" si="14"/>
        <v>2</v>
      </c>
      <c r="M192" t="s">
        <v>661</v>
      </c>
      <c r="N192" t="s">
        <v>637</v>
      </c>
      <c r="O192" t="s">
        <v>18</v>
      </c>
      <c r="P192" t="s">
        <v>19</v>
      </c>
      <c r="Q192" t="s">
        <v>20</v>
      </c>
      <c r="R192" t="s">
        <v>20</v>
      </c>
      <c r="S192">
        <f t="shared" si="17"/>
        <v>0</v>
      </c>
      <c r="T192">
        <f t="shared" si="18"/>
        <v>0</v>
      </c>
    </row>
    <row r="193" spans="1:20" x14ac:dyDescent="0.2">
      <c r="A193" s="1">
        <v>192</v>
      </c>
      <c r="B193" t="s">
        <v>12</v>
      </c>
      <c r="C193" t="s">
        <v>673</v>
      </c>
      <c r="D193" t="s">
        <v>674</v>
      </c>
      <c r="E193" t="s">
        <v>675</v>
      </c>
      <c r="F193" t="s">
        <v>7010</v>
      </c>
      <c r="H193" t="str">
        <f t="shared" si="15"/>
        <v>狄利克雷函数是分段函数，严格来说狄利克雷函数是有图像的,但由</v>
      </c>
      <c r="I193">
        <v>6</v>
      </c>
      <c r="J193">
        <v>6</v>
      </c>
      <c r="K193" t="str">
        <f t="shared" si="16"/>
        <v>心流</v>
      </c>
      <c r="L193">
        <f t="shared" si="14"/>
        <v>0</v>
      </c>
      <c r="M193" t="s">
        <v>661</v>
      </c>
      <c r="N193" t="s">
        <v>677</v>
      </c>
      <c r="O193" t="s">
        <v>18</v>
      </c>
      <c r="P193" t="s">
        <v>19</v>
      </c>
      <c r="Q193" t="s">
        <v>20</v>
      </c>
      <c r="R193" t="s">
        <v>20</v>
      </c>
      <c r="S193">
        <f t="shared" si="17"/>
        <v>0</v>
      </c>
      <c r="T193">
        <f t="shared" si="18"/>
        <v>0</v>
      </c>
    </row>
    <row r="194" spans="1:20" x14ac:dyDescent="0.2">
      <c r="A194" s="1">
        <v>193</v>
      </c>
      <c r="B194" t="s">
        <v>12</v>
      </c>
      <c r="C194" t="s">
        <v>673</v>
      </c>
      <c r="D194" t="s">
        <v>674</v>
      </c>
      <c r="E194" t="s">
        <v>675</v>
      </c>
      <c r="F194" t="s">
        <v>676</v>
      </c>
      <c r="H194" t="str">
        <f t="shared" si="15"/>
        <v>狄利克雷函数是分段函数，严格来说狄利克雷函数是有图像的,但由</v>
      </c>
      <c r="I194">
        <v>6</v>
      </c>
      <c r="J194">
        <v>6</v>
      </c>
      <c r="K194" t="str">
        <f t="shared" si="16"/>
        <v>心流</v>
      </c>
      <c r="L194">
        <f t="shared" si="14"/>
        <v>0</v>
      </c>
      <c r="M194" t="s">
        <v>661</v>
      </c>
      <c r="N194" t="s">
        <v>678</v>
      </c>
      <c r="O194" t="s">
        <v>18</v>
      </c>
      <c r="P194" t="s">
        <v>19</v>
      </c>
      <c r="Q194" t="s">
        <v>20</v>
      </c>
      <c r="R194" t="s">
        <v>20</v>
      </c>
      <c r="S194">
        <f t="shared" si="17"/>
        <v>0</v>
      </c>
      <c r="T194">
        <f t="shared" si="18"/>
        <v>0</v>
      </c>
    </row>
    <row r="195" spans="1:20" x14ac:dyDescent="0.2">
      <c r="A195" s="1">
        <v>194</v>
      </c>
      <c r="B195" t="s">
        <v>12</v>
      </c>
      <c r="C195" t="s">
        <v>632</v>
      </c>
      <c r="D195" t="s">
        <v>633</v>
      </c>
      <c r="E195" t="s">
        <v>15</v>
      </c>
      <c r="F195" t="s">
        <v>679</v>
      </c>
      <c r="H195" t="str">
        <f t="shared" si="15"/>
        <v>第三题，要详细过程，谢谢</v>
      </c>
      <c r="I195">
        <v>4</v>
      </c>
      <c r="J195">
        <v>6</v>
      </c>
      <c r="K195" t="str">
        <f t="shared" si="16"/>
        <v>焦虑</v>
      </c>
      <c r="L195">
        <f t="shared" ref="L195:L258" si="19">IF(K195="心流",0,IF(K195="无聊/放松",1,IF(K195="焦虑",2,3)))</f>
        <v>2</v>
      </c>
      <c r="M195" t="s">
        <v>661</v>
      </c>
      <c r="N195" t="s">
        <v>639</v>
      </c>
      <c r="O195" t="s">
        <v>52</v>
      </c>
      <c r="P195" t="s">
        <v>19</v>
      </c>
      <c r="Q195" t="s">
        <v>20</v>
      </c>
      <c r="R195" t="s">
        <v>20</v>
      </c>
      <c r="S195">
        <f t="shared" si="17"/>
        <v>0</v>
      </c>
      <c r="T195">
        <f t="shared" si="18"/>
        <v>0</v>
      </c>
    </row>
    <row r="196" spans="1:20" x14ac:dyDescent="0.2">
      <c r="A196" s="1">
        <v>195</v>
      </c>
      <c r="B196" t="s">
        <v>27</v>
      </c>
      <c r="C196" t="s">
        <v>680</v>
      </c>
      <c r="D196" t="s">
        <v>681</v>
      </c>
      <c r="E196" t="s">
        <v>15</v>
      </c>
      <c r="F196" t="s">
        <v>30</v>
      </c>
      <c r="G196" t="s">
        <v>682</v>
      </c>
      <c r="H196" t="str">
        <f t="shared" si="15"/>
        <v>\n大概是这样吧</v>
      </c>
      <c r="I196">
        <v>6</v>
      </c>
      <c r="J196">
        <v>6</v>
      </c>
      <c r="K196" t="str">
        <f t="shared" si="16"/>
        <v>心流</v>
      </c>
      <c r="L196">
        <f t="shared" si="19"/>
        <v>0</v>
      </c>
      <c r="M196" t="s">
        <v>664</v>
      </c>
      <c r="N196" t="s">
        <v>30</v>
      </c>
      <c r="O196" t="s">
        <v>32</v>
      </c>
      <c r="P196" t="s">
        <v>36</v>
      </c>
      <c r="Q196" t="s">
        <v>20</v>
      </c>
      <c r="R196" t="s">
        <v>20</v>
      </c>
      <c r="S196">
        <f t="shared" si="17"/>
        <v>0</v>
      </c>
      <c r="T196">
        <f t="shared" si="18"/>
        <v>0</v>
      </c>
    </row>
    <row r="197" spans="1:20" x14ac:dyDescent="0.2">
      <c r="A197" s="1">
        <v>196</v>
      </c>
      <c r="B197" t="s">
        <v>12</v>
      </c>
      <c r="C197" t="s">
        <v>574</v>
      </c>
      <c r="D197" t="s">
        <v>575</v>
      </c>
      <c r="E197" t="s">
        <v>15</v>
      </c>
      <c r="F197" t="s">
        <v>683</v>
      </c>
      <c r="H197" t="str">
        <f t="shared" si="15"/>
        <v>第7题求不定积分</v>
      </c>
      <c r="I197">
        <v>3</v>
      </c>
      <c r="J197">
        <v>6</v>
      </c>
      <c r="K197" t="str">
        <f t="shared" si="16"/>
        <v>焦虑</v>
      </c>
      <c r="L197">
        <f t="shared" si="19"/>
        <v>2</v>
      </c>
      <c r="M197" t="s">
        <v>661</v>
      </c>
      <c r="N197" t="s">
        <v>684</v>
      </c>
      <c r="O197" t="s">
        <v>18</v>
      </c>
      <c r="P197" t="s">
        <v>19</v>
      </c>
      <c r="Q197" t="s">
        <v>20</v>
      </c>
      <c r="R197" t="s">
        <v>20</v>
      </c>
      <c r="S197">
        <f t="shared" si="17"/>
        <v>0</v>
      </c>
      <c r="T197">
        <f t="shared" si="18"/>
        <v>0</v>
      </c>
    </row>
    <row r="198" spans="1:20" x14ac:dyDescent="0.2">
      <c r="A198" s="1">
        <v>197</v>
      </c>
      <c r="B198" t="s">
        <v>12</v>
      </c>
      <c r="C198" t="s">
        <v>595</v>
      </c>
      <c r="D198" t="s">
        <v>596</v>
      </c>
      <c r="E198" t="s">
        <v>15</v>
      </c>
      <c r="F198" t="s">
        <v>685</v>
      </c>
      <c r="H198" t="str">
        <f t="shared" si="15"/>
        <v>第四题怎么做哦</v>
      </c>
      <c r="I198">
        <v>4</v>
      </c>
      <c r="J198">
        <v>6</v>
      </c>
      <c r="K198" t="str">
        <f t="shared" si="16"/>
        <v>焦虑</v>
      </c>
      <c r="L198">
        <f t="shared" si="19"/>
        <v>2</v>
      </c>
      <c r="M198" t="s">
        <v>661</v>
      </c>
      <c r="N198" t="s">
        <v>686</v>
      </c>
      <c r="O198" t="s">
        <v>18</v>
      </c>
      <c r="P198" t="s">
        <v>19</v>
      </c>
      <c r="Q198" t="s">
        <v>20</v>
      </c>
      <c r="R198" t="s">
        <v>20</v>
      </c>
      <c r="S198">
        <f t="shared" si="17"/>
        <v>0</v>
      </c>
      <c r="T198">
        <f t="shared" si="18"/>
        <v>0</v>
      </c>
    </row>
    <row r="199" spans="1:20" x14ac:dyDescent="0.2">
      <c r="A199" s="1">
        <v>198</v>
      </c>
      <c r="B199" t="s">
        <v>12</v>
      </c>
      <c r="C199" t="s">
        <v>595</v>
      </c>
      <c r="D199" t="s">
        <v>596</v>
      </c>
      <c r="E199" t="s">
        <v>15</v>
      </c>
      <c r="F199" t="s">
        <v>687</v>
      </c>
      <c r="H199" t="str">
        <f t="shared" si="15"/>
        <v>第一题怎么做哦</v>
      </c>
      <c r="I199">
        <v>4</v>
      </c>
      <c r="J199">
        <v>6</v>
      </c>
      <c r="K199" t="str">
        <f t="shared" si="16"/>
        <v>焦虑</v>
      </c>
      <c r="L199">
        <f t="shared" si="19"/>
        <v>2</v>
      </c>
      <c r="M199" t="s">
        <v>661</v>
      </c>
      <c r="N199" t="s">
        <v>688</v>
      </c>
      <c r="O199" t="s">
        <v>18</v>
      </c>
      <c r="P199" t="s">
        <v>19</v>
      </c>
      <c r="Q199" t="s">
        <v>20</v>
      </c>
      <c r="R199" t="s">
        <v>20</v>
      </c>
      <c r="S199">
        <f t="shared" si="17"/>
        <v>0</v>
      </c>
      <c r="T199">
        <f t="shared" si="18"/>
        <v>0</v>
      </c>
    </row>
    <row r="200" spans="1:20" x14ac:dyDescent="0.2">
      <c r="A200" s="1">
        <v>199</v>
      </c>
      <c r="B200" t="s">
        <v>12</v>
      </c>
      <c r="C200" t="s">
        <v>689</v>
      </c>
      <c r="D200" t="s">
        <v>690</v>
      </c>
      <c r="E200" t="s">
        <v>15</v>
      </c>
      <c r="F200" t="s">
        <v>243</v>
      </c>
      <c r="H200" t="str">
        <f t="shared" si="15"/>
        <v>求解答</v>
      </c>
      <c r="I200">
        <v>4</v>
      </c>
      <c r="J200">
        <v>6</v>
      </c>
      <c r="K200" t="str">
        <f t="shared" si="16"/>
        <v>焦虑</v>
      </c>
      <c r="L200">
        <f t="shared" si="19"/>
        <v>2</v>
      </c>
      <c r="M200" t="s">
        <v>661</v>
      </c>
      <c r="N200" t="s">
        <v>518</v>
      </c>
      <c r="O200" t="s">
        <v>18</v>
      </c>
      <c r="P200" t="s">
        <v>19</v>
      </c>
      <c r="Q200" t="s">
        <v>20</v>
      </c>
      <c r="R200" t="s">
        <v>20</v>
      </c>
      <c r="S200">
        <f t="shared" si="17"/>
        <v>0</v>
      </c>
      <c r="T200">
        <f t="shared" si="18"/>
        <v>0</v>
      </c>
    </row>
    <row r="201" spans="1:20" x14ac:dyDescent="0.2">
      <c r="A201" s="1">
        <v>200</v>
      </c>
      <c r="B201" t="s">
        <v>12</v>
      </c>
      <c r="C201" t="s">
        <v>691</v>
      </c>
      <c r="D201" t="s">
        <v>692</v>
      </c>
      <c r="E201" t="s">
        <v>15</v>
      </c>
      <c r="F201" t="s">
        <v>693</v>
      </c>
      <c r="H201" t="str">
        <f t="shared" si="15"/>
        <v>这个怎么写</v>
      </c>
      <c r="I201">
        <v>3</v>
      </c>
      <c r="J201">
        <v>6</v>
      </c>
      <c r="K201" t="str">
        <f t="shared" si="16"/>
        <v>焦虑</v>
      </c>
      <c r="L201">
        <f t="shared" si="19"/>
        <v>2</v>
      </c>
      <c r="M201" t="s">
        <v>694</v>
      </c>
      <c r="N201" t="s">
        <v>695</v>
      </c>
      <c r="O201" t="s">
        <v>162</v>
      </c>
      <c r="P201" t="s">
        <v>19</v>
      </c>
      <c r="Q201" t="s">
        <v>20</v>
      </c>
      <c r="R201" t="s">
        <v>20</v>
      </c>
      <c r="S201">
        <f t="shared" si="17"/>
        <v>0</v>
      </c>
      <c r="T201">
        <f t="shared" si="18"/>
        <v>0</v>
      </c>
    </row>
    <row r="202" spans="1:20" x14ac:dyDescent="0.2">
      <c r="A202" s="1">
        <v>201</v>
      </c>
      <c r="B202" t="s">
        <v>27</v>
      </c>
      <c r="C202" t="s">
        <v>539</v>
      </c>
      <c r="D202" t="s">
        <v>540</v>
      </c>
      <c r="E202" t="s">
        <v>15</v>
      </c>
      <c r="F202" t="s">
        <v>30</v>
      </c>
      <c r="G202" t="s">
        <v>696</v>
      </c>
      <c r="H202" t="str">
        <f t="shared" ref="H202:H251" si="20">IF(F202="null","",F202)&amp;G202</f>
        <v>夹逼定理</v>
      </c>
      <c r="I202">
        <v>6</v>
      </c>
      <c r="J202">
        <v>4</v>
      </c>
      <c r="K202" t="str">
        <f t="shared" ref="K202:K251" si="21">IF(I202&lt;6,IF(J202&lt;6,"冷漠","焦虑"),IF(J202&lt;6,"无聊/放松","心流"))</f>
        <v>无聊/放松</v>
      </c>
      <c r="L202">
        <f t="shared" si="19"/>
        <v>1</v>
      </c>
      <c r="M202" t="s">
        <v>541</v>
      </c>
      <c r="N202" t="s">
        <v>30</v>
      </c>
      <c r="O202" t="s">
        <v>32</v>
      </c>
      <c r="P202" t="s">
        <v>36</v>
      </c>
      <c r="Q202" t="s">
        <v>20</v>
      </c>
      <c r="R202" t="s">
        <v>20</v>
      </c>
      <c r="S202">
        <f t="shared" ref="S202:S251" si="22">COUNTIF(Q202,"*高等数学*")</f>
        <v>0</v>
      </c>
      <c r="T202">
        <f t="shared" ref="T202:T251" si="23">COUNTIF(R202,"*高等数学*")</f>
        <v>0</v>
      </c>
    </row>
    <row r="203" spans="1:20" x14ac:dyDescent="0.2">
      <c r="A203" s="1">
        <v>202</v>
      </c>
      <c r="B203" t="s">
        <v>12</v>
      </c>
      <c r="C203" t="s">
        <v>574</v>
      </c>
      <c r="D203" t="s">
        <v>575</v>
      </c>
      <c r="E203" t="s">
        <v>15</v>
      </c>
      <c r="F203" t="s">
        <v>697</v>
      </c>
      <c r="H203" t="str">
        <f t="shared" si="20"/>
        <v>第28题求不定积分</v>
      </c>
      <c r="I203">
        <v>3</v>
      </c>
      <c r="J203">
        <v>7</v>
      </c>
      <c r="K203" t="str">
        <f t="shared" si="21"/>
        <v>焦虑</v>
      </c>
      <c r="L203">
        <f t="shared" si="19"/>
        <v>2</v>
      </c>
      <c r="M203" t="s">
        <v>698</v>
      </c>
      <c r="N203" t="s">
        <v>354</v>
      </c>
      <c r="O203" t="s">
        <v>52</v>
      </c>
      <c r="P203" t="s">
        <v>19</v>
      </c>
      <c r="Q203" t="s">
        <v>20</v>
      </c>
      <c r="R203" t="s">
        <v>20</v>
      </c>
      <c r="S203">
        <f t="shared" si="22"/>
        <v>0</v>
      </c>
      <c r="T203">
        <f t="shared" si="23"/>
        <v>0</v>
      </c>
    </row>
    <row r="204" spans="1:20" x14ac:dyDescent="0.2">
      <c r="A204" s="1">
        <v>203</v>
      </c>
      <c r="B204" t="s">
        <v>12</v>
      </c>
      <c r="C204" t="s">
        <v>574</v>
      </c>
      <c r="D204" t="s">
        <v>575</v>
      </c>
      <c r="E204" t="s">
        <v>15</v>
      </c>
      <c r="F204" t="s">
        <v>699</v>
      </c>
      <c r="H204" t="str">
        <f t="shared" si="20"/>
        <v>第16题求不定积分怎么写</v>
      </c>
      <c r="I204">
        <v>3</v>
      </c>
      <c r="J204">
        <v>6</v>
      </c>
      <c r="K204" t="str">
        <f t="shared" si="21"/>
        <v>焦虑</v>
      </c>
      <c r="L204">
        <f t="shared" si="19"/>
        <v>2</v>
      </c>
      <c r="M204" t="s">
        <v>698</v>
      </c>
      <c r="N204" t="s">
        <v>604</v>
      </c>
      <c r="O204" t="s">
        <v>52</v>
      </c>
      <c r="P204" t="s">
        <v>19</v>
      </c>
      <c r="Q204" t="s">
        <v>20</v>
      </c>
      <c r="R204" t="s">
        <v>20</v>
      </c>
      <c r="S204">
        <f t="shared" si="22"/>
        <v>0</v>
      </c>
      <c r="T204">
        <f t="shared" si="23"/>
        <v>0</v>
      </c>
    </row>
    <row r="205" spans="1:20" x14ac:dyDescent="0.2">
      <c r="A205" s="1">
        <v>204</v>
      </c>
      <c r="B205" t="s">
        <v>12</v>
      </c>
      <c r="C205" t="s">
        <v>700</v>
      </c>
      <c r="D205" t="s">
        <v>701</v>
      </c>
      <c r="E205" t="s">
        <v>702</v>
      </c>
      <c r="F205" t="s">
        <v>703</v>
      </c>
      <c r="H205" t="str">
        <f t="shared" si="20"/>
        <v>电子版证书有人发了吗？是申请的还是？</v>
      </c>
      <c r="I205">
        <v>3</v>
      </c>
      <c r="J205">
        <v>3</v>
      </c>
      <c r="K205" t="str">
        <f t="shared" si="21"/>
        <v>冷漠</v>
      </c>
      <c r="L205">
        <f t="shared" si="19"/>
        <v>3</v>
      </c>
      <c r="M205" t="s">
        <v>698</v>
      </c>
      <c r="N205" t="s">
        <v>209</v>
      </c>
      <c r="O205" t="s">
        <v>18</v>
      </c>
      <c r="P205" t="s">
        <v>19</v>
      </c>
      <c r="Q205" t="s">
        <v>704</v>
      </c>
      <c r="R205" t="s">
        <v>20</v>
      </c>
      <c r="S205">
        <f t="shared" si="22"/>
        <v>1</v>
      </c>
      <c r="T205">
        <f t="shared" si="23"/>
        <v>0</v>
      </c>
    </row>
    <row r="206" spans="1:20" x14ac:dyDescent="0.2">
      <c r="A206" s="1">
        <v>205</v>
      </c>
      <c r="B206" t="s">
        <v>12</v>
      </c>
      <c r="C206" t="s">
        <v>700</v>
      </c>
      <c r="D206" t="s">
        <v>701</v>
      </c>
      <c r="E206" t="s">
        <v>702</v>
      </c>
      <c r="F206" t="s">
        <v>705</v>
      </c>
      <c r="H206" t="str">
        <f t="shared" si="20"/>
        <v>电子版有人发了吗\xa0是自己申请的还是…</v>
      </c>
      <c r="I206">
        <v>3</v>
      </c>
      <c r="J206">
        <v>3</v>
      </c>
      <c r="K206" t="str">
        <f t="shared" si="21"/>
        <v>冷漠</v>
      </c>
      <c r="L206">
        <f t="shared" si="19"/>
        <v>3</v>
      </c>
      <c r="M206" t="s">
        <v>698</v>
      </c>
      <c r="N206" t="s">
        <v>706</v>
      </c>
      <c r="O206" t="s">
        <v>18</v>
      </c>
      <c r="P206" t="s">
        <v>19</v>
      </c>
      <c r="Q206" t="s">
        <v>704</v>
      </c>
      <c r="R206" t="s">
        <v>20</v>
      </c>
      <c r="S206">
        <f t="shared" si="22"/>
        <v>1</v>
      </c>
      <c r="T206">
        <f t="shared" si="23"/>
        <v>0</v>
      </c>
    </row>
    <row r="207" spans="1:20" x14ac:dyDescent="0.2">
      <c r="A207" s="1">
        <v>206</v>
      </c>
      <c r="B207" t="s">
        <v>12</v>
      </c>
      <c r="C207" t="s">
        <v>707</v>
      </c>
      <c r="D207" t="s">
        <v>708</v>
      </c>
      <c r="E207" t="s">
        <v>709</v>
      </c>
      <c r="F207" t="s">
        <v>710</v>
      </c>
      <c r="H207" t="str">
        <f t="shared" si="20"/>
        <v>求具体步骤</v>
      </c>
      <c r="I207">
        <v>3</v>
      </c>
      <c r="J207">
        <v>6</v>
      </c>
      <c r="K207" t="str">
        <f t="shared" si="21"/>
        <v>焦虑</v>
      </c>
      <c r="L207">
        <f t="shared" si="19"/>
        <v>2</v>
      </c>
      <c r="M207" t="s">
        <v>698</v>
      </c>
      <c r="N207" t="s">
        <v>711</v>
      </c>
      <c r="O207" t="s">
        <v>162</v>
      </c>
      <c r="P207" t="s">
        <v>19</v>
      </c>
      <c r="Q207" t="s">
        <v>20</v>
      </c>
      <c r="R207" t="s">
        <v>20</v>
      </c>
      <c r="S207">
        <f t="shared" si="22"/>
        <v>0</v>
      </c>
      <c r="T207">
        <f t="shared" si="23"/>
        <v>0</v>
      </c>
    </row>
    <row r="208" spans="1:20" x14ac:dyDescent="0.2">
      <c r="A208" s="1">
        <v>207</v>
      </c>
      <c r="B208" t="s">
        <v>27</v>
      </c>
      <c r="C208" t="s">
        <v>444</v>
      </c>
      <c r="D208" t="s">
        <v>445</v>
      </c>
      <c r="E208" t="s">
        <v>65</v>
      </c>
      <c r="F208" t="s">
        <v>30</v>
      </c>
      <c r="G208" t="s">
        <v>712</v>
      </c>
      <c r="H208" t="str">
        <f t="shared" si="20"/>
        <v>利用第二换元法。注意换元的同时，定积分的上下限也要跟着变换。</v>
      </c>
      <c r="I208">
        <v>6</v>
      </c>
      <c r="J208">
        <v>6</v>
      </c>
      <c r="K208" t="str">
        <f t="shared" si="21"/>
        <v>心流</v>
      </c>
      <c r="L208">
        <f t="shared" si="19"/>
        <v>0</v>
      </c>
      <c r="M208" t="s">
        <v>713</v>
      </c>
      <c r="N208" t="s">
        <v>30</v>
      </c>
      <c r="O208" t="s">
        <v>32</v>
      </c>
      <c r="P208" t="s">
        <v>36</v>
      </c>
      <c r="Q208" t="s">
        <v>20</v>
      </c>
      <c r="R208" t="s">
        <v>20</v>
      </c>
      <c r="S208">
        <f t="shared" si="22"/>
        <v>0</v>
      </c>
      <c r="T208">
        <f t="shared" si="23"/>
        <v>0</v>
      </c>
    </row>
    <row r="209" spans="1:20" x14ac:dyDescent="0.2">
      <c r="A209" s="1">
        <v>208</v>
      </c>
      <c r="B209" t="s">
        <v>12</v>
      </c>
      <c r="C209" t="s">
        <v>714</v>
      </c>
      <c r="D209" t="s">
        <v>715</v>
      </c>
      <c r="E209" t="s">
        <v>15</v>
      </c>
      <c r="F209" t="s">
        <v>716</v>
      </c>
      <c r="H209" t="str">
        <f t="shared" si="20"/>
        <v>等价无穷小在加减法中替换的条件？</v>
      </c>
      <c r="I209">
        <v>4</v>
      </c>
      <c r="J209">
        <v>6</v>
      </c>
      <c r="K209" t="str">
        <f t="shared" si="21"/>
        <v>焦虑</v>
      </c>
      <c r="L209">
        <f t="shared" si="19"/>
        <v>2</v>
      </c>
      <c r="M209" t="s">
        <v>717</v>
      </c>
      <c r="N209" t="s">
        <v>718</v>
      </c>
      <c r="O209" t="s">
        <v>719</v>
      </c>
      <c r="P209" t="s">
        <v>19</v>
      </c>
      <c r="Q209" t="s">
        <v>20</v>
      </c>
      <c r="R209" t="s">
        <v>20</v>
      </c>
      <c r="S209">
        <f t="shared" si="22"/>
        <v>0</v>
      </c>
      <c r="T209">
        <f t="shared" si="23"/>
        <v>0</v>
      </c>
    </row>
    <row r="210" spans="1:20" x14ac:dyDescent="0.2">
      <c r="A210" s="1">
        <v>209</v>
      </c>
      <c r="B210" t="s">
        <v>27</v>
      </c>
      <c r="C210" t="s">
        <v>444</v>
      </c>
      <c r="D210" t="s">
        <v>445</v>
      </c>
      <c r="E210" t="s">
        <v>65</v>
      </c>
      <c r="F210" t="s">
        <v>30</v>
      </c>
      <c r="G210" t="s">
        <v>7011</v>
      </c>
      <c r="H210" t="str">
        <f t="shared" si="20"/>
        <v>极限的线性代数运算需要严格的证明，极限都存在时的无穷小代换是少数。。无穷小代换不能用于加减，只能用于乘除法。</v>
      </c>
      <c r="I210">
        <v>6</v>
      </c>
      <c r="J210">
        <v>6</v>
      </c>
      <c r="K210" t="str">
        <f t="shared" si="21"/>
        <v>心流</v>
      </c>
      <c r="L210">
        <f t="shared" si="19"/>
        <v>0</v>
      </c>
      <c r="M210" t="s">
        <v>713</v>
      </c>
      <c r="N210" t="s">
        <v>30</v>
      </c>
      <c r="O210" t="s">
        <v>32</v>
      </c>
      <c r="P210" t="s">
        <v>36</v>
      </c>
      <c r="Q210" t="s">
        <v>20</v>
      </c>
      <c r="R210" t="s">
        <v>20</v>
      </c>
      <c r="S210">
        <f t="shared" si="22"/>
        <v>0</v>
      </c>
      <c r="T210">
        <f t="shared" si="23"/>
        <v>0</v>
      </c>
    </row>
    <row r="211" spans="1:20" x14ac:dyDescent="0.2">
      <c r="A211" s="1">
        <v>210</v>
      </c>
      <c r="B211" t="s">
        <v>27</v>
      </c>
      <c r="C211" t="s">
        <v>714</v>
      </c>
      <c r="D211" t="s">
        <v>715</v>
      </c>
      <c r="E211" t="s">
        <v>15</v>
      </c>
      <c r="F211" t="s">
        <v>30</v>
      </c>
      <c r="G211" t="s">
        <v>720</v>
      </c>
      <c r="H211" t="str">
        <f t="shared" si="20"/>
        <v>为什么？</v>
      </c>
      <c r="I211">
        <v>4</v>
      </c>
      <c r="J211">
        <v>6</v>
      </c>
      <c r="K211" t="str">
        <f t="shared" si="21"/>
        <v>焦虑</v>
      </c>
      <c r="L211">
        <f t="shared" si="19"/>
        <v>2</v>
      </c>
      <c r="M211" t="s">
        <v>721</v>
      </c>
      <c r="N211" t="s">
        <v>30</v>
      </c>
      <c r="O211" t="s">
        <v>32</v>
      </c>
      <c r="P211" t="s">
        <v>36</v>
      </c>
      <c r="Q211" t="s">
        <v>20</v>
      </c>
      <c r="R211" t="s">
        <v>20</v>
      </c>
      <c r="S211">
        <f t="shared" si="22"/>
        <v>0</v>
      </c>
      <c r="T211">
        <f t="shared" si="23"/>
        <v>0</v>
      </c>
    </row>
    <row r="212" spans="1:20" x14ac:dyDescent="0.2">
      <c r="A212" s="1">
        <v>211</v>
      </c>
      <c r="B212" t="s">
        <v>27</v>
      </c>
      <c r="C212" t="s">
        <v>714</v>
      </c>
      <c r="D212" t="s">
        <v>715</v>
      </c>
      <c r="E212" t="s">
        <v>15</v>
      </c>
      <c r="F212" t="s">
        <v>30</v>
      </c>
      <c r="G212" t="s">
        <v>722</v>
      </c>
      <c r="H212" t="str">
        <f t="shared" si="20"/>
        <v>在解题中的加法运算时，用等价无穷小替换了\n</v>
      </c>
      <c r="I212">
        <v>6</v>
      </c>
      <c r="J212">
        <v>6</v>
      </c>
      <c r="K212" t="str">
        <f t="shared" si="21"/>
        <v>心流</v>
      </c>
      <c r="L212">
        <f t="shared" si="19"/>
        <v>0</v>
      </c>
      <c r="M212" t="s">
        <v>721</v>
      </c>
      <c r="N212" t="s">
        <v>30</v>
      </c>
      <c r="O212" t="s">
        <v>32</v>
      </c>
      <c r="P212" t="s">
        <v>36</v>
      </c>
      <c r="Q212" t="s">
        <v>20</v>
      </c>
      <c r="R212" t="s">
        <v>20</v>
      </c>
      <c r="S212">
        <f t="shared" si="22"/>
        <v>0</v>
      </c>
      <c r="T212">
        <f t="shared" si="23"/>
        <v>0</v>
      </c>
    </row>
    <row r="213" spans="1:20" x14ac:dyDescent="0.2">
      <c r="A213" s="1">
        <v>212</v>
      </c>
      <c r="B213" t="s">
        <v>27</v>
      </c>
      <c r="C213" t="s">
        <v>714</v>
      </c>
      <c r="D213" t="s">
        <v>715</v>
      </c>
      <c r="E213" t="s">
        <v>15</v>
      </c>
      <c r="F213" t="s">
        <v>30</v>
      </c>
      <c r="G213" t="s">
        <v>723</v>
      </c>
      <c r="H213" t="str">
        <f t="shared" si="20"/>
        <v>比如这道题\n</v>
      </c>
      <c r="I213">
        <v>6</v>
      </c>
      <c r="J213">
        <v>3</v>
      </c>
      <c r="K213" t="str">
        <f t="shared" si="21"/>
        <v>无聊/放松</v>
      </c>
      <c r="L213">
        <f t="shared" si="19"/>
        <v>1</v>
      </c>
      <c r="M213" t="s">
        <v>721</v>
      </c>
      <c r="N213" t="s">
        <v>30</v>
      </c>
      <c r="O213" t="s">
        <v>32</v>
      </c>
      <c r="P213" t="s">
        <v>36</v>
      </c>
      <c r="Q213" t="s">
        <v>20</v>
      </c>
      <c r="R213" t="s">
        <v>20</v>
      </c>
      <c r="S213">
        <f t="shared" si="22"/>
        <v>0</v>
      </c>
      <c r="T213">
        <f t="shared" si="23"/>
        <v>0</v>
      </c>
    </row>
    <row r="214" spans="1:20" x14ac:dyDescent="0.2">
      <c r="A214" s="1">
        <v>213</v>
      </c>
      <c r="B214" t="s">
        <v>27</v>
      </c>
      <c r="C214" t="s">
        <v>714</v>
      </c>
      <c r="D214" t="s">
        <v>715</v>
      </c>
      <c r="E214" t="s">
        <v>15</v>
      </c>
      <c r="F214" t="s">
        <v>30</v>
      </c>
      <c r="G214" t="s">
        <v>724</v>
      </c>
      <c r="H214" t="str">
        <f t="shared" si="20"/>
        <v>有的题在加减法时也用等价无穷小替换了</v>
      </c>
      <c r="I214">
        <v>6</v>
      </c>
      <c r="J214">
        <v>6</v>
      </c>
      <c r="K214" t="str">
        <f t="shared" si="21"/>
        <v>心流</v>
      </c>
      <c r="L214">
        <f t="shared" si="19"/>
        <v>0</v>
      </c>
      <c r="M214" t="s">
        <v>721</v>
      </c>
      <c r="N214" t="s">
        <v>30</v>
      </c>
      <c r="O214" t="s">
        <v>32</v>
      </c>
      <c r="P214" t="s">
        <v>36</v>
      </c>
      <c r="Q214" t="s">
        <v>20</v>
      </c>
      <c r="R214" t="s">
        <v>20</v>
      </c>
      <c r="S214">
        <f t="shared" si="22"/>
        <v>0</v>
      </c>
      <c r="T214">
        <f t="shared" si="23"/>
        <v>0</v>
      </c>
    </row>
    <row r="215" spans="1:20" x14ac:dyDescent="0.2">
      <c r="A215" s="1">
        <v>214</v>
      </c>
      <c r="B215" t="s">
        <v>12</v>
      </c>
      <c r="C215" t="s">
        <v>599</v>
      </c>
      <c r="D215" t="s">
        <v>600</v>
      </c>
      <c r="E215" t="s">
        <v>15</v>
      </c>
      <c r="F215" t="s">
        <v>725</v>
      </c>
      <c r="H215" t="str">
        <f t="shared" si="20"/>
        <v>第三题怎么写啊\xa0</v>
      </c>
      <c r="I215">
        <v>4</v>
      </c>
      <c r="J215">
        <v>6</v>
      </c>
      <c r="K215" t="str">
        <f t="shared" si="21"/>
        <v>焦虑</v>
      </c>
      <c r="L215">
        <f t="shared" si="19"/>
        <v>2</v>
      </c>
      <c r="M215" t="s">
        <v>717</v>
      </c>
      <c r="N215" t="s">
        <v>726</v>
      </c>
      <c r="O215" t="s">
        <v>162</v>
      </c>
      <c r="P215" t="s">
        <v>19</v>
      </c>
      <c r="Q215" t="s">
        <v>20</v>
      </c>
      <c r="R215" t="s">
        <v>20</v>
      </c>
      <c r="S215">
        <f t="shared" si="22"/>
        <v>0</v>
      </c>
      <c r="T215">
        <f t="shared" si="23"/>
        <v>0</v>
      </c>
    </row>
    <row r="216" spans="1:20" x14ac:dyDescent="0.2">
      <c r="A216" s="1">
        <v>215</v>
      </c>
      <c r="B216" t="s">
        <v>37</v>
      </c>
      <c r="C216" t="s">
        <v>599</v>
      </c>
      <c r="D216" t="s">
        <v>600</v>
      </c>
      <c r="E216" t="s">
        <v>15</v>
      </c>
      <c r="F216" t="s">
        <v>30</v>
      </c>
      <c r="G216" t="s">
        <v>307</v>
      </c>
      <c r="H216" t="str">
        <f t="shared" si="20"/>
        <v>谢谢</v>
      </c>
      <c r="I216">
        <v>6</v>
      </c>
      <c r="J216">
        <v>6</v>
      </c>
      <c r="K216" t="str">
        <f t="shared" si="21"/>
        <v>心流</v>
      </c>
      <c r="L216">
        <f t="shared" si="19"/>
        <v>0</v>
      </c>
      <c r="M216" t="s">
        <v>664</v>
      </c>
      <c r="N216" t="s">
        <v>30</v>
      </c>
      <c r="O216" t="s">
        <v>30</v>
      </c>
      <c r="P216" t="s">
        <v>36</v>
      </c>
      <c r="Q216" t="s">
        <v>20</v>
      </c>
      <c r="R216" t="s">
        <v>20</v>
      </c>
      <c r="S216">
        <f t="shared" si="22"/>
        <v>0</v>
      </c>
      <c r="T216">
        <f t="shared" si="23"/>
        <v>0</v>
      </c>
    </row>
    <row r="217" spans="1:20" x14ac:dyDescent="0.2">
      <c r="A217" s="1">
        <v>216</v>
      </c>
      <c r="B217" t="s">
        <v>37</v>
      </c>
      <c r="C217" t="s">
        <v>680</v>
      </c>
      <c r="D217" t="s">
        <v>681</v>
      </c>
      <c r="E217" t="s">
        <v>15</v>
      </c>
      <c r="F217" t="s">
        <v>30</v>
      </c>
      <c r="G217" t="s">
        <v>727</v>
      </c>
      <c r="H217" t="str">
        <f t="shared" si="20"/>
        <v>计算时小心点啊(#ﾟДﾟ)</v>
      </c>
      <c r="I217">
        <v>6</v>
      </c>
      <c r="J217">
        <v>4</v>
      </c>
      <c r="K217" t="str">
        <f t="shared" si="21"/>
        <v>无聊/放松</v>
      </c>
      <c r="L217">
        <f t="shared" si="19"/>
        <v>1</v>
      </c>
      <c r="M217" t="s">
        <v>664</v>
      </c>
      <c r="N217" t="s">
        <v>30</v>
      </c>
      <c r="O217" t="s">
        <v>30</v>
      </c>
      <c r="P217" t="s">
        <v>36</v>
      </c>
      <c r="Q217" t="s">
        <v>20</v>
      </c>
      <c r="R217" t="s">
        <v>20</v>
      </c>
      <c r="S217">
        <f t="shared" si="22"/>
        <v>0</v>
      </c>
      <c r="T217">
        <f t="shared" si="23"/>
        <v>0</v>
      </c>
    </row>
    <row r="218" spans="1:20" x14ac:dyDescent="0.2">
      <c r="A218" s="1">
        <v>217</v>
      </c>
      <c r="B218" t="s">
        <v>37</v>
      </c>
      <c r="C218" t="s">
        <v>444</v>
      </c>
      <c r="D218" t="s">
        <v>445</v>
      </c>
      <c r="E218" t="s">
        <v>65</v>
      </c>
      <c r="F218" t="s">
        <v>30</v>
      </c>
      <c r="G218" t="s">
        <v>728</v>
      </c>
      <c r="H218" t="str">
        <f t="shared" si="20"/>
        <v>嗯嗯，谢谢这位同学的提醒</v>
      </c>
      <c r="I218">
        <v>6</v>
      </c>
      <c r="J218">
        <v>6</v>
      </c>
      <c r="K218" t="str">
        <f t="shared" si="21"/>
        <v>心流</v>
      </c>
      <c r="L218">
        <f t="shared" si="19"/>
        <v>0</v>
      </c>
      <c r="M218" t="s">
        <v>664</v>
      </c>
      <c r="N218" t="s">
        <v>30</v>
      </c>
      <c r="O218" t="s">
        <v>30</v>
      </c>
      <c r="P218" t="s">
        <v>36</v>
      </c>
      <c r="Q218" t="s">
        <v>20</v>
      </c>
      <c r="R218" t="s">
        <v>20</v>
      </c>
      <c r="S218">
        <f t="shared" si="22"/>
        <v>0</v>
      </c>
      <c r="T218">
        <f t="shared" si="23"/>
        <v>0</v>
      </c>
    </row>
    <row r="219" spans="1:20" x14ac:dyDescent="0.2">
      <c r="A219" s="1">
        <v>218</v>
      </c>
      <c r="B219" t="s">
        <v>27</v>
      </c>
      <c r="C219" t="s">
        <v>599</v>
      </c>
      <c r="D219" t="s">
        <v>600</v>
      </c>
      <c r="E219" t="s">
        <v>15</v>
      </c>
      <c r="F219" t="s">
        <v>30</v>
      </c>
      <c r="G219" t="s">
        <v>729</v>
      </c>
      <c r="H219" t="str">
        <f t="shared" si="20"/>
        <v>还有第四题(◕ˇ∀ˇ◕)</v>
      </c>
      <c r="I219">
        <v>4</v>
      </c>
      <c r="J219">
        <v>6</v>
      </c>
      <c r="K219" t="str">
        <f t="shared" si="21"/>
        <v>焦虑</v>
      </c>
      <c r="L219">
        <f t="shared" si="19"/>
        <v>2</v>
      </c>
      <c r="M219" t="s">
        <v>721</v>
      </c>
      <c r="N219" t="s">
        <v>30</v>
      </c>
      <c r="O219" t="s">
        <v>32</v>
      </c>
      <c r="P219" t="s">
        <v>36</v>
      </c>
      <c r="Q219" t="s">
        <v>20</v>
      </c>
      <c r="R219" t="s">
        <v>20</v>
      </c>
      <c r="S219">
        <f t="shared" si="22"/>
        <v>0</v>
      </c>
      <c r="T219">
        <f t="shared" si="23"/>
        <v>0</v>
      </c>
    </row>
    <row r="220" spans="1:20" x14ac:dyDescent="0.2">
      <c r="A220" s="1">
        <v>219</v>
      </c>
      <c r="B220" t="s">
        <v>12</v>
      </c>
      <c r="C220" t="s">
        <v>730</v>
      </c>
      <c r="D220" t="s">
        <v>731</v>
      </c>
      <c r="E220" t="s">
        <v>15</v>
      </c>
      <c r="F220" t="s">
        <v>732</v>
      </c>
      <c r="H220" t="str">
        <f t="shared" si="20"/>
        <v>求解，感谢！！</v>
      </c>
      <c r="I220">
        <v>4</v>
      </c>
      <c r="J220">
        <v>5</v>
      </c>
      <c r="K220" t="str">
        <f t="shared" si="21"/>
        <v>冷漠</v>
      </c>
      <c r="L220">
        <f t="shared" si="19"/>
        <v>3</v>
      </c>
      <c r="M220" t="s">
        <v>717</v>
      </c>
      <c r="N220" t="s">
        <v>677</v>
      </c>
      <c r="O220" t="s">
        <v>18</v>
      </c>
      <c r="P220" t="s">
        <v>19</v>
      </c>
      <c r="Q220" t="s">
        <v>20</v>
      </c>
      <c r="R220" t="s">
        <v>20</v>
      </c>
      <c r="S220">
        <f t="shared" si="22"/>
        <v>0</v>
      </c>
      <c r="T220">
        <f t="shared" si="23"/>
        <v>0</v>
      </c>
    </row>
    <row r="221" spans="1:20" x14ac:dyDescent="0.2">
      <c r="A221" s="1">
        <v>220</v>
      </c>
      <c r="B221" t="s">
        <v>12</v>
      </c>
      <c r="C221" t="s">
        <v>733</v>
      </c>
      <c r="D221" t="s">
        <v>734</v>
      </c>
      <c r="E221" t="s">
        <v>15</v>
      </c>
      <c r="F221" t="s">
        <v>735</v>
      </c>
      <c r="H221" t="str">
        <f t="shared" si="20"/>
        <v>老师纸质版的证书什么时候发放啊，我们现在需要用。</v>
      </c>
      <c r="I221">
        <v>3</v>
      </c>
      <c r="J221">
        <v>3</v>
      </c>
      <c r="K221" t="str">
        <f t="shared" si="21"/>
        <v>冷漠</v>
      </c>
      <c r="L221">
        <f t="shared" si="19"/>
        <v>3</v>
      </c>
      <c r="M221" t="s">
        <v>717</v>
      </c>
      <c r="N221" t="s">
        <v>209</v>
      </c>
      <c r="O221" t="s">
        <v>18</v>
      </c>
      <c r="P221" t="s">
        <v>152</v>
      </c>
      <c r="Q221" t="s">
        <v>736</v>
      </c>
      <c r="R221" t="s">
        <v>20</v>
      </c>
      <c r="S221">
        <f t="shared" si="22"/>
        <v>1</v>
      </c>
      <c r="T221">
        <f t="shared" si="23"/>
        <v>0</v>
      </c>
    </row>
    <row r="222" spans="1:20" x14ac:dyDescent="0.2">
      <c r="A222" s="1">
        <v>221</v>
      </c>
      <c r="B222" t="s">
        <v>12</v>
      </c>
      <c r="C222" t="s">
        <v>737</v>
      </c>
      <c r="D222" t="s">
        <v>738</v>
      </c>
      <c r="E222" t="s">
        <v>15</v>
      </c>
      <c r="F222" t="s">
        <v>739</v>
      </c>
      <c r="G222" t="s">
        <v>740</v>
      </c>
      <c r="H222" t="str">
        <f t="shared" si="20"/>
        <v>找答案不会的直接上百度搜把题都输进去，都有答案，还费劲问干啥</v>
      </c>
      <c r="I222">
        <v>3</v>
      </c>
      <c r="J222">
        <v>3</v>
      </c>
      <c r="K222" t="str">
        <f t="shared" si="21"/>
        <v>冷漠</v>
      </c>
      <c r="L222">
        <f t="shared" si="19"/>
        <v>3</v>
      </c>
      <c r="M222" t="s">
        <v>717</v>
      </c>
      <c r="N222" t="s">
        <v>678</v>
      </c>
      <c r="O222" t="s">
        <v>18</v>
      </c>
      <c r="P222" t="s">
        <v>19</v>
      </c>
      <c r="Q222" t="s">
        <v>20</v>
      </c>
      <c r="R222" t="s">
        <v>20</v>
      </c>
      <c r="S222">
        <f t="shared" si="22"/>
        <v>0</v>
      </c>
      <c r="T222">
        <f t="shared" si="23"/>
        <v>0</v>
      </c>
    </row>
    <row r="223" spans="1:20" x14ac:dyDescent="0.2">
      <c r="A223" s="1">
        <v>222</v>
      </c>
      <c r="B223" t="s">
        <v>12</v>
      </c>
      <c r="C223" t="s">
        <v>741</v>
      </c>
      <c r="D223" t="s">
        <v>742</v>
      </c>
      <c r="E223" t="s">
        <v>15</v>
      </c>
      <c r="F223" t="s">
        <v>743</v>
      </c>
      <c r="G223" t="s">
        <v>744</v>
      </c>
      <c r="H223" t="str">
        <f t="shared" si="20"/>
        <v>求积分求积分\n, \n第五题</v>
      </c>
      <c r="I223">
        <v>3</v>
      </c>
      <c r="J223">
        <v>7</v>
      </c>
      <c r="K223" t="str">
        <f t="shared" si="21"/>
        <v>焦虑</v>
      </c>
      <c r="L223">
        <f t="shared" si="19"/>
        <v>2</v>
      </c>
      <c r="M223" t="s">
        <v>717</v>
      </c>
      <c r="N223" t="s">
        <v>345</v>
      </c>
      <c r="O223" t="s">
        <v>220</v>
      </c>
      <c r="P223" t="s">
        <v>53</v>
      </c>
      <c r="Q223" t="s">
        <v>20</v>
      </c>
      <c r="R223" t="s">
        <v>20</v>
      </c>
      <c r="S223">
        <f t="shared" si="22"/>
        <v>0</v>
      </c>
      <c r="T223">
        <f t="shared" si="23"/>
        <v>0</v>
      </c>
    </row>
    <row r="224" spans="1:20" x14ac:dyDescent="0.2">
      <c r="A224" s="1">
        <v>223</v>
      </c>
      <c r="B224" t="s">
        <v>27</v>
      </c>
      <c r="C224" t="s">
        <v>444</v>
      </c>
      <c r="D224" t="s">
        <v>445</v>
      </c>
      <c r="E224" t="s">
        <v>65</v>
      </c>
      <c r="F224" t="s">
        <v>30</v>
      </c>
      <c r="G224" t="s">
        <v>7012</v>
      </c>
      <c r="H224" t="str">
        <f t="shared" si="20"/>
        <v>5.利用倍角公式转化为2个积分。然后分别求出。还是考察分部积分法。同学，自己动手做做看</v>
      </c>
      <c r="I224">
        <v>7</v>
      </c>
      <c r="J224">
        <v>4</v>
      </c>
      <c r="K224" t="str">
        <f t="shared" si="21"/>
        <v>无聊/放松</v>
      </c>
      <c r="L224">
        <f t="shared" si="19"/>
        <v>1</v>
      </c>
      <c r="M224" t="s">
        <v>713</v>
      </c>
      <c r="N224" t="s">
        <v>30</v>
      </c>
      <c r="O224" t="s">
        <v>32</v>
      </c>
      <c r="P224" t="s">
        <v>36</v>
      </c>
      <c r="Q224" t="s">
        <v>20</v>
      </c>
      <c r="R224" t="s">
        <v>20</v>
      </c>
      <c r="S224">
        <f t="shared" si="22"/>
        <v>0</v>
      </c>
      <c r="T224">
        <f t="shared" si="23"/>
        <v>0</v>
      </c>
    </row>
    <row r="225" spans="1:20" x14ac:dyDescent="0.2">
      <c r="A225" s="1">
        <v>224</v>
      </c>
      <c r="B225" t="s">
        <v>27</v>
      </c>
      <c r="C225" t="s">
        <v>745</v>
      </c>
      <c r="D225" t="s">
        <v>742</v>
      </c>
      <c r="E225" t="s">
        <v>15</v>
      </c>
      <c r="F225" t="s">
        <v>30</v>
      </c>
      <c r="G225" t="s">
        <v>746</v>
      </c>
      <c r="H225" t="str">
        <f t="shared" si="20"/>
        <v>这位好心人，我说的是第五题</v>
      </c>
      <c r="I225">
        <v>6</v>
      </c>
      <c r="J225">
        <v>3</v>
      </c>
      <c r="K225" t="str">
        <f t="shared" si="21"/>
        <v>无聊/放松</v>
      </c>
      <c r="L225">
        <f t="shared" si="19"/>
        <v>1</v>
      </c>
      <c r="M225" t="s">
        <v>713</v>
      </c>
      <c r="N225" t="s">
        <v>30</v>
      </c>
      <c r="O225" t="s">
        <v>32</v>
      </c>
      <c r="P225" t="s">
        <v>36</v>
      </c>
      <c r="Q225" t="s">
        <v>20</v>
      </c>
      <c r="R225" t="s">
        <v>20</v>
      </c>
      <c r="S225">
        <f t="shared" si="22"/>
        <v>0</v>
      </c>
      <c r="T225">
        <f t="shared" si="23"/>
        <v>0</v>
      </c>
    </row>
    <row r="226" spans="1:20" x14ac:dyDescent="0.2">
      <c r="A226" s="1">
        <v>225</v>
      </c>
      <c r="B226" t="s">
        <v>12</v>
      </c>
      <c r="C226" t="s">
        <v>632</v>
      </c>
      <c r="D226" t="s">
        <v>633</v>
      </c>
      <c r="E226" t="s">
        <v>15</v>
      </c>
      <c r="F226" t="s">
        <v>747</v>
      </c>
      <c r="H226" t="str">
        <f t="shared" si="20"/>
        <v>第九题怎么写，要详细过程，谢谢</v>
      </c>
      <c r="I226">
        <v>4</v>
      </c>
      <c r="J226">
        <v>7</v>
      </c>
      <c r="K226" t="str">
        <f t="shared" si="21"/>
        <v>焦虑</v>
      </c>
      <c r="L226">
        <f t="shared" si="19"/>
        <v>2</v>
      </c>
      <c r="M226" t="s">
        <v>717</v>
      </c>
      <c r="N226" t="s">
        <v>518</v>
      </c>
      <c r="O226" t="s">
        <v>52</v>
      </c>
      <c r="P226" t="s">
        <v>19</v>
      </c>
      <c r="Q226" t="s">
        <v>20</v>
      </c>
      <c r="R226" t="s">
        <v>20</v>
      </c>
      <c r="S226">
        <f t="shared" si="22"/>
        <v>0</v>
      </c>
      <c r="T226">
        <f t="shared" si="23"/>
        <v>0</v>
      </c>
    </row>
    <row r="227" spans="1:20" x14ac:dyDescent="0.2">
      <c r="A227" s="1">
        <v>226</v>
      </c>
      <c r="B227" t="s">
        <v>12</v>
      </c>
      <c r="C227" t="s">
        <v>748</v>
      </c>
      <c r="D227" t="s">
        <v>749</v>
      </c>
      <c r="E227" t="s">
        <v>65</v>
      </c>
      <c r="F227" t="s">
        <v>750</v>
      </c>
      <c r="H227" t="str">
        <f t="shared" si="20"/>
        <v>参数方程的高阶导数</v>
      </c>
      <c r="I227">
        <v>4</v>
      </c>
      <c r="J227">
        <v>6</v>
      </c>
      <c r="K227" t="str">
        <f t="shared" si="21"/>
        <v>焦虑</v>
      </c>
      <c r="L227">
        <f t="shared" si="19"/>
        <v>2</v>
      </c>
      <c r="M227" t="s">
        <v>751</v>
      </c>
      <c r="N227" t="s">
        <v>752</v>
      </c>
      <c r="O227" t="s">
        <v>18</v>
      </c>
      <c r="P227" t="s">
        <v>19</v>
      </c>
      <c r="Q227" t="s">
        <v>20</v>
      </c>
      <c r="R227" t="s">
        <v>20</v>
      </c>
      <c r="S227">
        <f t="shared" si="22"/>
        <v>0</v>
      </c>
      <c r="T227">
        <f t="shared" si="23"/>
        <v>0</v>
      </c>
    </row>
    <row r="228" spans="1:20" x14ac:dyDescent="0.2">
      <c r="A228" s="1">
        <v>227</v>
      </c>
      <c r="B228" t="s">
        <v>12</v>
      </c>
      <c r="C228" t="s">
        <v>509</v>
      </c>
      <c r="D228" t="s">
        <v>510</v>
      </c>
      <c r="E228" t="s">
        <v>15</v>
      </c>
      <c r="F228" t="s">
        <v>753</v>
      </c>
      <c r="H228" t="str">
        <f t="shared" si="20"/>
        <v>洛必达法则求极限\xa0求解</v>
      </c>
      <c r="I228">
        <v>3</v>
      </c>
      <c r="J228">
        <v>6</v>
      </c>
      <c r="K228" t="str">
        <f t="shared" si="21"/>
        <v>焦虑</v>
      </c>
      <c r="L228">
        <f t="shared" si="19"/>
        <v>2</v>
      </c>
      <c r="M228" t="s">
        <v>751</v>
      </c>
      <c r="N228" t="s">
        <v>754</v>
      </c>
      <c r="O228" t="s">
        <v>52</v>
      </c>
      <c r="P228" t="s">
        <v>19</v>
      </c>
      <c r="Q228" t="s">
        <v>20</v>
      </c>
      <c r="R228" t="s">
        <v>20</v>
      </c>
      <c r="S228">
        <f t="shared" si="22"/>
        <v>0</v>
      </c>
      <c r="T228">
        <f t="shared" si="23"/>
        <v>0</v>
      </c>
    </row>
    <row r="229" spans="1:20" x14ac:dyDescent="0.2">
      <c r="A229" s="1">
        <v>228</v>
      </c>
      <c r="B229" t="s">
        <v>12</v>
      </c>
      <c r="C229" t="s">
        <v>574</v>
      </c>
      <c r="D229" t="s">
        <v>575</v>
      </c>
      <c r="E229" t="s">
        <v>15</v>
      </c>
      <c r="F229" t="s">
        <v>743</v>
      </c>
      <c r="H229" t="str">
        <f t="shared" si="20"/>
        <v>求积分</v>
      </c>
      <c r="I229">
        <v>3</v>
      </c>
      <c r="J229">
        <v>6</v>
      </c>
      <c r="K229" t="str">
        <f t="shared" si="21"/>
        <v>焦虑</v>
      </c>
      <c r="L229">
        <f t="shared" si="19"/>
        <v>2</v>
      </c>
      <c r="M229" t="s">
        <v>751</v>
      </c>
      <c r="N229" t="s">
        <v>514</v>
      </c>
      <c r="O229" t="s">
        <v>220</v>
      </c>
      <c r="P229" t="s">
        <v>19</v>
      </c>
      <c r="Q229" t="s">
        <v>20</v>
      </c>
      <c r="R229" t="s">
        <v>20</v>
      </c>
      <c r="S229">
        <f t="shared" si="22"/>
        <v>0</v>
      </c>
      <c r="T229">
        <f t="shared" si="23"/>
        <v>0</v>
      </c>
    </row>
    <row r="230" spans="1:20" x14ac:dyDescent="0.2">
      <c r="A230" s="1">
        <v>229</v>
      </c>
      <c r="B230" t="s">
        <v>27</v>
      </c>
      <c r="C230" t="s">
        <v>557</v>
      </c>
      <c r="D230" t="s">
        <v>558</v>
      </c>
      <c r="E230" t="s">
        <v>15</v>
      </c>
      <c r="F230" t="s">
        <v>30</v>
      </c>
      <c r="G230" t="s">
        <v>7013</v>
      </c>
      <c r="H230" t="str">
        <f t="shared" si="20"/>
        <v>好像也有提出1/2 然后把2/3x平方看成根号下（9/4x）的平方 然后就能用arc sin x 了</v>
      </c>
      <c r="I230">
        <v>6</v>
      </c>
      <c r="J230">
        <v>6</v>
      </c>
      <c r="K230" t="str">
        <f t="shared" si="21"/>
        <v>心流</v>
      </c>
      <c r="L230">
        <f t="shared" si="19"/>
        <v>0</v>
      </c>
      <c r="M230" t="s">
        <v>527</v>
      </c>
      <c r="N230" t="s">
        <v>30</v>
      </c>
      <c r="O230" t="s">
        <v>32</v>
      </c>
      <c r="P230" t="s">
        <v>36</v>
      </c>
      <c r="Q230" t="s">
        <v>20</v>
      </c>
      <c r="R230" t="s">
        <v>20</v>
      </c>
      <c r="S230">
        <f t="shared" si="22"/>
        <v>0</v>
      </c>
      <c r="T230">
        <f t="shared" si="23"/>
        <v>0</v>
      </c>
    </row>
    <row r="231" spans="1:20" x14ac:dyDescent="0.2">
      <c r="A231" s="1">
        <v>230</v>
      </c>
      <c r="B231" t="s">
        <v>27</v>
      </c>
      <c r="C231" t="s">
        <v>444</v>
      </c>
      <c r="D231" t="s">
        <v>445</v>
      </c>
      <c r="E231" t="s">
        <v>65</v>
      </c>
      <c r="F231" t="s">
        <v>30</v>
      </c>
      <c r="G231" t="s">
        <v>755</v>
      </c>
      <c r="H231" t="str">
        <f t="shared" si="20"/>
        <v>凑微分法可解</v>
      </c>
      <c r="I231">
        <v>6</v>
      </c>
      <c r="J231">
        <v>6</v>
      </c>
      <c r="K231" t="str">
        <f t="shared" si="21"/>
        <v>心流</v>
      </c>
      <c r="L231">
        <f t="shared" si="19"/>
        <v>0</v>
      </c>
      <c r="M231" t="s">
        <v>721</v>
      </c>
      <c r="N231" t="s">
        <v>30</v>
      </c>
      <c r="O231" t="s">
        <v>32</v>
      </c>
      <c r="P231" t="s">
        <v>36</v>
      </c>
      <c r="Q231" t="s">
        <v>20</v>
      </c>
      <c r="R231" t="s">
        <v>20</v>
      </c>
      <c r="S231">
        <f t="shared" si="22"/>
        <v>0</v>
      </c>
      <c r="T231">
        <f t="shared" si="23"/>
        <v>0</v>
      </c>
    </row>
    <row r="232" spans="1:20" x14ac:dyDescent="0.2">
      <c r="A232" s="1">
        <v>231</v>
      </c>
      <c r="B232" t="s">
        <v>27</v>
      </c>
      <c r="C232" t="s">
        <v>756</v>
      </c>
      <c r="D232" t="s">
        <v>757</v>
      </c>
      <c r="E232" t="s">
        <v>15</v>
      </c>
      <c r="F232" t="s">
        <v>30</v>
      </c>
      <c r="G232" t="s">
        <v>758</v>
      </c>
      <c r="H232" t="str">
        <f t="shared" si="20"/>
        <v>\n好像也有提出1/2 然后把2/3x平方看成根号下（9/4x）的平方  然后就能用arc sin x\n了</v>
      </c>
      <c r="I232">
        <v>7</v>
      </c>
      <c r="J232">
        <v>6</v>
      </c>
      <c r="K232" t="str">
        <f t="shared" si="21"/>
        <v>心流</v>
      </c>
      <c r="L232">
        <f t="shared" si="19"/>
        <v>0</v>
      </c>
      <c r="M232" t="s">
        <v>759</v>
      </c>
      <c r="N232" t="s">
        <v>30</v>
      </c>
      <c r="O232" t="s">
        <v>32</v>
      </c>
      <c r="P232" t="s">
        <v>36</v>
      </c>
      <c r="Q232" t="s">
        <v>20</v>
      </c>
      <c r="R232" t="s">
        <v>20</v>
      </c>
      <c r="S232">
        <f t="shared" si="22"/>
        <v>0</v>
      </c>
      <c r="T232">
        <f t="shared" si="23"/>
        <v>0</v>
      </c>
    </row>
    <row r="233" spans="1:20" x14ac:dyDescent="0.2">
      <c r="A233" s="1">
        <v>232</v>
      </c>
      <c r="B233" t="s">
        <v>12</v>
      </c>
      <c r="C233" t="s">
        <v>133</v>
      </c>
      <c r="D233" t="s">
        <v>134</v>
      </c>
      <c r="E233" t="s">
        <v>15</v>
      </c>
      <c r="F233" t="s">
        <v>760</v>
      </c>
      <c r="G233" t="s">
        <v>761</v>
      </c>
      <c r="H233" t="str">
        <f t="shared" si="20"/>
        <v>这题怎么做啊\n求解</v>
      </c>
      <c r="I233">
        <v>3</v>
      </c>
      <c r="J233">
        <v>6</v>
      </c>
      <c r="K233" t="str">
        <f t="shared" si="21"/>
        <v>焦虑</v>
      </c>
      <c r="L233">
        <f t="shared" si="19"/>
        <v>2</v>
      </c>
      <c r="M233" t="s">
        <v>751</v>
      </c>
      <c r="N233" t="s">
        <v>660</v>
      </c>
      <c r="O233" t="s">
        <v>86</v>
      </c>
      <c r="P233" t="s">
        <v>19</v>
      </c>
      <c r="Q233" t="s">
        <v>20</v>
      </c>
      <c r="R233" t="s">
        <v>20</v>
      </c>
      <c r="S233">
        <f t="shared" si="22"/>
        <v>0</v>
      </c>
      <c r="T233">
        <f t="shared" si="23"/>
        <v>0</v>
      </c>
    </row>
    <row r="234" spans="1:20" x14ac:dyDescent="0.2">
      <c r="A234" s="1">
        <v>233</v>
      </c>
      <c r="B234" t="s">
        <v>37</v>
      </c>
      <c r="C234" t="s">
        <v>433</v>
      </c>
      <c r="D234" t="s">
        <v>134</v>
      </c>
      <c r="E234" t="s">
        <v>15</v>
      </c>
      <c r="F234" t="s">
        <v>30</v>
      </c>
      <c r="G234" t="s">
        <v>307</v>
      </c>
      <c r="H234" t="str">
        <f t="shared" si="20"/>
        <v>谢谢</v>
      </c>
      <c r="I234">
        <v>6</v>
      </c>
      <c r="J234">
        <v>6</v>
      </c>
      <c r="K234" t="str">
        <f t="shared" si="21"/>
        <v>心流</v>
      </c>
      <c r="L234">
        <f t="shared" si="19"/>
        <v>0</v>
      </c>
      <c r="M234" t="s">
        <v>721</v>
      </c>
      <c r="N234" t="s">
        <v>30</v>
      </c>
      <c r="O234" t="s">
        <v>30</v>
      </c>
      <c r="P234" t="s">
        <v>36</v>
      </c>
      <c r="Q234" t="s">
        <v>20</v>
      </c>
      <c r="R234" t="s">
        <v>20</v>
      </c>
      <c r="S234">
        <f t="shared" si="22"/>
        <v>0</v>
      </c>
      <c r="T234">
        <f t="shared" si="23"/>
        <v>0</v>
      </c>
    </row>
    <row r="235" spans="1:20" x14ac:dyDescent="0.2">
      <c r="A235" s="1">
        <v>234</v>
      </c>
      <c r="B235" t="s">
        <v>37</v>
      </c>
      <c r="C235" t="s">
        <v>680</v>
      </c>
      <c r="D235" t="s">
        <v>681</v>
      </c>
      <c r="E235" t="s">
        <v>15</v>
      </c>
      <c r="F235" t="s">
        <v>30</v>
      </c>
      <c r="G235" s="3" t="s">
        <v>762</v>
      </c>
      <c r="H235" t="str">
        <f t="shared" si="20"/>
        <v>思想很对，但是好像第四行到第五行那个2给丢了</v>
      </c>
      <c r="I235">
        <v>7</v>
      </c>
      <c r="J235">
        <v>3</v>
      </c>
      <c r="K235" t="str">
        <f t="shared" si="21"/>
        <v>无聊/放松</v>
      </c>
      <c r="L235">
        <f t="shared" si="19"/>
        <v>1</v>
      </c>
      <c r="M235" t="s">
        <v>664</v>
      </c>
      <c r="N235" t="s">
        <v>30</v>
      </c>
      <c r="O235" t="s">
        <v>30</v>
      </c>
      <c r="P235" t="s">
        <v>36</v>
      </c>
      <c r="Q235" t="s">
        <v>20</v>
      </c>
      <c r="R235" t="s">
        <v>20</v>
      </c>
      <c r="S235">
        <f t="shared" si="22"/>
        <v>0</v>
      </c>
      <c r="T235">
        <f t="shared" si="23"/>
        <v>0</v>
      </c>
    </row>
    <row r="236" spans="1:20" x14ac:dyDescent="0.2">
      <c r="A236" s="1">
        <v>235</v>
      </c>
      <c r="B236" t="s">
        <v>37</v>
      </c>
      <c r="C236" t="s">
        <v>444</v>
      </c>
      <c r="D236" t="s">
        <v>445</v>
      </c>
      <c r="E236" t="s">
        <v>65</v>
      </c>
      <c r="F236" t="s">
        <v>30</v>
      </c>
      <c r="G236" t="s">
        <v>763</v>
      </c>
      <c r="H236" t="str">
        <f t="shared" si="20"/>
        <v>谢谢下次我会注意这些细节</v>
      </c>
      <c r="I236">
        <v>6</v>
      </c>
      <c r="J236">
        <v>3</v>
      </c>
      <c r="K236" t="str">
        <f t="shared" si="21"/>
        <v>无聊/放松</v>
      </c>
      <c r="L236">
        <f t="shared" si="19"/>
        <v>1</v>
      </c>
      <c r="M236" t="s">
        <v>664</v>
      </c>
      <c r="N236" t="s">
        <v>30</v>
      </c>
      <c r="O236" t="s">
        <v>30</v>
      </c>
      <c r="P236" t="s">
        <v>36</v>
      </c>
      <c r="Q236" t="s">
        <v>20</v>
      </c>
      <c r="R236" t="s">
        <v>20</v>
      </c>
      <c r="S236">
        <f t="shared" si="22"/>
        <v>0</v>
      </c>
      <c r="T236">
        <f t="shared" si="23"/>
        <v>0</v>
      </c>
    </row>
    <row r="237" spans="1:20" x14ac:dyDescent="0.2">
      <c r="A237" s="1">
        <v>236</v>
      </c>
      <c r="B237" t="s">
        <v>27</v>
      </c>
      <c r="C237" t="s">
        <v>756</v>
      </c>
      <c r="D237" t="s">
        <v>757</v>
      </c>
      <c r="E237" t="s">
        <v>15</v>
      </c>
      <c r="F237" t="s">
        <v>30</v>
      </c>
      <c r="G237" t="s">
        <v>764</v>
      </c>
      <c r="H237" t="str">
        <f t="shared" si="20"/>
        <v>分布积分法\n, \n下面我觉得应该可以继续  不知道可行不可行  你试试</v>
      </c>
      <c r="I237">
        <v>6</v>
      </c>
      <c r="J237">
        <v>6</v>
      </c>
      <c r="K237" t="str">
        <f t="shared" si="21"/>
        <v>心流</v>
      </c>
      <c r="L237">
        <f t="shared" si="19"/>
        <v>0</v>
      </c>
      <c r="M237" t="s">
        <v>759</v>
      </c>
      <c r="N237" t="s">
        <v>30</v>
      </c>
      <c r="O237" t="s">
        <v>44</v>
      </c>
      <c r="P237" t="s">
        <v>36</v>
      </c>
      <c r="Q237" t="s">
        <v>20</v>
      </c>
      <c r="R237" t="s">
        <v>20</v>
      </c>
      <c r="S237">
        <f t="shared" si="22"/>
        <v>0</v>
      </c>
      <c r="T237">
        <f t="shared" si="23"/>
        <v>0</v>
      </c>
    </row>
    <row r="238" spans="1:20" x14ac:dyDescent="0.2">
      <c r="A238" s="1">
        <v>237</v>
      </c>
      <c r="B238" t="s">
        <v>37</v>
      </c>
      <c r="C238" t="s">
        <v>433</v>
      </c>
      <c r="D238" t="s">
        <v>134</v>
      </c>
      <c r="E238" t="s">
        <v>15</v>
      </c>
      <c r="F238" t="s">
        <v>30</v>
      </c>
      <c r="G238" t="s">
        <v>307</v>
      </c>
      <c r="H238" t="str">
        <f t="shared" si="20"/>
        <v>谢谢</v>
      </c>
      <c r="I238">
        <v>6</v>
      </c>
      <c r="J238">
        <v>6</v>
      </c>
      <c r="K238" t="str">
        <f t="shared" si="21"/>
        <v>心流</v>
      </c>
      <c r="L238">
        <f t="shared" si="19"/>
        <v>0</v>
      </c>
      <c r="M238" t="s">
        <v>721</v>
      </c>
      <c r="N238" t="s">
        <v>30</v>
      </c>
      <c r="O238" t="s">
        <v>30</v>
      </c>
      <c r="P238" t="s">
        <v>36</v>
      </c>
      <c r="Q238" t="s">
        <v>20</v>
      </c>
      <c r="R238" t="s">
        <v>20</v>
      </c>
      <c r="S238">
        <f t="shared" si="22"/>
        <v>0</v>
      </c>
      <c r="T238">
        <f t="shared" si="23"/>
        <v>0</v>
      </c>
    </row>
    <row r="239" spans="1:20" x14ac:dyDescent="0.2">
      <c r="A239" s="1">
        <v>238</v>
      </c>
      <c r="B239" t="s">
        <v>27</v>
      </c>
      <c r="C239" t="s">
        <v>433</v>
      </c>
      <c r="D239" t="s">
        <v>134</v>
      </c>
      <c r="E239" t="s">
        <v>15</v>
      </c>
      <c r="F239" t="s">
        <v>30</v>
      </c>
      <c r="G239" t="s">
        <v>765</v>
      </c>
      <c r="H239" t="str">
        <f t="shared" si="20"/>
        <v>help  me</v>
      </c>
      <c r="I239">
        <v>3</v>
      </c>
      <c r="J239">
        <v>6</v>
      </c>
      <c r="K239" t="str">
        <f t="shared" si="21"/>
        <v>焦虑</v>
      </c>
      <c r="L239">
        <f t="shared" si="19"/>
        <v>2</v>
      </c>
      <c r="M239" t="s">
        <v>759</v>
      </c>
      <c r="N239" t="s">
        <v>30</v>
      </c>
      <c r="O239" t="s">
        <v>32</v>
      </c>
      <c r="P239" t="s">
        <v>36</v>
      </c>
      <c r="Q239" t="s">
        <v>20</v>
      </c>
      <c r="R239" t="s">
        <v>20</v>
      </c>
      <c r="S239">
        <f t="shared" si="22"/>
        <v>0</v>
      </c>
      <c r="T239">
        <f t="shared" si="23"/>
        <v>0</v>
      </c>
    </row>
    <row r="240" spans="1:20" x14ac:dyDescent="0.2">
      <c r="A240" s="1">
        <v>239</v>
      </c>
      <c r="B240" t="s">
        <v>12</v>
      </c>
      <c r="C240" t="s">
        <v>766</v>
      </c>
      <c r="D240" t="s">
        <v>767</v>
      </c>
      <c r="E240" t="s">
        <v>15</v>
      </c>
      <c r="F240" t="s">
        <v>768</v>
      </c>
      <c r="H240" t="str">
        <f t="shared" si="20"/>
        <v>等价无穷小为什么不能在加减法中应用</v>
      </c>
      <c r="I240">
        <v>3</v>
      </c>
      <c r="J240">
        <v>7</v>
      </c>
      <c r="K240" t="str">
        <f t="shared" si="21"/>
        <v>焦虑</v>
      </c>
      <c r="L240">
        <f t="shared" si="19"/>
        <v>2</v>
      </c>
      <c r="M240" t="s">
        <v>751</v>
      </c>
      <c r="N240" t="s">
        <v>678</v>
      </c>
      <c r="O240" t="s">
        <v>18</v>
      </c>
      <c r="P240" t="s">
        <v>19</v>
      </c>
      <c r="Q240" t="s">
        <v>20</v>
      </c>
      <c r="R240" t="s">
        <v>20</v>
      </c>
      <c r="S240">
        <f t="shared" si="22"/>
        <v>0</v>
      </c>
      <c r="T240">
        <f t="shared" si="23"/>
        <v>0</v>
      </c>
    </row>
    <row r="241" spans="1:20" x14ac:dyDescent="0.2">
      <c r="A241" s="1">
        <v>240</v>
      </c>
      <c r="B241" t="s">
        <v>12</v>
      </c>
      <c r="C241" t="s">
        <v>769</v>
      </c>
      <c r="D241" t="s">
        <v>770</v>
      </c>
      <c r="E241" t="s">
        <v>15</v>
      </c>
      <c r="F241" t="s">
        <v>771</v>
      </c>
      <c r="H241" t="str">
        <f t="shared" si="20"/>
        <v>计算不定积分</v>
      </c>
      <c r="I241">
        <v>4</v>
      </c>
      <c r="J241">
        <v>6</v>
      </c>
      <c r="K241" t="str">
        <f t="shared" si="21"/>
        <v>焦虑</v>
      </c>
      <c r="L241">
        <f t="shared" si="19"/>
        <v>2</v>
      </c>
      <c r="M241" t="s">
        <v>751</v>
      </c>
      <c r="N241" t="s">
        <v>686</v>
      </c>
      <c r="O241" t="s">
        <v>52</v>
      </c>
      <c r="P241" t="s">
        <v>19</v>
      </c>
      <c r="Q241" t="s">
        <v>20</v>
      </c>
      <c r="R241" t="s">
        <v>20</v>
      </c>
      <c r="S241">
        <f t="shared" si="22"/>
        <v>0</v>
      </c>
      <c r="T241">
        <f t="shared" si="23"/>
        <v>0</v>
      </c>
    </row>
    <row r="242" spans="1:20" x14ac:dyDescent="0.2">
      <c r="A242" s="1">
        <v>241</v>
      </c>
      <c r="B242" t="s">
        <v>12</v>
      </c>
      <c r="C242" t="s">
        <v>772</v>
      </c>
      <c r="D242" t="s">
        <v>773</v>
      </c>
      <c r="E242" t="s">
        <v>15</v>
      </c>
      <c r="F242" t="s">
        <v>774</v>
      </c>
      <c r="H242" t="str">
        <f t="shared" si="20"/>
        <v>狄利克雷函数\xa0为什么狄利克雷函数不是初等函数呢？</v>
      </c>
      <c r="I242">
        <v>4</v>
      </c>
      <c r="J242">
        <v>6</v>
      </c>
      <c r="K242" t="str">
        <f t="shared" si="21"/>
        <v>焦虑</v>
      </c>
      <c r="L242">
        <f t="shared" si="19"/>
        <v>2</v>
      </c>
      <c r="M242" t="s">
        <v>751</v>
      </c>
      <c r="N242" t="s">
        <v>706</v>
      </c>
      <c r="O242" t="s">
        <v>18</v>
      </c>
      <c r="P242" t="s">
        <v>19</v>
      </c>
      <c r="Q242" t="s">
        <v>20</v>
      </c>
      <c r="R242" t="s">
        <v>20</v>
      </c>
      <c r="S242">
        <f t="shared" si="22"/>
        <v>0</v>
      </c>
      <c r="T242">
        <f t="shared" si="23"/>
        <v>0</v>
      </c>
    </row>
    <row r="243" spans="1:20" x14ac:dyDescent="0.2">
      <c r="A243" s="1">
        <v>242</v>
      </c>
      <c r="B243" t="s">
        <v>12</v>
      </c>
      <c r="C243" t="s">
        <v>775</v>
      </c>
      <c r="D243" t="s">
        <v>776</v>
      </c>
      <c r="E243" t="s">
        <v>15</v>
      </c>
      <c r="F243" t="s">
        <v>777</v>
      </c>
      <c r="G243" t="s">
        <v>778</v>
      </c>
      <c r="H243" t="str">
        <f t="shared" si="20"/>
        <v>。\n25到28这一类题怎么做呢    希望大神可以看看</v>
      </c>
      <c r="I243">
        <v>3</v>
      </c>
      <c r="J243">
        <v>6</v>
      </c>
      <c r="K243" t="str">
        <f t="shared" si="21"/>
        <v>焦虑</v>
      </c>
      <c r="L243">
        <f t="shared" si="19"/>
        <v>2</v>
      </c>
      <c r="M243" t="s">
        <v>779</v>
      </c>
      <c r="N243" t="s">
        <v>684</v>
      </c>
      <c r="O243" t="s">
        <v>52</v>
      </c>
      <c r="P243" t="s">
        <v>19</v>
      </c>
      <c r="Q243" t="s">
        <v>20</v>
      </c>
      <c r="R243" t="s">
        <v>20</v>
      </c>
      <c r="S243">
        <f t="shared" si="22"/>
        <v>0</v>
      </c>
      <c r="T243">
        <f t="shared" si="23"/>
        <v>0</v>
      </c>
    </row>
    <row r="244" spans="1:20" x14ac:dyDescent="0.2">
      <c r="A244" s="1">
        <v>243</v>
      </c>
      <c r="B244" t="s">
        <v>12</v>
      </c>
      <c r="C244" t="s">
        <v>665</v>
      </c>
      <c r="D244" t="s">
        <v>666</v>
      </c>
      <c r="E244" t="s">
        <v>15</v>
      </c>
      <c r="F244" t="s">
        <v>780</v>
      </c>
      <c r="H244" t="str">
        <f t="shared" si="20"/>
        <v>大神赐教第17题，谢谢</v>
      </c>
      <c r="I244">
        <v>3</v>
      </c>
      <c r="J244">
        <v>6</v>
      </c>
      <c r="K244" t="str">
        <f t="shared" si="21"/>
        <v>焦虑</v>
      </c>
      <c r="L244">
        <f t="shared" si="19"/>
        <v>2</v>
      </c>
      <c r="M244" t="s">
        <v>779</v>
      </c>
      <c r="N244" t="s">
        <v>594</v>
      </c>
      <c r="O244" t="s">
        <v>18</v>
      </c>
      <c r="P244" t="s">
        <v>19</v>
      </c>
      <c r="Q244" t="s">
        <v>20</v>
      </c>
      <c r="R244" t="s">
        <v>20</v>
      </c>
      <c r="S244">
        <f t="shared" si="22"/>
        <v>0</v>
      </c>
      <c r="T244">
        <f t="shared" si="23"/>
        <v>0</v>
      </c>
    </row>
    <row r="245" spans="1:20" x14ac:dyDescent="0.2">
      <c r="A245" s="1">
        <v>244</v>
      </c>
      <c r="B245" t="s">
        <v>12</v>
      </c>
      <c r="C245" t="s">
        <v>509</v>
      </c>
      <c r="D245" t="s">
        <v>510</v>
      </c>
      <c r="E245" t="s">
        <v>15</v>
      </c>
      <c r="F245" t="s">
        <v>781</v>
      </c>
      <c r="H245" t="str">
        <f t="shared" si="20"/>
        <v>求解h怎么得出的</v>
      </c>
      <c r="I245">
        <v>3</v>
      </c>
      <c r="J245">
        <v>7</v>
      </c>
      <c r="K245" t="str">
        <f t="shared" si="21"/>
        <v>焦虑</v>
      </c>
      <c r="L245">
        <f t="shared" si="19"/>
        <v>2</v>
      </c>
      <c r="M245" t="s">
        <v>779</v>
      </c>
      <c r="N245" t="s">
        <v>297</v>
      </c>
      <c r="O245" t="s">
        <v>162</v>
      </c>
      <c r="P245" t="s">
        <v>19</v>
      </c>
      <c r="Q245" t="s">
        <v>20</v>
      </c>
      <c r="R245" t="s">
        <v>20</v>
      </c>
      <c r="S245">
        <f t="shared" si="22"/>
        <v>0</v>
      </c>
      <c r="T245">
        <f t="shared" si="23"/>
        <v>0</v>
      </c>
    </row>
    <row r="246" spans="1:20" x14ac:dyDescent="0.2">
      <c r="A246" s="1">
        <v>245</v>
      </c>
      <c r="B246" t="s">
        <v>27</v>
      </c>
      <c r="C246" t="s">
        <v>557</v>
      </c>
      <c r="D246" t="s">
        <v>558</v>
      </c>
      <c r="E246" t="s">
        <v>15</v>
      </c>
      <c r="F246" t="s">
        <v>30</v>
      </c>
      <c r="G246" t="s">
        <v>782</v>
      </c>
      <c r="H246" t="str">
        <f t="shared" si="20"/>
        <v>将r带到原式中求出h</v>
      </c>
      <c r="I246">
        <v>6</v>
      </c>
      <c r="J246">
        <v>3</v>
      </c>
      <c r="K246" t="str">
        <f t="shared" si="21"/>
        <v>无聊/放松</v>
      </c>
      <c r="L246">
        <f t="shared" si="19"/>
        <v>1</v>
      </c>
      <c r="M246" t="s">
        <v>527</v>
      </c>
      <c r="N246" t="s">
        <v>30</v>
      </c>
      <c r="O246" t="s">
        <v>32</v>
      </c>
      <c r="P246" t="s">
        <v>36</v>
      </c>
      <c r="Q246" t="s">
        <v>20</v>
      </c>
      <c r="R246" t="s">
        <v>20</v>
      </c>
      <c r="S246">
        <f t="shared" si="22"/>
        <v>0</v>
      </c>
      <c r="T246">
        <f t="shared" si="23"/>
        <v>0</v>
      </c>
    </row>
    <row r="247" spans="1:20" x14ac:dyDescent="0.2">
      <c r="A247" s="1">
        <v>246</v>
      </c>
      <c r="B247" t="s">
        <v>27</v>
      </c>
      <c r="C247" t="s">
        <v>783</v>
      </c>
      <c r="D247" t="s">
        <v>784</v>
      </c>
      <c r="E247" t="s">
        <v>15</v>
      </c>
      <c r="F247" t="s">
        <v>30</v>
      </c>
      <c r="G247" t="s">
        <v>782</v>
      </c>
      <c r="H247" t="str">
        <f t="shared" si="20"/>
        <v>将r带到原式中求出h</v>
      </c>
      <c r="I247">
        <v>6</v>
      </c>
      <c r="J247">
        <v>3</v>
      </c>
      <c r="K247" t="str">
        <f t="shared" si="21"/>
        <v>无聊/放松</v>
      </c>
      <c r="L247">
        <f t="shared" si="19"/>
        <v>1</v>
      </c>
      <c r="M247" t="s">
        <v>785</v>
      </c>
      <c r="N247" t="s">
        <v>30</v>
      </c>
      <c r="O247" t="s">
        <v>44</v>
      </c>
      <c r="P247" t="s">
        <v>36</v>
      </c>
      <c r="Q247" t="s">
        <v>20</v>
      </c>
      <c r="R247" t="s">
        <v>20</v>
      </c>
      <c r="S247">
        <f t="shared" si="22"/>
        <v>0</v>
      </c>
      <c r="T247">
        <f t="shared" si="23"/>
        <v>0</v>
      </c>
    </row>
    <row r="248" spans="1:20" x14ac:dyDescent="0.2">
      <c r="A248" s="1">
        <v>247</v>
      </c>
      <c r="B248" t="s">
        <v>37</v>
      </c>
      <c r="C248" t="s">
        <v>509</v>
      </c>
      <c r="D248" t="s">
        <v>510</v>
      </c>
      <c r="E248" t="s">
        <v>15</v>
      </c>
      <c r="F248" t="s">
        <v>30</v>
      </c>
      <c r="G248" t="s">
        <v>786</v>
      </c>
      <c r="H248" t="str">
        <f t="shared" si="20"/>
        <v>啊啊 这样的 谢谢</v>
      </c>
      <c r="I248">
        <v>6</v>
      </c>
      <c r="J248">
        <v>6</v>
      </c>
      <c r="K248" t="str">
        <f t="shared" si="21"/>
        <v>心流</v>
      </c>
      <c r="L248">
        <f t="shared" si="19"/>
        <v>0</v>
      </c>
      <c r="M248" t="s">
        <v>785</v>
      </c>
      <c r="N248" t="s">
        <v>30</v>
      </c>
      <c r="O248" t="s">
        <v>30</v>
      </c>
      <c r="P248" t="s">
        <v>36</v>
      </c>
      <c r="Q248" t="s">
        <v>20</v>
      </c>
      <c r="R248" t="s">
        <v>20</v>
      </c>
      <c r="S248">
        <f t="shared" si="22"/>
        <v>0</v>
      </c>
      <c r="T248">
        <f t="shared" si="23"/>
        <v>0</v>
      </c>
    </row>
    <row r="249" spans="1:20" x14ac:dyDescent="0.2">
      <c r="A249" s="1">
        <v>248</v>
      </c>
      <c r="B249" t="s">
        <v>12</v>
      </c>
      <c r="C249" t="s">
        <v>665</v>
      </c>
      <c r="D249" t="s">
        <v>666</v>
      </c>
      <c r="E249" t="s">
        <v>15</v>
      </c>
      <c r="F249" t="s">
        <v>787</v>
      </c>
      <c r="H249" t="str">
        <f t="shared" si="20"/>
        <v>求教求教</v>
      </c>
      <c r="I249">
        <v>2</v>
      </c>
      <c r="J249">
        <v>6</v>
      </c>
      <c r="K249" t="str">
        <f t="shared" si="21"/>
        <v>焦虑</v>
      </c>
      <c r="L249">
        <f t="shared" si="19"/>
        <v>2</v>
      </c>
      <c r="M249" t="s">
        <v>779</v>
      </c>
      <c r="N249" t="s">
        <v>373</v>
      </c>
      <c r="O249" t="s">
        <v>220</v>
      </c>
      <c r="P249" t="s">
        <v>19</v>
      </c>
      <c r="Q249" t="s">
        <v>20</v>
      </c>
      <c r="R249" t="s">
        <v>20</v>
      </c>
      <c r="S249">
        <f t="shared" si="22"/>
        <v>0</v>
      </c>
      <c r="T249">
        <f t="shared" si="23"/>
        <v>0</v>
      </c>
    </row>
    <row r="250" spans="1:20" x14ac:dyDescent="0.2">
      <c r="A250" s="1">
        <v>249</v>
      </c>
      <c r="B250" t="s">
        <v>27</v>
      </c>
      <c r="C250" t="s">
        <v>557</v>
      </c>
      <c r="D250" t="s">
        <v>558</v>
      </c>
      <c r="E250" t="s">
        <v>15</v>
      </c>
      <c r="F250" t="s">
        <v>30</v>
      </c>
      <c r="G250" t="s">
        <v>788</v>
      </c>
      <c r="H250" t="str">
        <f t="shared" si="20"/>
        <v>洛必达法则直接求导</v>
      </c>
      <c r="I250">
        <v>6</v>
      </c>
      <c r="J250">
        <v>3</v>
      </c>
      <c r="K250" t="str">
        <f t="shared" si="21"/>
        <v>无聊/放松</v>
      </c>
      <c r="L250">
        <f t="shared" si="19"/>
        <v>1</v>
      </c>
      <c r="M250" t="s">
        <v>527</v>
      </c>
      <c r="N250" t="s">
        <v>30</v>
      </c>
      <c r="O250" t="s">
        <v>32</v>
      </c>
      <c r="P250" t="s">
        <v>36</v>
      </c>
      <c r="Q250" t="s">
        <v>20</v>
      </c>
      <c r="R250" t="s">
        <v>20</v>
      </c>
      <c r="S250">
        <f t="shared" si="22"/>
        <v>0</v>
      </c>
      <c r="T250">
        <f t="shared" si="23"/>
        <v>0</v>
      </c>
    </row>
    <row r="251" spans="1:20" x14ac:dyDescent="0.2">
      <c r="A251" s="1">
        <v>250</v>
      </c>
      <c r="B251" t="s">
        <v>27</v>
      </c>
      <c r="C251" t="s">
        <v>789</v>
      </c>
      <c r="D251" t="s">
        <v>790</v>
      </c>
      <c r="E251" t="s">
        <v>15</v>
      </c>
      <c r="F251" t="s">
        <v>30</v>
      </c>
      <c r="G251" t="s">
        <v>788</v>
      </c>
      <c r="H251" t="str">
        <f t="shared" si="20"/>
        <v>洛必达法则直接求导</v>
      </c>
      <c r="I251">
        <v>6</v>
      </c>
      <c r="J251">
        <v>3</v>
      </c>
      <c r="K251" t="str">
        <f t="shared" si="21"/>
        <v>无聊/放松</v>
      </c>
      <c r="L251">
        <f t="shared" si="19"/>
        <v>1</v>
      </c>
      <c r="M251" t="s">
        <v>759</v>
      </c>
      <c r="N251" t="s">
        <v>30</v>
      </c>
      <c r="O251" t="s">
        <v>32</v>
      </c>
      <c r="P251" t="s">
        <v>36</v>
      </c>
      <c r="Q251" t="s">
        <v>20</v>
      </c>
      <c r="R251" t="s">
        <v>20</v>
      </c>
      <c r="S251">
        <f t="shared" si="22"/>
        <v>0</v>
      </c>
      <c r="T251">
        <f t="shared" si="23"/>
        <v>0</v>
      </c>
    </row>
    <row r="252" spans="1:20" x14ac:dyDescent="0.2">
      <c r="A252" s="1">
        <v>251</v>
      </c>
      <c r="B252" t="s">
        <v>12</v>
      </c>
      <c r="C252" t="s">
        <v>791</v>
      </c>
      <c r="D252" t="s">
        <v>792</v>
      </c>
      <c r="E252" t="s">
        <v>15</v>
      </c>
      <c r="F252" t="s">
        <v>793</v>
      </c>
      <c r="H252" t="str">
        <f t="shared" ref="H252:H305" si="24">IF(F252="null","",F252)&amp;G252</f>
        <v>不太会啊求求大神</v>
      </c>
      <c r="I252">
        <v>4</v>
      </c>
      <c r="J252">
        <v>6</v>
      </c>
      <c r="K252" t="str">
        <f t="shared" ref="K252:K305" si="25">IF(I252&lt;6,IF(J252&lt;6,"冷漠","焦虑"),IF(J252&lt;6,"无聊/放松","心流"))</f>
        <v>焦虑</v>
      </c>
      <c r="L252">
        <f t="shared" si="19"/>
        <v>2</v>
      </c>
      <c r="M252" t="s">
        <v>779</v>
      </c>
      <c r="N252" t="s">
        <v>179</v>
      </c>
      <c r="O252" t="s">
        <v>162</v>
      </c>
      <c r="P252" t="s">
        <v>19</v>
      </c>
      <c r="Q252" t="s">
        <v>20</v>
      </c>
      <c r="R252" t="s">
        <v>20</v>
      </c>
      <c r="S252">
        <f t="shared" ref="S252:S305" si="26">COUNTIF(Q252,"*高等数学*")</f>
        <v>0</v>
      </c>
      <c r="T252">
        <f t="shared" ref="T252:T305" si="27">COUNTIF(R252,"*高等数学*")</f>
        <v>0</v>
      </c>
    </row>
    <row r="253" spans="1:20" x14ac:dyDescent="0.2">
      <c r="A253" s="1">
        <v>252</v>
      </c>
      <c r="B253" t="s">
        <v>27</v>
      </c>
      <c r="C253" t="s">
        <v>794</v>
      </c>
      <c r="D253" t="s">
        <v>795</v>
      </c>
      <c r="E253" t="s">
        <v>15</v>
      </c>
      <c r="F253" t="s">
        <v>30</v>
      </c>
      <c r="G253" t="s">
        <v>796</v>
      </c>
      <c r="H253" t="str">
        <f t="shared" si="24"/>
        <v>先这样 再这样 然后这样 最后这样 就可以了</v>
      </c>
      <c r="I253">
        <v>3</v>
      </c>
      <c r="J253">
        <v>3</v>
      </c>
      <c r="K253" t="str">
        <f t="shared" si="25"/>
        <v>冷漠</v>
      </c>
      <c r="L253">
        <f t="shared" si="19"/>
        <v>3</v>
      </c>
      <c r="M253" t="s">
        <v>785</v>
      </c>
      <c r="N253" t="s">
        <v>30</v>
      </c>
      <c r="O253" t="s">
        <v>32</v>
      </c>
      <c r="P253" t="s">
        <v>36</v>
      </c>
      <c r="Q253" t="s">
        <v>20</v>
      </c>
      <c r="R253" t="s">
        <v>20</v>
      </c>
      <c r="S253">
        <f t="shared" si="26"/>
        <v>0</v>
      </c>
      <c r="T253">
        <f t="shared" si="27"/>
        <v>0</v>
      </c>
    </row>
    <row r="254" spans="1:20" x14ac:dyDescent="0.2">
      <c r="A254" s="1">
        <v>253</v>
      </c>
      <c r="B254" t="s">
        <v>12</v>
      </c>
      <c r="C254" t="s">
        <v>282</v>
      </c>
      <c r="D254" t="s">
        <v>282</v>
      </c>
      <c r="E254" t="s">
        <v>282</v>
      </c>
      <c r="F254" t="s">
        <v>797</v>
      </c>
      <c r="H254" t="str">
        <f t="shared" si="24"/>
        <v>已解决</v>
      </c>
      <c r="I254">
        <v>6</v>
      </c>
      <c r="J254">
        <v>3</v>
      </c>
      <c r="K254" t="str">
        <f t="shared" si="25"/>
        <v>无聊/放松</v>
      </c>
      <c r="L254">
        <f t="shared" si="19"/>
        <v>1</v>
      </c>
      <c r="M254" t="s">
        <v>779</v>
      </c>
      <c r="N254" t="s">
        <v>573</v>
      </c>
      <c r="O254" t="s">
        <v>52</v>
      </c>
      <c r="P254" t="s">
        <v>19</v>
      </c>
      <c r="Q254" t="s">
        <v>282</v>
      </c>
      <c r="R254" t="s">
        <v>282</v>
      </c>
      <c r="S254">
        <f t="shared" si="26"/>
        <v>0</v>
      </c>
      <c r="T254">
        <f t="shared" si="27"/>
        <v>0</v>
      </c>
    </row>
    <row r="255" spans="1:20" x14ac:dyDescent="0.2">
      <c r="A255" s="1">
        <v>254</v>
      </c>
      <c r="B255" t="s">
        <v>27</v>
      </c>
      <c r="C255" t="s">
        <v>798</v>
      </c>
      <c r="D255" t="s">
        <v>799</v>
      </c>
      <c r="E255" t="s">
        <v>98</v>
      </c>
      <c r="F255" t="s">
        <v>30</v>
      </c>
      <c r="G255" t="s">
        <v>800</v>
      </c>
      <c r="H255" t="str">
        <f t="shared" si="24"/>
        <v>你还想要什么视频</v>
      </c>
      <c r="I255">
        <v>6</v>
      </c>
      <c r="J255">
        <v>3</v>
      </c>
      <c r="K255" t="str">
        <f t="shared" si="25"/>
        <v>无聊/放松</v>
      </c>
      <c r="L255">
        <f t="shared" si="19"/>
        <v>1</v>
      </c>
      <c r="M255" t="s">
        <v>785</v>
      </c>
      <c r="N255" t="s">
        <v>30</v>
      </c>
      <c r="O255" t="s">
        <v>44</v>
      </c>
      <c r="P255" t="s">
        <v>36</v>
      </c>
      <c r="Q255" t="s">
        <v>20</v>
      </c>
      <c r="R255" t="s">
        <v>20</v>
      </c>
      <c r="S255">
        <f t="shared" si="26"/>
        <v>0</v>
      </c>
      <c r="T255">
        <f t="shared" si="27"/>
        <v>0</v>
      </c>
    </row>
    <row r="256" spans="1:20" x14ac:dyDescent="0.2">
      <c r="A256" s="1">
        <v>255</v>
      </c>
      <c r="B256" t="s">
        <v>37</v>
      </c>
      <c r="C256" t="s">
        <v>801</v>
      </c>
      <c r="D256" t="s">
        <v>802</v>
      </c>
      <c r="E256" t="s">
        <v>15</v>
      </c>
      <c r="F256" t="s">
        <v>30</v>
      </c>
      <c r="G256" t="s">
        <v>803</v>
      </c>
      <c r="H256" t="str">
        <f t="shared" si="24"/>
        <v>之后的课程</v>
      </c>
      <c r="I256">
        <v>6</v>
      </c>
      <c r="J256">
        <v>3</v>
      </c>
      <c r="K256" t="str">
        <f t="shared" si="25"/>
        <v>无聊/放松</v>
      </c>
      <c r="L256">
        <f t="shared" si="19"/>
        <v>1</v>
      </c>
      <c r="M256" t="s">
        <v>785</v>
      </c>
      <c r="N256" t="s">
        <v>30</v>
      </c>
      <c r="O256" t="s">
        <v>30</v>
      </c>
      <c r="P256" t="s">
        <v>36</v>
      </c>
      <c r="Q256" t="s">
        <v>20</v>
      </c>
      <c r="R256" t="s">
        <v>20</v>
      </c>
      <c r="S256">
        <f t="shared" si="26"/>
        <v>0</v>
      </c>
      <c r="T256">
        <f t="shared" si="27"/>
        <v>0</v>
      </c>
    </row>
    <row r="257" spans="1:20" x14ac:dyDescent="0.2">
      <c r="A257" s="1">
        <v>256</v>
      </c>
      <c r="B257" t="s">
        <v>12</v>
      </c>
      <c r="C257" t="s">
        <v>804</v>
      </c>
      <c r="D257" t="s">
        <v>805</v>
      </c>
      <c r="E257" t="s">
        <v>15</v>
      </c>
      <c r="F257" t="s">
        <v>806</v>
      </c>
      <c r="G257" t="s">
        <v>807</v>
      </c>
      <c r="H257" t="str">
        <f t="shared" si="24"/>
        <v>这题怎么写？\n谢谢(*°∀°)=3</v>
      </c>
      <c r="I257">
        <v>3</v>
      </c>
      <c r="J257">
        <v>6</v>
      </c>
      <c r="K257" t="str">
        <f t="shared" si="25"/>
        <v>焦虑</v>
      </c>
      <c r="L257">
        <f t="shared" si="19"/>
        <v>2</v>
      </c>
      <c r="M257" t="s">
        <v>779</v>
      </c>
      <c r="N257" t="s">
        <v>573</v>
      </c>
      <c r="O257" t="s">
        <v>52</v>
      </c>
      <c r="P257" t="s">
        <v>19</v>
      </c>
      <c r="Q257" t="s">
        <v>20</v>
      </c>
      <c r="R257" t="s">
        <v>20</v>
      </c>
      <c r="S257">
        <f t="shared" si="26"/>
        <v>0</v>
      </c>
      <c r="T257">
        <f t="shared" si="27"/>
        <v>0</v>
      </c>
    </row>
    <row r="258" spans="1:20" x14ac:dyDescent="0.2">
      <c r="A258" s="1">
        <v>257</v>
      </c>
      <c r="B258" t="s">
        <v>12</v>
      </c>
      <c r="C258" t="s">
        <v>808</v>
      </c>
      <c r="D258" t="s">
        <v>809</v>
      </c>
      <c r="E258" t="s">
        <v>15</v>
      </c>
      <c r="F258" t="s">
        <v>810</v>
      </c>
      <c r="H258" t="str">
        <f t="shared" si="24"/>
        <v>求解这题</v>
      </c>
      <c r="I258">
        <v>3</v>
      </c>
      <c r="J258">
        <v>6</v>
      </c>
      <c r="K258" t="str">
        <f t="shared" si="25"/>
        <v>焦虑</v>
      </c>
      <c r="L258">
        <f t="shared" si="19"/>
        <v>2</v>
      </c>
      <c r="M258" t="s">
        <v>779</v>
      </c>
      <c r="N258" t="s">
        <v>573</v>
      </c>
      <c r="O258" t="s">
        <v>52</v>
      </c>
      <c r="P258" t="s">
        <v>53</v>
      </c>
      <c r="Q258" t="s">
        <v>20</v>
      </c>
      <c r="R258" t="s">
        <v>20</v>
      </c>
      <c r="S258">
        <f t="shared" si="26"/>
        <v>0</v>
      </c>
      <c r="T258">
        <f t="shared" si="27"/>
        <v>0</v>
      </c>
    </row>
    <row r="259" spans="1:20" x14ac:dyDescent="0.2">
      <c r="A259" s="1">
        <v>258</v>
      </c>
      <c r="B259" t="s">
        <v>27</v>
      </c>
      <c r="C259" t="s">
        <v>798</v>
      </c>
      <c r="D259" t="s">
        <v>799</v>
      </c>
      <c r="E259" t="s">
        <v>98</v>
      </c>
      <c r="F259" t="s">
        <v>30</v>
      </c>
      <c r="G259" t="s">
        <v>811</v>
      </c>
      <c r="H259" t="str">
        <f t="shared" si="24"/>
        <v>用夹逼准则咯</v>
      </c>
      <c r="I259">
        <v>6</v>
      </c>
      <c r="J259">
        <v>3</v>
      </c>
      <c r="K259" t="str">
        <f t="shared" si="25"/>
        <v>无聊/放松</v>
      </c>
      <c r="L259">
        <f t="shared" ref="L259:L322" si="28">IF(K259="心流",0,IF(K259="无聊/放松",1,IF(K259="焦虑",2,3)))</f>
        <v>1</v>
      </c>
      <c r="M259" t="s">
        <v>785</v>
      </c>
      <c r="N259" t="s">
        <v>30</v>
      </c>
      <c r="O259" t="s">
        <v>44</v>
      </c>
      <c r="P259" t="s">
        <v>36</v>
      </c>
      <c r="Q259" t="s">
        <v>20</v>
      </c>
      <c r="R259" t="s">
        <v>20</v>
      </c>
      <c r="S259">
        <f t="shared" si="26"/>
        <v>0</v>
      </c>
      <c r="T259">
        <f t="shared" si="27"/>
        <v>0</v>
      </c>
    </row>
    <row r="260" spans="1:20" x14ac:dyDescent="0.2">
      <c r="A260" s="1">
        <v>259</v>
      </c>
      <c r="B260" t="s">
        <v>37</v>
      </c>
      <c r="C260" t="s">
        <v>808</v>
      </c>
      <c r="D260" t="s">
        <v>809</v>
      </c>
      <c r="E260" t="s">
        <v>15</v>
      </c>
      <c r="F260" t="s">
        <v>30</v>
      </c>
      <c r="G260" t="s">
        <v>812</v>
      </c>
      <c r="H260" t="str">
        <f t="shared" si="24"/>
        <v>夹不出来，要不你试试</v>
      </c>
      <c r="I260">
        <v>3</v>
      </c>
      <c r="J260">
        <v>7</v>
      </c>
      <c r="K260" t="str">
        <f t="shared" si="25"/>
        <v>焦虑</v>
      </c>
      <c r="L260">
        <f t="shared" si="28"/>
        <v>2</v>
      </c>
      <c r="M260" t="s">
        <v>785</v>
      </c>
      <c r="N260" t="s">
        <v>30</v>
      </c>
      <c r="O260" t="s">
        <v>30</v>
      </c>
      <c r="P260" t="s">
        <v>36</v>
      </c>
      <c r="Q260" t="s">
        <v>20</v>
      </c>
      <c r="R260" t="s">
        <v>20</v>
      </c>
      <c r="S260">
        <f t="shared" si="26"/>
        <v>0</v>
      </c>
      <c r="T260">
        <f t="shared" si="27"/>
        <v>0</v>
      </c>
    </row>
    <row r="261" spans="1:20" x14ac:dyDescent="0.2">
      <c r="A261" s="1">
        <v>260</v>
      </c>
      <c r="B261" t="s">
        <v>12</v>
      </c>
      <c r="C261" t="s">
        <v>509</v>
      </c>
      <c r="D261" t="s">
        <v>510</v>
      </c>
      <c r="E261" t="s">
        <v>15</v>
      </c>
      <c r="F261" t="s">
        <v>813</v>
      </c>
      <c r="H261" t="str">
        <f t="shared" si="24"/>
        <v>求解这步为什么</v>
      </c>
      <c r="I261">
        <v>3</v>
      </c>
      <c r="J261">
        <v>6</v>
      </c>
      <c r="K261" t="str">
        <f t="shared" si="25"/>
        <v>焦虑</v>
      </c>
      <c r="L261">
        <f t="shared" si="28"/>
        <v>2</v>
      </c>
      <c r="M261" t="s">
        <v>814</v>
      </c>
      <c r="N261" t="s">
        <v>345</v>
      </c>
      <c r="O261" t="s">
        <v>52</v>
      </c>
      <c r="P261" t="s">
        <v>53</v>
      </c>
      <c r="Q261" t="s">
        <v>20</v>
      </c>
      <c r="R261" t="s">
        <v>20</v>
      </c>
      <c r="S261">
        <f t="shared" si="26"/>
        <v>0</v>
      </c>
      <c r="T261">
        <f t="shared" si="27"/>
        <v>0</v>
      </c>
    </row>
    <row r="262" spans="1:20" x14ac:dyDescent="0.2">
      <c r="A262" s="1">
        <v>261</v>
      </c>
      <c r="B262" t="s">
        <v>27</v>
      </c>
      <c r="C262" t="s">
        <v>815</v>
      </c>
      <c r="D262" t="s">
        <v>816</v>
      </c>
      <c r="E262" t="s">
        <v>15</v>
      </c>
      <c r="F262" t="s">
        <v>30</v>
      </c>
      <c r="G262" t="s">
        <v>817</v>
      </c>
      <c r="H262" t="str">
        <f t="shared" si="24"/>
        <v>\n先是通分</v>
      </c>
      <c r="I262">
        <v>7</v>
      </c>
      <c r="J262">
        <v>3</v>
      </c>
      <c r="K262" t="str">
        <f t="shared" si="25"/>
        <v>无聊/放松</v>
      </c>
      <c r="L262">
        <f t="shared" si="28"/>
        <v>1</v>
      </c>
      <c r="M262" t="s">
        <v>818</v>
      </c>
      <c r="N262" t="s">
        <v>30</v>
      </c>
      <c r="O262" t="s">
        <v>44</v>
      </c>
      <c r="P262" t="s">
        <v>33</v>
      </c>
      <c r="Q262" t="s">
        <v>20</v>
      </c>
      <c r="R262" t="s">
        <v>20</v>
      </c>
      <c r="S262">
        <f t="shared" si="26"/>
        <v>0</v>
      </c>
      <c r="T262">
        <f t="shared" si="27"/>
        <v>0</v>
      </c>
    </row>
    <row r="263" spans="1:20" x14ac:dyDescent="0.2">
      <c r="A263" s="1">
        <v>262</v>
      </c>
      <c r="B263" t="s">
        <v>37</v>
      </c>
      <c r="C263" t="s">
        <v>509</v>
      </c>
      <c r="D263" t="s">
        <v>510</v>
      </c>
      <c r="E263" t="s">
        <v>15</v>
      </c>
      <c r="F263" t="s">
        <v>30</v>
      </c>
      <c r="G263" t="s">
        <v>819</v>
      </c>
      <c r="H263" t="str">
        <f t="shared" si="24"/>
        <v>好的 谢谢你</v>
      </c>
      <c r="I263">
        <v>6</v>
      </c>
      <c r="J263">
        <v>6</v>
      </c>
      <c r="K263" t="str">
        <f t="shared" si="25"/>
        <v>心流</v>
      </c>
      <c r="L263">
        <f t="shared" si="28"/>
        <v>0</v>
      </c>
      <c r="M263" t="s">
        <v>785</v>
      </c>
      <c r="N263" t="s">
        <v>30</v>
      </c>
      <c r="O263" t="s">
        <v>30</v>
      </c>
      <c r="P263" t="s">
        <v>36</v>
      </c>
      <c r="Q263" t="s">
        <v>20</v>
      </c>
      <c r="R263" t="s">
        <v>20</v>
      </c>
      <c r="S263">
        <f t="shared" si="26"/>
        <v>0</v>
      </c>
      <c r="T263">
        <f t="shared" si="27"/>
        <v>0</v>
      </c>
    </row>
    <row r="264" spans="1:20" x14ac:dyDescent="0.2">
      <c r="A264" s="1">
        <v>263</v>
      </c>
      <c r="B264" t="s">
        <v>12</v>
      </c>
      <c r="C264" t="s">
        <v>815</v>
      </c>
      <c r="D264" t="s">
        <v>816</v>
      </c>
      <c r="E264" t="s">
        <v>15</v>
      </c>
      <c r="F264" t="s">
        <v>820</v>
      </c>
      <c r="G264" t="s">
        <v>821</v>
      </c>
      <c r="H264" t="str">
        <f t="shared" si="24"/>
        <v>可导麻烦问一下，咋判断函数在定义域内可导</v>
      </c>
      <c r="I264">
        <v>4</v>
      </c>
      <c r="J264">
        <v>6</v>
      </c>
      <c r="K264" t="str">
        <f t="shared" si="25"/>
        <v>焦虑</v>
      </c>
      <c r="L264">
        <f t="shared" si="28"/>
        <v>2</v>
      </c>
      <c r="M264" t="s">
        <v>814</v>
      </c>
      <c r="N264" t="s">
        <v>752</v>
      </c>
      <c r="O264" t="s">
        <v>18</v>
      </c>
      <c r="P264" t="s">
        <v>19</v>
      </c>
      <c r="Q264" t="s">
        <v>20</v>
      </c>
      <c r="R264" t="s">
        <v>20</v>
      </c>
      <c r="S264">
        <f t="shared" si="26"/>
        <v>0</v>
      </c>
      <c r="T264">
        <f t="shared" si="27"/>
        <v>0</v>
      </c>
    </row>
    <row r="265" spans="1:20" x14ac:dyDescent="0.2">
      <c r="A265" s="1">
        <v>264</v>
      </c>
      <c r="B265" t="s">
        <v>12</v>
      </c>
      <c r="C265" t="s">
        <v>665</v>
      </c>
      <c r="D265" t="s">
        <v>666</v>
      </c>
      <c r="E265" t="s">
        <v>15</v>
      </c>
      <c r="F265" t="s">
        <v>822</v>
      </c>
      <c r="H265" t="str">
        <f t="shared" si="24"/>
        <v>哪位大神帮忙看一下第4题，求过程</v>
      </c>
      <c r="I265">
        <v>3</v>
      </c>
      <c r="J265">
        <v>6</v>
      </c>
      <c r="K265" t="str">
        <f t="shared" si="25"/>
        <v>焦虑</v>
      </c>
      <c r="L265">
        <f t="shared" si="28"/>
        <v>2</v>
      </c>
      <c r="M265" t="s">
        <v>814</v>
      </c>
      <c r="N265" t="s">
        <v>345</v>
      </c>
      <c r="O265" t="s">
        <v>52</v>
      </c>
      <c r="P265" t="s">
        <v>19</v>
      </c>
      <c r="Q265" t="s">
        <v>20</v>
      </c>
      <c r="R265" t="s">
        <v>20</v>
      </c>
      <c r="S265">
        <f t="shared" si="26"/>
        <v>0</v>
      </c>
      <c r="T265">
        <f t="shared" si="27"/>
        <v>0</v>
      </c>
    </row>
    <row r="266" spans="1:20" x14ac:dyDescent="0.2">
      <c r="A266" s="1">
        <v>265</v>
      </c>
      <c r="B266" t="s">
        <v>37</v>
      </c>
      <c r="C266" t="s">
        <v>665</v>
      </c>
      <c r="D266" t="s">
        <v>666</v>
      </c>
      <c r="E266" t="s">
        <v>15</v>
      </c>
      <c r="F266" t="s">
        <v>30</v>
      </c>
      <c r="G266" t="s">
        <v>823</v>
      </c>
      <c r="H266" t="str">
        <f t="shared" si="24"/>
        <v>麻烦你作图了，谢谢</v>
      </c>
      <c r="I266">
        <v>3</v>
      </c>
      <c r="J266">
        <v>6</v>
      </c>
      <c r="K266" t="str">
        <f t="shared" si="25"/>
        <v>焦虑</v>
      </c>
      <c r="L266">
        <f t="shared" si="28"/>
        <v>2</v>
      </c>
      <c r="M266" t="s">
        <v>785</v>
      </c>
      <c r="N266" t="s">
        <v>30</v>
      </c>
      <c r="O266" t="s">
        <v>30</v>
      </c>
      <c r="P266" t="s">
        <v>36</v>
      </c>
      <c r="Q266" t="s">
        <v>20</v>
      </c>
      <c r="R266" t="s">
        <v>20</v>
      </c>
      <c r="S266">
        <f t="shared" si="26"/>
        <v>0</v>
      </c>
      <c r="T266">
        <f t="shared" si="27"/>
        <v>0</v>
      </c>
    </row>
    <row r="267" spans="1:20" x14ac:dyDescent="0.2">
      <c r="A267" s="1">
        <v>266</v>
      </c>
      <c r="B267" t="s">
        <v>12</v>
      </c>
      <c r="C267" t="s">
        <v>824</v>
      </c>
      <c r="D267" t="s">
        <v>825</v>
      </c>
      <c r="E267" t="s">
        <v>15</v>
      </c>
      <c r="F267" t="s">
        <v>826</v>
      </c>
      <c r="H267" t="str">
        <f t="shared" si="24"/>
        <v>为什么用柱壳法和用以截面看成圆的方法得到的结果不一样？</v>
      </c>
      <c r="I267">
        <v>3</v>
      </c>
      <c r="J267">
        <v>7</v>
      </c>
      <c r="K267" t="str">
        <f t="shared" si="25"/>
        <v>焦虑</v>
      </c>
      <c r="L267">
        <f t="shared" si="28"/>
        <v>2</v>
      </c>
      <c r="M267" t="s">
        <v>814</v>
      </c>
      <c r="N267" t="s">
        <v>684</v>
      </c>
      <c r="O267" t="s">
        <v>18</v>
      </c>
      <c r="P267" t="s">
        <v>19</v>
      </c>
      <c r="Q267" t="s">
        <v>20</v>
      </c>
      <c r="R267" t="s">
        <v>20</v>
      </c>
      <c r="S267">
        <f t="shared" si="26"/>
        <v>0</v>
      </c>
      <c r="T267">
        <f t="shared" si="27"/>
        <v>0</v>
      </c>
    </row>
    <row r="268" spans="1:20" x14ac:dyDescent="0.2">
      <c r="A268" s="1">
        <v>267</v>
      </c>
      <c r="B268" t="s">
        <v>12</v>
      </c>
      <c r="C268" t="s">
        <v>665</v>
      </c>
      <c r="D268" t="s">
        <v>666</v>
      </c>
      <c r="E268" t="s">
        <v>15</v>
      </c>
      <c r="F268" t="s">
        <v>827</v>
      </c>
      <c r="H268" t="str">
        <f t="shared" si="24"/>
        <v>第七题怎么做？求过程</v>
      </c>
      <c r="I268">
        <v>3</v>
      </c>
      <c r="J268">
        <v>6</v>
      </c>
      <c r="K268" t="str">
        <f t="shared" si="25"/>
        <v>焦虑</v>
      </c>
      <c r="L268">
        <f t="shared" si="28"/>
        <v>2</v>
      </c>
      <c r="M268" t="s">
        <v>814</v>
      </c>
      <c r="N268" t="s">
        <v>686</v>
      </c>
      <c r="O268" t="s">
        <v>18</v>
      </c>
      <c r="P268" t="s">
        <v>19</v>
      </c>
      <c r="Q268" t="s">
        <v>20</v>
      </c>
      <c r="R268" t="s">
        <v>20</v>
      </c>
      <c r="S268">
        <f t="shared" si="26"/>
        <v>0</v>
      </c>
      <c r="T268">
        <f t="shared" si="27"/>
        <v>0</v>
      </c>
    </row>
    <row r="269" spans="1:20" x14ac:dyDescent="0.2">
      <c r="A269" s="1">
        <v>268</v>
      </c>
      <c r="B269" t="s">
        <v>12</v>
      </c>
      <c r="C269" t="s">
        <v>828</v>
      </c>
      <c r="D269" t="s">
        <v>829</v>
      </c>
      <c r="E269" t="s">
        <v>15</v>
      </c>
      <c r="F269" t="s">
        <v>830</v>
      </c>
      <c r="G269" t="s">
        <v>831</v>
      </c>
      <c r="H269" t="str">
        <f t="shared" si="24"/>
        <v>找连续点\n请问不连续点为什么不是kπ／2</v>
      </c>
      <c r="I269">
        <v>3</v>
      </c>
      <c r="J269">
        <v>6</v>
      </c>
      <c r="K269" t="str">
        <f t="shared" si="25"/>
        <v>焦虑</v>
      </c>
      <c r="L269">
        <f t="shared" si="28"/>
        <v>2</v>
      </c>
      <c r="M269" t="s">
        <v>832</v>
      </c>
      <c r="N269" t="s">
        <v>833</v>
      </c>
      <c r="O269" t="s">
        <v>52</v>
      </c>
      <c r="P269" t="s">
        <v>19</v>
      </c>
      <c r="Q269" t="s">
        <v>20</v>
      </c>
      <c r="R269" t="s">
        <v>20</v>
      </c>
      <c r="S269">
        <f t="shared" si="26"/>
        <v>0</v>
      </c>
      <c r="T269">
        <f t="shared" si="27"/>
        <v>0</v>
      </c>
    </row>
    <row r="270" spans="1:20" x14ac:dyDescent="0.2">
      <c r="A270" s="1">
        <v>269</v>
      </c>
      <c r="B270" t="s">
        <v>27</v>
      </c>
      <c r="C270" t="s">
        <v>444</v>
      </c>
      <c r="D270" t="s">
        <v>445</v>
      </c>
      <c r="E270" t="s">
        <v>65</v>
      </c>
      <c r="F270" t="s">
        <v>30</v>
      </c>
      <c r="G270" t="s">
        <v>834</v>
      </c>
      <c r="H270" t="str">
        <f t="shared" si="24"/>
        <v>你先化简啊</v>
      </c>
      <c r="I270">
        <v>6</v>
      </c>
      <c r="J270">
        <v>3</v>
      </c>
      <c r="K270" t="str">
        <f t="shared" si="25"/>
        <v>无聊/放松</v>
      </c>
      <c r="L270">
        <f t="shared" si="28"/>
        <v>1</v>
      </c>
      <c r="M270" t="s">
        <v>818</v>
      </c>
      <c r="N270" t="s">
        <v>30</v>
      </c>
      <c r="O270" t="s">
        <v>32</v>
      </c>
      <c r="P270" t="s">
        <v>36</v>
      </c>
      <c r="Q270" t="s">
        <v>20</v>
      </c>
      <c r="R270" t="s">
        <v>20</v>
      </c>
      <c r="S270">
        <f t="shared" si="26"/>
        <v>0</v>
      </c>
      <c r="T270">
        <f t="shared" si="27"/>
        <v>0</v>
      </c>
    </row>
    <row r="271" spans="1:20" x14ac:dyDescent="0.2">
      <c r="A271" s="1">
        <v>270</v>
      </c>
      <c r="B271" t="s">
        <v>12</v>
      </c>
      <c r="C271" t="s">
        <v>626</v>
      </c>
      <c r="D271" t="s">
        <v>627</v>
      </c>
      <c r="E271" t="s">
        <v>15</v>
      </c>
      <c r="F271" t="s">
        <v>835</v>
      </c>
      <c r="G271" t="s">
        <v>836</v>
      </c>
      <c r="H271" t="str">
        <f t="shared" si="24"/>
        <v>不定积分\n\n, \n\n, \n求解，急！</v>
      </c>
      <c r="I271">
        <v>3</v>
      </c>
      <c r="J271">
        <v>6</v>
      </c>
      <c r="K271" t="str">
        <f t="shared" si="25"/>
        <v>焦虑</v>
      </c>
      <c r="L271">
        <f t="shared" si="28"/>
        <v>2</v>
      </c>
      <c r="M271" t="s">
        <v>832</v>
      </c>
      <c r="N271" t="s">
        <v>668</v>
      </c>
      <c r="O271" t="s">
        <v>52</v>
      </c>
      <c r="P271" t="s">
        <v>19</v>
      </c>
      <c r="Q271" t="s">
        <v>20</v>
      </c>
      <c r="R271" t="s">
        <v>20</v>
      </c>
      <c r="S271">
        <f t="shared" si="26"/>
        <v>0</v>
      </c>
      <c r="T271">
        <f t="shared" si="27"/>
        <v>0</v>
      </c>
    </row>
    <row r="272" spans="1:20" x14ac:dyDescent="0.2">
      <c r="A272" s="1">
        <v>271</v>
      </c>
      <c r="B272" t="s">
        <v>37</v>
      </c>
      <c r="C272" t="s">
        <v>444</v>
      </c>
      <c r="D272" t="s">
        <v>445</v>
      </c>
      <c r="E272" t="s">
        <v>65</v>
      </c>
      <c r="F272" t="s">
        <v>30</v>
      </c>
      <c r="G272" t="s">
        <v>837</v>
      </c>
      <c r="H272" t="str">
        <f t="shared" si="24"/>
        <v>20题对数这项少写了个系数4分之3</v>
      </c>
      <c r="I272">
        <v>6</v>
      </c>
      <c r="J272">
        <v>3</v>
      </c>
      <c r="K272" t="str">
        <f t="shared" si="25"/>
        <v>无聊/放松</v>
      </c>
      <c r="L272">
        <f t="shared" si="28"/>
        <v>1</v>
      </c>
      <c r="M272" t="s">
        <v>818</v>
      </c>
      <c r="N272" t="s">
        <v>30</v>
      </c>
      <c r="O272" t="s">
        <v>30</v>
      </c>
      <c r="P272" t="s">
        <v>33</v>
      </c>
      <c r="Q272" t="s">
        <v>20</v>
      </c>
      <c r="R272" t="s">
        <v>20</v>
      </c>
      <c r="S272">
        <f t="shared" si="26"/>
        <v>0</v>
      </c>
      <c r="T272">
        <f t="shared" si="27"/>
        <v>0</v>
      </c>
    </row>
    <row r="273" spans="1:20" x14ac:dyDescent="0.2">
      <c r="A273" s="1">
        <v>272</v>
      </c>
      <c r="B273" t="s">
        <v>12</v>
      </c>
      <c r="C273" t="s">
        <v>509</v>
      </c>
      <c r="D273" t="s">
        <v>510</v>
      </c>
      <c r="E273" t="s">
        <v>15</v>
      </c>
      <c r="F273" t="s">
        <v>838</v>
      </c>
      <c r="H273" t="str">
        <f t="shared" si="24"/>
        <v>求解怎么计算得出的</v>
      </c>
      <c r="I273">
        <v>3</v>
      </c>
      <c r="J273">
        <v>6</v>
      </c>
      <c r="K273" t="str">
        <f t="shared" si="25"/>
        <v>焦虑</v>
      </c>
      <c r="L273">
        <f t="shared" si="28"/>
        <v>2</v>
      </c>
      <c r="M273" t="s">
        <v>832</v>
      </c>
      <c r="N273" t="s">
        <v>839</v>
      </c>
      <c r="O273" t="s">
        <v>52</v>
      </c>
      <c r="P273" t="s">
        <v>19</v>
      </c>
      <c r="Q273" t="s">
        <v>20</v>
      </c>
      <c r="R273" t="s">
        <v>20</v>
      </c>
      <c r="S273">
        <f t="shared" si="26"/>
        <v>0</v>
      </c>
      <c r="T273">
        <f t="shared" si="27"/>
        <v>0</v>
      </c>
    </row>
    <row r="274" spans="1:20" x14ac:dyDescent="0.2">
      <c r="A274" s="1">
        <v>273</v>
      </c>
      <c r="B274" t="s">
        <v>37</v>
      </c>
      <c r="C274" t="s">
        <v>509</v>
      </c>
      <c r="D274" t="s">
        <v>510</v>
      </c>
      <c r="E274" t="s">
        <v>15</v>
      </c>
      <c r="F274" t="s">
        <v>30</v>
      </c>
      <c r="G274" t="s">
        <v>840</v>
      </c>
      <c r="H274" t="str">
        <f t="shared" si="24"/>
        <v>明白啦 谢谢你</v>
      </c>
      <c r="I274">
        <v>6</v>
      </c>
      <c r="J274">
        <v>6</v>
      </c>
      <c r="K274" t="str">
        <f t="shared" si="25"/>
        <v>心流</v>
      </c>
      <c r="L274">
        <f t="shared" si="28"/>
        <v>0</v>
      </c>
      <c r="M274" t="s">
        <v>818</v>
      </c>
      <c r="N274" t="s">
        <v>30</v>
      </c>
      <c r="O274" t="s">
        <v>30</v>
      </c>
      <c r="P274" t="s">
        <v>36</v>
      </c>
      <c r="Q274" t="s">
        <v>20</v>
      </c>
      <c r="R274" t="s">
        <v>20</v>
      </c>
      <c r="S274">
        <f t="shared" si="26"/>
        <v>0</v>
      </c>
      <c r="T274">
        <f t="shared" si="27"/>
        <v>0</v>
      </c>
    </row>
    <row r="275" spans="1:20" x14ac:dyDescent="0.2">
      <c r="A275" s="1">
        <v>274</v>
      </c>
      <c r="B275" t="s">
        <v>12</v>
      </c>
      <c r="C275" t="s">
        <v>841</v>
      </c>
      <c r="D275" t="s">
        <v>842</v>
      </c>
      <c r="E275" t="s">
        <v>15</v>
      </c>
      <c r="F275" t="s">
        <v>843</v>
      </c>
      <c r="H275" t="str">
        <f t="shared" si="24"/>
        <v>这道题怎么写，谢谢</v>
      </c>
      <c r="I275">
        <v>3</v>
      </c>
      <c r="J275">
        <v>6</v>
      </c>
      <c r="K275" t="str">
        <f t="shared" si="25"/>
        <v>焦虑</v>
      </c>
      <c r="L275">
        <f t="shared" si="28"/>
        <v>2</v>
      </c>
      <c r="M275" t="s">
        <v>844</v>
      </c>
      <c r="N275" t="s">
        <v>754</v>
      </c>
      <c r="O275" t="s">
        <v>52</v>
      </c>
      <c r="P275" t="s">
        <v>53</v>
      </c>
      <c r="Q275" t="s">
        <v>20</v>
      </c>
      <c r="R275" t="s">
        <v>20</v>
      </c>
      <c r="S275">
        <f t="shared" si="26"/>
        <v>0</v>
      </c>
      <c r="T275">
        <f t="shared" si="27"/>
        <v>0</v>
      </c>
    </row>
    <row r="276" spans="1:20" x14ac:dyDescent="0.2">
      <c r="A276" s="1">
        <v>275</v>
      </c>
      <c r="B276" t="s">
        <v>27</v>
      </c>
      <c r="C276" t="s">
        <v>635</v>
      </c>
      <c r="D276" t="s">
        <v>636</v>
      </c>
      <c r="E276" t="s">
        <v>15</v>
      </c>
      <c r="F276" t="s">
        <v>30</v>
      </c>
      <c r="G276" t="s">
        <v>46</v>
      </c>
      <c r="H276" t="str">
        <f t="shared" si="24"/>
        <v>16</v>
      </c>
      <c r="I276">
        <v>3</v>
      </c>
      <c r="J276">
        <v>3</v>
      </c>
      <c r="K276" t="str">
        <f t="shared" si="25"/>
        <v>冷漠</v>
      </c>
      <c r="L276">
        <f t="shared" si="28"/>
        <v>3</v>
      </c>
      <c r="M276" t="s">
        <v>845</v>
      </c>
      <c r="N276" t="s">
        <v>30</v>
      </c>
      <c r="O276" t="s">
        <v>32</v>
      </c>
      <c r="P276" t="s">
        <v>36</v>
      </c>
      <c r="Q276" t="s">
        <v>20</v>
      </c>
      <c r="R276" t="s">
        <v>20</v>
      </c>
      <c r="S276">
        <f t="shared" si="26"/>
        <v>0</v>
      </c>
      <c r="T276">
        <f t="shared" si="27"/>
        <v>0</v>
      </c>
    </row>
    <row r="277" spans="1:20" x14ac:dyDescent="0.2">
      <c r="A277" s="1">
        <v>276</v>
      </c>
      <c r="B277" t="s">
        <v>12</v>
      </c>
      <c r="C277" t="s">
        <v>509</v>
      </c>
      <c r="D277" t="s">
        <v>510</v>
      </c>
      <c r="E277" t="s">
        <v>15</v>
      </c>
      <c r="F277" t="s">
        <v>846</v>
      </c>
      <c r="H277" t="str">
        <f t="shared" si="24"/>
        <v>为什么这种解法是错误的呢</v>
      </c>
      <c r="I277">
        <v>3</v>
      </c>
      <c r="J277">
        <v>6</v>
      </c>
      <c r="K277" t="str">
        <f t="shared" si="25"/>
        <v>焦虑</v>
      </c>
      <c r="L277">
        <f t="shared" si="28"/>
        <v>2</v>
      </c>
      <c r="M277" t="s">
        <v>844</v>
      </c>
      <c r="N277" t="s">
        <v>649</v>
      </c>
      <c r="O277" t="s">
        <v>52</v>
      </c>
      <c r="P277" t="s">
        <v>19</v>
      </c>
      <c r="Q277" t="s">
        <v>20</v>
      </c>
      <c r="R277" t="s">
        <v>20</v>
      </c>
      <c r="S277">
        <f t="shared" si="26"/>
        <v>0</v>
      </c>
      <c r="T277">
        <f t="shared" si="27"/>
        <v>0</v>
      </c>
    </row>
    <row r="278" spans="1:20" x14ac:dyDescent="0.2">
      <c r="A278" s="1">
        <v>277</v>
      </c>
      <c r="B278" t="s">
        <v>27</v>
      </c>
      <c r="C278" t="s">
        <v>635</v>
      </c>
      <c r="D278" t="s">
        <v>636</v>
      </c>
      <c r="E278" t="s">
        <v>15</v>
      </c>
      <c r="F278" t="s">
        <v>30</v>
      </c>
      <c r="G278" t="s">
        <v>847</v>
      </c>
      <c r="H278" t="str">
        <f t="shared" si="24"/>
        <v>你这个相当于无穷小减无穷小等于无穷小，但是显然是不对的哎</v>
      </c>
      <c r="I278">
        <v>6</v>
      </c>
      <c r="J278">
        <v>3</v>
      </c>
      <c r="K278" t="str">
        <f t="shared" si="25"/>
        <v>无聊/放松</v>
      </c>
      <c r="L278">
        <f t="shared" si="28"/>
        <v>1</v>
      </c>
      <c r="M278" t="s">
        <v>845</v>
      </c>
      <c r="N278" t="s">
        <v>30</v>
      </c>
      <c r="O278" t="s">
        <v>848</v>
      </c>
      <c r="P278" t="s">
        <v>36</v>
      </c>
      <c r="Q278" t="s">
        <v>20</v>
      </c>
      <c r="R278" t="s">
        <v>20</v>
      </c>
      <c r="S278">
        <f t="shared" si="26"/>
        <v>0</v>
      </c>
      <c r="T278">
        <f t="shared" si="27"/>
        <v>0</v>
      </c>
    </row>
    <row r="279" spans="1:20" x14ac:dyDescent="0.2">
      <c r="A279" s="1">
        <v>278</v>
      </c>
      <c r="B279" t="s">
        <v>37</v>
      </c>
      <c r="C279" t="s">
        <v>509</v>
      </c>
      <c r="D279" t="s">
        <v>510</v>
      </c>
      <c r="E279" t="s">
        <v>15</v>
      </c>
      <c r="F279" t="s">
        <v>30</v>
      </c>
      <c r="G279" t="s">
        <v>849</v>
      </c>
      <c r="H279" t="str">
        <f t="shared" si="24"/>
        <v>还是不明白</v>
      </c>
      <c r="I279">
        <v>3</v>
      </c>
      <c r="J279">
        <v>7</v>
      </c>
      <c r="K279" t="str">
        <f t="shared" si="25"/>
        <v>焦虑</v>
      </c>
      <c r="L279">
        <f t="shared" si="28"/>
        <v>2</v>
      </c>
      <c r="M279" t="s">
        <v>845</v>
      </c>
      <c r="N279" t="s">
        <v>30</v>
      </c>
      <c r="O279" t="s">
        <v>30</v>
      </c>
      <c r="P279" t="s">
        <v>36</v>
      </c>
      <c r="Q279" t="s">
        <v>20</v>
      </c>
      <c r="R279" t="s">
        <v>20</v>
      </c>
      <c r="S279">
        <f t="shared" si="26"/>
        <v>0</v>
      </c>
      <c r="T279">
        <f t="shared" si="27"/>
        <v>0</v>
      </c>
    </row>
    <row r="280" spans="1:20" x14ac:dyDescent="0.2">
      <c r="A280" s="1">
        <v>279</v>
      </c>
      <c r="B280" t="s">
        <v>37</v>
      </c>
      <c r="C280" t="s">
        <v>635</v>
      </c>
      <c r="D280" t="s">
        <v>636</v>
      </c>
      <c r="E280" t="s">
        <v>15</v>
      </c>
      <c r="F280" t="s">
        <v>30</v>
      </c>
      <c r="G280" t="s">
        <v>850</v>
      </c>
      <c r="H280" t="str">
        <f t="shared" si="24"/>
        <v>你看哦，有限个无穷小相加为无穷小，无限个加起来就不一定了。</v>
      </c>
      <c r="I280">
        <v>6</v>
      </c>
      <c r="J280">
        <v>3</v>
      </c>
      <c r="K280" t="str">
        <f t="shared" si="25"/>
        <v>无聊/放松</v>
      </c>
      <c r="L280">
        <f t="shared" si="28"/>
        <v>1</v>
      </c>
      <c r="M280" t="s">
        <v>845</v>
      </c>
      <c r="N280" t="s">
        <v>30</v>
      </c>
      <c r="O280" t="s">
        <v>30</v>
      </c>
      <c r="P280" t="s">
        <v>36</v>
      </c>
      <c r="Q280" t="s">
        <v>20</v>
      </c>
      <c r="R280" t="s">
        <v>20</v>
      </c>
      <c r="S280">
        <f t="shared" si="26"/>
        <v>0</v>
      </c>
      <c r="T280">
        <f t="shared" si="27"/>
        <v>0</v>
      </c>
    </row>
    <row r="281" spans="1:20" x14ac:dyDescent="0.2">
      <c r="A281" s="1">
        <v>280</v>
      </c>
      <c r="B281" t="s">
        <v>37</v>
      </c>
      <c r="C281" t="s">
        <v>635</v>
      </c>
      <c r="D281" t="s">
        <v>636</v>
      </c>
      <c r="E281" t="s">
        <v>15</v>
      </c>
      <c r="F281" t="s">
        <v>30</v>
      </c>
      <c r="G281" t="s">
        <v>851</v>
      </c>
      <c r="H281" t="str">
        <f t="shared" si="24"/>
        <v>这个也有一点这种意思吧</v>
      </c>
      <c r="I281">
        <v>6</v>
      </c>
      <c r="J281">
        <v>3</v>
      </c>
      <c r="K281" t="str">
        <f t="shared" si="25"/>
        <v>无聊/放松</v>
      </c>
      <c r="L281">
        <f t="shared" si="28"/>
        <v>1</v>
      </c>
      <c r="M281" t="s">
        <v>845</v>
      </c>
      <c r="N281" t="s">
        <v>30</v>
      </c>
      <c r="O281" t="s">
        <v>30</v>
      </c>
      <c r="P281" t="s">
        <v>36</v>
      </c>
      <c r="Q281" t="s">
        <v>20</v>
      </c>
      <c r="R281" t="s">
        <v>20</v>
      </c>
      <c r="S281">
        <f t="shared" si="26"/>
        <v>0</v>
      </c>
      <c r="T281">
        <f t="shared" si="27"/>
        <v>0</v>
      </c>
    </row>
    <row r="282" spans="1:20" x14ac:dyDescent="0.2">
      <c r="A282" s="1">
        <v>281</v>
      </c>
      <c r="B282" t="s">
        <v>37</v>
      </c>
      <c r="C282" t="s">
        <v>509</v>
      </c>
      <c r="D282" t="s">
        <v>510</v>
      </c>
      <c r="E282" t="s">
        <v>15</v>
      </c>
      <c r="F282" t="s">
        <v>30</v>
      </c>
      <c r="G282" t="s">
        <v>852</v>
      </c>
      <c r="H282" t="str">
        <f t="shared" si="24"/>
        <v>ok 谢谢你哦</v>
      </c>
      <c r="I282">
        <v>6</v>
      </c>
      <c r="J282">
        <v>6</v>
      </c>
      <c r="K282" t="str">
        <f t="shared" si="25"/>
        <v>心流</v>
      </c>
      <c r="L282">
        <f t="shared" si="28"/>
        <v>0</v>
      </c>
      <c r="M282" t="s">
        <v>845</v>
      </c>
      <c r="N282" t="s">
        <v>30</v>
      </c>
      <c r="O282" t="s">
        <v>30</v>
      </c>
      <c r="P282" t="s">
        <v>36</v>
      </c>
      <c r="Q282" t="s">
        <v>20</v>
      </c>
      <c r="R282" t="s">
        <v>20</v>
      </c>
      <c r="S282">
        <f t="shared" si="26"/>
        <v>0</v>
      </c>
      <c r="T282">
        <f t="shared" si="27"/>
        <v>0</v>
      </c>
    </row>
    <row r="283" spans="1:20" x14ac:dyDescent="0.2">
      <c r="A283" s="1">
        <v>282</v>
      </c>
      <c r="B283" t="s">
        <v>37</v>
      </c>
      <c r="C283" t="s">
        <v>635</v>
      </c>
      <c r="D283" t="s">
        <v>636</v>
      </c>
      <c r="E283" t="s">
        <v>15</v>
      </c>
      <c r="F283" t="s">
        <v>30</v>
      </c>
      <c r="G283" t="s">
        <v>853</v>
      </c>
      <c r="H283" t="str">
        <f t="shared" si="24"/>
        <v>没事没事</v>
      </c>
      <c r="I283">
        <v>6</v>
      </c>
      <c r="J283">
        <v>3</v>
      </c>
      <c r="K283" t="str">
        <f t="shared" si="25"/>
        <v>无聊/放松</v>
      </c>
      <c r="L283">
        <f t="shared" si="28"/>
        <v>1</v>
      </c>
      <c r="M283" t="s">
        <v>818</v>
      </c>
      <c r="N283" t="s">
        <v>30</v>
      </c>
      <c r="O283" t="s">
        <v>30</v>
      </c>
      <c r="P283" t="s">
        <v>36</v>
      </c>
      <c r="Q283" t="s">
        <v>20</v>
      </c>
      <c r="R283" t="s">
        <v>20</v>
      </c>
      <c r="S283">
        <f t="shared" si="26"/>
        <v>0</v>
      </c>
      <c r="T283">
        <f t="shared" si="27"/>
        <v>0</v>
      </c>
    </row>
    <row r="284" spans="1:20" x14ac:dyDescent="0.2">
      <c r="A284" s="1">
        <v>283</v>
      </c>
      <c r="B284" t="s">
        <v>12</v>
      </c>
      <c r="C284" t="s">
        <v>632</v>
      </c>
      <c r="D284" t="s">
        <v>633</v>
      </c>
      <c r="E284" t="s">
        <v>15</v>
      </c>
      <c r="F284" t="s">
        <v>854</v>
      </c>
      <c r="H284" t="str">
        <f t="shared" si="24"/>
        <v>第二题怎么做，谢谢</v>
      </c>
      <c r="I284">
        <v>3</v>
      </c>
      <c r="J284">
        <v>7</v>
      </c>
      <c r="K284" t="str">
        <f t="shared" si="25"/>
        <v>焦虑</v>
      </c>
      <c r="L284">
        <f t="shared" si="28"/>
        <v>2</v>
      </c>
      <c r="M284" t="s">
        <v>844</v>
      </c>
      <c r="N284" t="s">
        <v>637</v>
      </c>
      <c r="O284" t="s">
        <v>52</v>
      </c>
      <c r="P284" t="s">
        <v>19</v>
      </c>
      <c r="Q284" t="s">
        <v>20</v>
      </c>
      <c r="R284" t="s">
        <v>20</v>
      </c>
      <c r="S284">
        <f t="shared" si="26"/>
        <v>0</v>
      </c>
      <c r="T284">
        <f t="shared" si="27"/>
        <v>0</v>
      </c>
    </row>
    <row r="285" spans="1:20" x14ac:dyDescent="0.2">
      <c r="A285" s="1">
        <v>284</v>
      </c>
      <c r="B285" t="s">
        <v>27</v>
      </c>
      <c r="C285" t="s">
        <v>635</v>
      </c>
      <c r="D285" t="s">
        <v>636</v>
      </c>
      <c r="E285" t="s">
        <v>15</v>
      </c>
      <c r="F285" t="s">
        <v>30</v>
      </c>
      <c r="G285" t="s">
        <v>855</v>
      </c>
      <c r="H285" t="str">
        <f t="shared" si="24"/>
        <v>用洛必达法则</v>
      </c>
      <c r="I285">
        <v>6</v>
      </c>
      <c r="J285">
        <v>3</v>
      </c>
      <c r="K285" t="str">
        <f t="shared" si="25"/>
        <v>无聊/放松</v>
      </c>
      <c r="L285">
        <f t="shared" si="28"/>
        <v>1</v>
      </c>
      <c r="M285" t="s">
        <v>845</v>
      </c>
      <c r="N285" t="s">
        <v>30</v>
      </c>
      <c r="O285" t="s">
        <v>32</v>
      </c>
      <c r="P285" t="s">
        <v>36</v>
      </c>
      <c r="Q285" t="s">
        <v>20</v>
      </c>
      <c r="R285" t="s">
        <v>20</v>
      </c>
      <c r="S285">
        <f t="shared" si="26"/>
        <v>0</v>
      </c>
      <c r="T285">
        <f t="shared" si="27"/>
        <v>0</v>
      </c>
    </row>
    <row r="286" spans="1:20" x14ac:dyDescent="0.2">
      <c r="A286" s="1">
        <v>285</v>
      </c>
      <c r="B286" t="s">
        <v>12</v>
      </c>
      <c r="C286" t="s">
        <v>856</v>
      </c>
      <c r="D286" t="s">
        <v>857</v>
      </c>
      <c r="E286" t="s">
        <v>15</v>
      </c>
      <c r="F286" t="s">
        <v>858</v>
      </c>
      <c r="H286" t="str">
        <f t="shared" si="24"/>
        <v>老师，同学们，请问这个不定积分怎么求，尝试了很多方法了</v>
      </c>
      <c r="I286">
        <v>3</v>
      </c>
      <c r="J286">
        <v>7</v>
      </c>
      <c r="K286" t="str">
        <f t="shared" si="25"/>
        <v>焦虑</v>
      </c>
      <c r="L286">
        <f t="shared" si="28"/>
        <v>2</v>
      </c>
      <c r="M286" t="s">
        <v>859</v>
      </c>
      <c r="N286" t="s">
        <v>839</v>
      </c>
      <c r="O286" t="s">
        <v>52</v>
      </c>
      <c r="P286" t="s">
        <v>19</v>
      </c>
      <c r="Q286" t="s">
        <v>20</v>
      </c>
      <c r="R286" t="s">
        <v>20</v>
      </c>
      <c r="S286">
        <f t="shared" si="26"/>
        <v>0</v>
      </c>
      <c r="T286">
        <f t="shared" si="27"/>
        <v>0</v>
      </c>
    </row>
    <row r="287" spans="1:20" x14ac:dyDescent="0.2">
      <c r="A287" s="1">
        <v>286</v>
      </c>
      <c r="B287" t="s">
        <v>12</v>
      </c>
      <c r="C287" t="s">
        <v>632</v>
      </c>
      <c r="D287" t="s">
        <v>633</v>
      </c>
      <c r="E287" t="s">
        <v>15</v>
      </c>
      <c r="F287" t="s">
        <v>861</v>
      </c>
      <c r="H287" t="str">
        <f t="shared" si="24"/>
        <v>要详细过程</v>
      </c>
      <c r="I287">
        <v>4</v>
      </c>
      <c r="J287">
        <v>6</v>
      </c>
      <c r="K287" t="str">
        <f t="shared" si="25"/>
        <v>焦虑</v>
      </c>
      <c r="L287">
        <f t="shared" si="28"/>
        <v>2</v>
      </c>
      <c r="M287" t="s">
        <v>859</v>
      </c>
      <c r="N287" t="s">
        <v>862</v>
      </c>
      <c r="O287" t="s">
        <v>162</v>
      </c>
      <c r="P287" t="s">
        <v>19</v>
      </c>
      <c r="Q287" t="s">
        <v>20</v>
      </c>
      <c r="R287" t="s">
        <v>20</v>
      </c>
      <c r="S287">
        <f t="shared" si="26"/>
        <v>0</v>
      </c>
      <c r="T287">
        <f t="shared" si="27"/>
        <v>0</v>
      </c>
    </row>
    <row r="288" spans="1:20" x14ac:dyDescent="0.2">
      <c r="A288" s="1">
        <v>287</v>
      </c>
      <c r="B288" t="s">
        <v>12</v>
      </c>
      <c r="C288" t="s">
        <v>632</v>
      </c>
      <c r="D288" t="s">
        <v>633</v>
      </c>
      <c r="E288" t="s">
        <v>15</v>
      </c>
      <c r="F288" t="s">
        <v>863</v>
      </c>
      <c r="H288" t="str">
        <f t="shared" si="24"/>
        <v>第6题，这个前面怎么得到后面的。谢谢</v>
      </c>
      <c r="I288">
        <v>3</v>
      </c>
      <c r="J288">
        <v>6</v>
      </c>
      <c r="K288" t="str">
        <f t="shared" si="25"/>
        <v>焦虑</v>
      </c>
      <c r="L288">
        <f t="shared" si="28"/>
        <v>2</v>
      </c>
      <c r="M288" t="s">
        <v>864</v>
      </c>
      <c r="N288" t="s">
        <v>482</v>
      </c>
      <c r="O288" t="s">
        <v>162</v>
      </c>
      <c r="P288" t="s">
        <v>19</v>
      </c>
      <c r="Q288" t="s">
        <v>20</v>
      </c>
      <c r="R288" t="s">
        <v>20</v>
      </c>
      <c r="S288">
        <f t="shared" si="26"/>
        <v>0</v>
      </c>
      <c r="T288">
        <f t="shared" si="27"/>
        <v>0</v>
      </c>
    </row>
    <row r="289" spans="1:20" x14ac:dyDescent="0.2">
      <c r="A289" s="1">
        <v>288</v>
      </c>
      <c r="B289" t="s">
        <v>27</v>
      </c>
      <c r="C289" t="s">
        <v>632</v>
      </c>
      <c r="D289" t="s">
        <v>633</v>
      </c>
      <c r="E289" t="s">
        <v>15</v>
      </c>
      <c r="F289" t="s">
        <v>30</v>
      </c>
      <c r="G289" t="s">
        <v>865</v>
      </c>
      <c r="H289" t="str">
        <f t="shared" si="24"/>
        <v>\n这个前面的2是怎么得到的，还有分母上的√t到哪去了。</v>
      </c>
      <c r="I289">
        <v>6</v>
      </c>
      <c r="J289">
        <v>3</v>
      </c>
      <c r="K289" t="str">
        <f t="shared" si="25"/>
        <v>无聊/放松</v>
      </c>
      <c r="L289">
        <f t="shared" si="28"/>
        <v>1</v>
      </c>
      <c r="M289" t="s">
        <v>860</v>
      </c>
      <c r="N289" t="s">
        <v>30</v>
      </c>
      <c r="O289" t="s">
        <v>32</v>
      </c>
      <c r="P289" t="s">
        <v>36</v>
      </c>
      <c r="Q289" t="s">
        <v>20</v>
      </c>
      <c r="R289" t="s">
        <v>20</v>
      </c>
      <c r="S289">
        <f t="shared" si="26"/>
        <v>0</v>
      </c>
      <c r="T289">
        <f t="shared" si="27"/>
        <v>0</v>
      </c>
    </row>
    <row r="290" spans="1:20" x14ac:dyDescent="0.2">
      <c r="A290" s="1">
        <v>289</v>
      </c>
      <c r="B290" t="s">
        <v>12</v>
      </c>
      <c r="C290" t="s">
        <v>509</v>
      </c>
      <c r="D290" t="s">
        <v>510</v>
      </c>
      <c r="E290" t="s">
        <v>15</v>
      </c>
      <c r="F290" t="s">
        <v>867</v>
      </c>
      <c r="H290" t="str">
        <f t="shared" si="24"/>
        <v>求解复合函数求导\xa0绕不出来了</v>
      </c>
      <c r="I290">
        <v>3</v>
      </c>
      <c r="J290">
        <v>7</v>
      </c>
      <c r="K290" t="str">
        <f t="shared" si="25"/>
        <v>焦虑</v>
      </c>
      <c r="L290">
        <f t="shared" si="28"/>
        <v>2</v>
      </c>
      <c r="M290" t="s">
        <v>864</v>
      </c>
      <c r="N290" t="s">
        <v>518</v>
      </c>
      <c r="O290" t="s">
        <v>18</v>
      </c>
      <c r="P290" t="s">
        <v>19</v>
      </c>
      <c r="Q290" t="s">
        <v>20</v>
      </c>
      <c r="R290" t="s">
        <v>20</v>
      </c>
      <c r="S290">
        <f t="shared" si="26"/>
        <v>0</v>
      </c>
      <c r="T290">
        <f t="shared" si="27"/>
        <v>0</v>
      </c>
    </row>
    <row r="291" spans="1:20" x14ac:dyDescent="0.2">
      <c r="A291" s="1">
        <v>290</v>
      </c>
      <c r="B291" t="s">
        <v>12</v>
      </c>
      <c r="C291" t="s">
        <v>868</v>
      </c>
      <c r="D291" t="s">
        <v>869</v>
      </c>
      <c r="E291" t="s">
        <v>15</v>
      </c>
      <c r="F291" t="s">
        <v>870</v>
      </c>
      <c r="G291" t="s">
        <v>871</v>
      </c>
      <c r="H291" t="str">
        <f t="shared" si="24"/>
        <v>间断点判断。\n2013题目，希望哪个大神能够解决教我谢谢</v>
      </c>
      <c r="I291">
        <v>5</v>
      </c>
      <c r="J291">
        <v>7</v>
      </c>
      <c r="K291" t="str">
        <f t="shared" si="25"/>
        <v>焦虑</v>
      </c>
      <c r="L291">
        <f t="shared" si="28"/>
        <v>2</v>
      </c>
      <c r="M291" t="s">
        <v>864</v>
      </c>
      <c r="N291" t="s">
        <v>684</v>
      </c>
      <c r="O291" t="s">
        <v>18</v>
      </c>
      <c r="P291" t="s">
        <v>19</v>
      </c>
      <c r="Q291" t="s">
        <v>20</v>
      </c>
      <c r="R291" t="s">
        <v>20</v>
      </c>
      <c r="S291">
        <f t="shared" si="26"/>
        <v>0</v>
      </c>
      <c r="T291">
        <f t="shared" si="27"/>
        <v>0</v>
      </c>
    </row>
    <row r="292" spans="1:20" x14ac:dyDescent="0.2">
      <c r="A292" s="1">
        <v>291</v>
      </c>
      <c r="B292" t="s">
        <v>12</v>
      </c>
      <c r="C292" t="s">
        <v>872</v>
      </c>
      <c r="D292" t="s">
        <v>873</v>
      </c>
      <c r="E292" t="s">
        <v>15</v>
      </c>
      <c r="F292" t="s">
        <v>874</v>
      </c>
      <c r="G292" t="s">
        <v>875</v>
      </c>
      <c r="H292" t="str">
        <f t="shared" si="24"/>
        <v>有理分式化简有理分式时候如何确定分子是A还是Mx+N呢？</v>
      </c>
      <c r="I292">
        <v>3</v>
      </c>
      <c r="J292">
        <v>6</v>
      </c>
      <c r="K292" t="str">
        <f t="shared" si="25"/>
        <v>焦虑</v>
      </c>
      <c r="L292">
        <f t="shared" si="28"/>
        <v>2</v>
      </c>
      <c r="M292" t="s">
        <v>864</v>
      </c>
      <c r="N292" t="s">
        <v>752</v>
      </c>
      <c r="O292" t="s">
        <v>18</v>
      </c>
      <c r="P292" t="s">
        <v>19</v>
      </c>
      <c r="Q292" t="s">
        <v>20</v>
      </c>
      <c r="R292" t="s">
        <v>20</v>
      </c>
      <c r="S292">
        <f t="shared" si="26"/>
        <v>0</v>
      </c>
      <c r="T292">
        <f t="shared" si="27"/>
        <v>0</v>
      </c>
    </row>
    <row r="293" spans="1:20" x14ac:dyDescent="0.2">
      <c r="A293" s="1">
        <v>292</v>
      </c>
      <c r="B293" t="s">
        <v>12</v>
      </c>
      <c r="C293" t="s">
        <v>665</v>
      </c>
      <c r="D293" t="s">
        <v>666</v>
      </c>
      <c r="E293" t="s">
        <v>15</v>
      </c>
      <c r="F293" t="s">
        <v>876</v>
      </c>
      <c r="H293" t="str">
        <f t="shared" si="24"/>
        <v>向量a乘向量b表示什么？</v>
      </c>
      <c r="I293">
        <v>2</v>
      </c>
      <c r="J293">
        <v>6</v>
      </c>
      <c r="K293" t="str">
        <f t="shared" si="25"/>
        <v>焦虑</v>
      </c>
      <c r="L293">
        <f t="shared" si="28"/>
        <v>2</v>
      </c>
      <c r="M293" t="s">
        <v>864</v>
      </c>
      <c r="N293" t="s">
        <v>833</v>
      </c>
      <c r="O293" t="s">
        <v>18</v>
      </c>
      <c r="P293" t="s">
        <v>19</v>
      </c>
      <c r="Q293" t="s">
        <v>20</v>
      </c>
      <c r="R293" t="s">
        <v>20</v>
      </c>
      <c r="S293">
        <f t="shared" si="26"/>
        <v>0</v>
      </c>
      <c r="T293">
        <f t="shared" si="27"/>
        <v>0</v>
      </c>
    </row>
    <row r="294" spans="1:20" x14ac:dyDescent="0.2">
      <c r="A294" s="1">
        <v>293</v>
      </c>
      <c r="B294" t="s">
        <v>12</v>
      </c>
      <c r="C294" t="s">
        <v>665</v>
      </c>
      <c r="D294" t="s">
        <v>666</v>
      </c>
      <c r="E294" t="s">
        <v>15</v>
      </c>
      <c r="F294" t="s">
        <v>877</v>
      </c>
      <c r="H294" t="str">
        <f t="shared" si="24"/>
        <v>我这个问题很短</v>
      </c>
      <c r="I294">
        <v>2</v>
      </c>
      <c r="J294">
        <v>7</v>
      </c>
      <c r="K294" t="str">
        <f t="shared" si="25"/>
        <v>焦虑</v>
      </c>
      <c r="L294">
        <f t="shared" si="28"/>
        <v>2</v>
      </c>
      <c r="M294" t="s">
        <v>864</v>
      </c>
      <c r="N294" t="s">
        <v>647</v>
      </c>
      <c r="O294" t="s">
        <v>86</v>
      </c>
      <c r="P294" t="s">
        <v>19</v>
      </c>
      <c r="Q294" t="s">
        <v>20</v>
      </c>
      <c r="R294" t="s">
        <v>20</v>
      </c>
      <c r="S294">
        <f t="shared" si="26"/>
        <v>0</v>
      </c>
      <c r="T294">
        <f t="shared" si="27"/>
        <v>0</v>
      </c>
    </row>
    <row r="295" spans="1:20" x14ac:dyDescent="0.2">
      <c r="A295" s="1">
        <v>294</v>
      </c>
      <c r="B295" t="s">
        <v>27</v>
      </c>
      <c r="C295" t="s">
        <v>557</v>
      </c>
      <c r="D295" t="s">
        <v>558</v>
      </c>
      <c r="E295" t="s">
        <v>15</v>
      </c>
      <c r="F295" t="s">
        <v>30</v>
      </c>
      <c r="G295" t="s">
        <v>878</v>
      </c>
      <c r="H295" t="str">
        <f t="shared" si="24"/>
        <v>应该是x2</v>
      </c>
      <c r="I295">
        <v>6</v>
      </c>
      <c r="J295">
        <v>6</v>
      </c>
      <c r="K295" t="str">
        <f t="shared" si="25"/>
        <v>心流</v>
      </c>
      <c r="L295">
        <f t="shared" si="28"/>
        <v>0</v>
      </c>
      <c r="M295" t="s">
        <v>527</v>
      </c>
      <c r="N295" t="s">
        <v>30</v>
      </c>
      <c r="O295" t="s">
        <v>32</v>
      </c>
      <c r="P295" t="s">
        <v>36</v>
      </c>
      <c r="Q295" t="s">
        <v>20</v>
      </c>
      <c r="R295" t="s">
        <v>20</v>
      </c>
      <c r="S295">
        <f t="shared" si="26"/>
        <v>0</v>
      </c>
      <c r="T295">
        <f t="shared" si="27"/>
        <v>0</v>
      </c>
    </row>
    <row r="296" spans="1:20" x14ac:dyDescent="0.2">
      <c r="A296" s="1">
        <v>295</v>
      </c>
      <c r="B296" t="s">
        <v>27</v>
      </c>
      <c r="C296" t="s">
        <v>632</v>
      </c>
      <c r="D296" t="s">
        <v>633</v>
      </c>
      <c r="E296" t="s">
        <v>15</v>
      </c>
      <c r="F296" t="s">
        <v>30</v>
      </c>
      <c r="G296" t="s">
        <v>879</v>
      </c>
      <c r="H296" t="str">
        <f t="shared" si="24"/>
        <v>\n应该是x2</v>
      </c>
      <c r="I296">
        <v>6</v>
      </c>
      <c r="J296">
        <v>6</v>
      </c>
      <c r="K296" t="str">
        <f t="shared" si="25"/>
        <v>心流</v>
      </c>
      <c r="L296">
        <f t="shared" si="28"/>
        <v>0</v>
      </c>
      <c r="M296" t="s">
        <v>866</v>
      </c>
      <c r="N296" t="s">
        <v>30</v>
      </c>
      <c r="O296" t="s">
        <v>44</v>
      </c>
      <c r="P296" t="s">
        <v>36</v>
      </c>
      <c r="Q296" t="s">
        <v>20</v>
      </c>
      <c r="R296" t="s">
        <v>20</v>
      </c>
      <c r="S296">
        <f t="shared" si="26"/>
        <v>0</v>
      </c>
      <c r="T296">
        <f t="shared" si="27"/>
        <v>0</v>
      </c>
    </row>
    <row r="297" spans="1:20" x14ac:dyDescent="0.2">
      <c r="A297" s="1">
        <v>296</v>
      </c>
      <c r="B297" t="s">
        <v>37</v>
      </c>
      <c r="C297" t="s">
        <v>665</v>
      </c>
      <c r="D297" t="s">
        <v>666</v>
      </c>
      <c r="E297" t="s">
        <v>15</v>
      </c>
      <c r="F297" t="s">
        <v>30</v>
      </c>
      <c r="G297" t="s">
        <v>880</v>
      </c>
      <c r="H297" t="str">
        <f t="shared" si="24"/>
        <v>大哥，你看看我的题目</v>
      </c>
      <c r="I297">
        <v>4</v>
      </c>
      <c r="J297">
        <v>7</v>
      </c>
      <c r="K297" t="str">
        <f t="shared" si="25"/>
        <v>焦虑</v>
      </c>
      <c r="L297">
        <f t="shared" si="28"/>
        <v>2</v>
      </c>
      <c r="M297" t="s">
        <v>860</v>
      </c>
      <c r="N297" t="s">
        <v>30</v>
      </c>
      <c r="O297" t="s">
        <v>30</v>
      </c>
      <c r="P297" t="s">
        <v>36</v>
      </c>
      <c r="Q297" t="s">
        <v>20</v>
      </c>
      <c r="R297" t="s">
        <v>20</v>
      </c>
      <c r="S297">
        <f t="shared" si="26"/>
        <v>0</v>
      </c>
      <c r="T297">
        <f t="shared" si="27"/>
        <v>0</v>
      </c>
    </row>
    <row r="298" spans="1:20" x14ac:dyDescent="0.2">
      <c r="A298" s="1">
        <v>297</v>
      </c>
      <c r="B298" t="s">
        <v>12</v>
      </c>
      <c r="C298" t="s">
        <v>665</v>
      </c>
      <c r="D298" t="s">
        <v>666</v>
      </c>
      <c r="E298" t="s">
        <v>15</v>
      </c>
      <c r="F298" t="s">
        <v>881</v>
      </c>
      <c r="H298" t="str">
        <f t="shared" si="24"/>
        <v>第四题怎么做？求过程</v>
      </c>
      <c r="I298">
        <v>3</v>
      </c>
      <c r="J298">
        <v>6</v>
      </c>
      <c r="K298" t="str">
        <f t="shared" si="25"/>
        <v>焦虑</v>
      </c>
      <c r="L298">
        <f t="shared" si="28"/>
        <v>2</v>
      </c>
      <c r="M298" t="s">
        <v>864</v>
      </c>
      <c r="N298" t="s">
        <v>688</v>
      </c>
      <c r="O298" t="s">
        <v>18</v>
      </c>
      <c r="P298" t="s">
        <v>19</v>
      </c>
      <c r="Q298" t="s">
        <v>20</v>
      </c>
      <c r="R298" t="s">
        <v>20</v>
      </c>
      <c r="S298">
        <f t="shared" si="26"/>
        <v>0</v>
      </c>
      <c r="T298">
        <f t="shared" si="27"/>
        <v>0</v>
      </c>
    </row>
    <row r="299" spans="1:20" x14ac:dyDescent="0.2">
      <c r="A299" s="1">
        <v>298</v>
      </c>
      <c r="B299" t="s">
        <v>12</v>
      </c>
      <c r="C299" t="s">
        <v>882</v>
      </c>
      <c r="D299" t="s">
        <v>883</v>
      </c>
      <c r="E299" t="s">
        <v>15</v>
      </c>
      <c r="F299" t="s">
        <v>884</v>
      </c>
      <c r="H299" t="str">
        <f t="shared" si="24"/>
        <v>下载不了呐</v>
      </c>
      <c r="I299">
        <v>3</v>
      </c>
      <c r="J299">
        <v>3</v>
      </c>
      <c r="K299" t="str">
        <f t="shared" si="25"/>
        <v>冷漠</v>
      </c>
      <c r="L299">
        <f t="shared" si="28"/>
        <v>3</v>
      </c>
      <c r="M299" t="s">
        <v>864</v>
      </c>
      <c r="N299" t="s">
        <v>688</v>
      </c>
      <c r="O299" t="s">
        <v>18</v>
      </c>
      <c r="P299" t="s">
        <v>19</v>
      </c>
      <c r="Q299" t="s">
        <v>20</v>
      </c>
      <c r="R299" t="s">
        <v>20</v>
      </c>
      <c r="S299">
        <f t="shared" si="26"/>
        <v>0</v>
      </c>
      <c r="T299">
        <f t="shared" si="27"/>
        <v>0</v>
      </c>
    </row>
    <row r="300" spans="1:20" x14ac:dyDescent="0.2">
      <c r="A300" s="1">
        <v>299</v>
      </c>
      <c r="B300" t="s">
        <v>12</v>
      </c>
      <c r="C300" t="s">
        <v>885</v>
      </c>
      <c r="D300" t="s">
        <v>886</v>
      </c>
      <c r="E300" t="s">
        <v>15</v>
      </c>
      <c r="F300" t="s">
        <v>887</v>
      </c>
      <c r="H300" t="str">
        <f t="shared" si="24"/>
        <v>请问一下这题怎么做</v>
      </c>
      <c r="I300">
        <v>4</v>
      </c>
      <c r="J300">
        <v>6</v>
      </c>
      <c r="K300" t="str">
        <f t="shared" si="25"/>
        <v>焦虑</v>
      </c>
      <c r="L300">
        <f t="shared" si="28"/>
        <v>2</v>
      </c>
      <c r="M300" t="s">
        <v>888</v>
      </c>
      <c r="N300" t="s">
        <v>616</v>
      </c>
      <c r="O300" t="s">
        <v>162</v>
      </c>
      <c r="P300" t="s">
        <v>19</v>
      </c>
      <c r="Q300" t="s">
        <v>20</v>
      </c>
      <c r="R300" t="s">
        <v>20</v>
      </c>
      <c r="S300">
        <f t="shared" si="26"/>
        <v>0</v>
      </c>
      <c r="T300">
        <f t="shared" si="27"/>
        <v>0</v>
      </c>
    </row>
    <row r="301" spans="1:20" x14ac:dyDescent="0.2">
      <c r="A301" s="1">
        <v>300</v>
      </c>
      <c r="B301" t="s">
        <v>27</v>
      </c>
      <c r="C301" t="s">
        <v>635</v>
      </c>
      <c r="D301" t="s">
        <v>636</v>
      </c>
      <c r="E301" t="s">
        <v>15</v>
      </c>
      <c r="F301" t="s">
        <v>30</v>
      </c>
      <c r="G301" t="s">
        <v>889</v>
      </c>
      <c r="H301" t="str">
        <f t="shared" si="24"/>
        <v>e x/1在x趋近于0时的左导数与右导数不等</v>
      </c>
      <c r="I301">
        <v>6</v>
      </c>
      <c r="J301">
        <v>6</v>
      </c>
      <c r="K301" t="str">
        <f t="shared" si="25"/>
        <v>心流</v>
      </c>
      <c r="L301">
        <f t="shared" si="28"/>
        <v>0</v>
      </c>
      <c r="M301" t="s">
        <v>866</v>
      </c>
      <c r="N301" t="s">
        <v>30</v>
      </c>
      <c r="O301" t="s">
        <v>32</v>
      </c>
      <c r="P301" t="s">
        <v>36</v>
      </c>
      <c r="Q301" t="s">
        <v>20</v>
      </c>
      <c r="R301" t="s">
        <v>20</v>
      </c>
      <c r="S301">
        <f t="shared" si="26"/>
        <v>0</v>
      </c>
      <c r="T301">
        <f t="shared" si="27"/>
        <v>0</v>
      </c>
    </row>
    <row r="302" spans="1:20" x14ac:dyDescent="0.2">
      <c r="A302" s="1">
        <v>301</v>
      </c>
      <c r="B302" t="s">
        <v>27</v>
      </c>
      <c r="C302" t="s">
        <v>890</v>
      </c>
      <c r="D302" t="s">
        <v>891</v>
      </c>
      <c r="E302" t="s">
        <v>15</v>
      </c>
      <c r="F302" t="s">
        <v>30</v>
      </c>
      <c r="G302" t="s">
        <v>892</v>
      </c>
      <c r="H302" t="str">
        <f t="shared" si="24"/>
        <v>在逼近0的时候是振动的所以不可导，但极限是逼近0的，所以连续</v>
      </c>
      <c r="I302">
        <v>6</v>
      </c>
      <c r="J302">
        <v>6</v>
      </c>
      <c r="K302" t="str">
        <f t="shared" si="25"/>
        <v>心流</v>
      </c>
      <c r="L302">
        <f t="shared" si="28"/>
        <v>0</v>
      </c>
      <c r="M302" t="s">
        <v>866</v>
      </c>
      <c r="N302" t="s">
        <v>30</v>
      </c>
      <c r="O302" t="s">
        <v>32</v>
      </c>
      <c r="P302" t="s">
        <v>36</v>
      </c>
      <c r="Q302" t="s">
        <v>20</v>
      </c>
      <c r="R302" t="s">
        <v>20</v>
      </c>
      <c r="S302">
        <f t="shared" si="26"/>
        <v>0</v>
      </c>
      <c r="T302">
        <f t="shared" si="27"/>
        <v>0</v>
      </c>
    </row>
    <row r="303" spans="1:20" x14ac:dyDescent="0.2">
      <c r="A303" s="1">
        <v>302</v>
      </c>
      <c r="B303" t="s">
        <v>12</v>
      </c>
      <c r="C303" t="s">
        <v>893</v>
      </c>
      <c r="D303" t="s">
        <v>894</v>
      </c>
      <c r="E303" t="s">
        <v>15</v>
      </c>
      <c r="F303" t="s">
        <v>895</v>
      </c>
      <c r="H303" t="str">
        <f t="shared" si="24"/>
        <v>老师，同学们帮帮孩子吧\xa0划线处是怎么推的</v>
      </c>
      <c r="I303">
        <v>2</v>
      </c>
      <c r="J303">
        <v>6</v>
      </c>
      <c r="K303" t="str">
        <f t="shared" si="25"/>
        <v>焦虑</v>
      </c>
      <c r="L303">
        <f t="shared" si="28"/>
        <v>2</v>
      </c>
      <c r="M303" t="s">
        <v>888</v>
      </c>
      <c r="N303" t="s">
        <v>146</v>
      </c>
      <c r="O303" t="s">
        <v>162</v>
      </c>
      <c r="P303" t="s">
        <v>19</v>
      </c>
      <c r="Q303" t="s">
        <v>20</v>
      </c>
      <c r="R303" t="s">
        <v>20</v>
      </c>
      <c r="S303">
        <f t="shared" si="26"/>
        <v>0</v>
      </c>
      <c r="T303">
        <f t="shared" si="27"/>
        <v>0</v>
      </c>
    </row>
    <row r="304" spans="1:20" x14ac:dyDescent="0.2">
      <c r="A304" s="1">
        <v>303</v>
      </c>
      <c r="B304" t="s">
        <v>27</v>
      </c>
      <c r="C304" t="s">
        <v>557</v>
      </c>
      <c r="D304" t="s">
        <v>558</v>
      </c>
      <c r="E304" t="s">
        <v>15</v>
      </c>
      <c r="F304" t="s">
        <v>30</v>
      </c>
      <c r="G304" t="s">
        <v>896</v>
      </c>
      <c r="H304" t="str">
        <f t="shared" si="24"/>
        <v>这是三角函数的诱导公式得出的</v>
      </c>
      <c r="I304">
        <v>4</v>
      </c>
      <c r="J304">
        <v>6</v>
      </c>
      <c r="K304" t="str">
        <f t="shared" si="25"/>
        <v>焦虑</v>
      </c>
      <c r="L304">
        <f t="shared" si="28"/>
        <v>2</v>
      </c>
      <c r="M304" t="s">
        <v>527</v>
      </c>
      <c r="N304" t="s">
        <v>30</v>
      </c>
      <c r="O304" t="s">
        <v>32</v>
      </c>
      <c r="P304" t="s">
        <v>36</v>
      </c>
      <c r="Q304" t="s">
        <v>20</v>
      </c>
      <c r="R304" t="s">
        <v>20</v>
      </c>
      <c r="S304">
        <f t="shared" si="26"/>
        <v>0</v>
      </c>
      <c r="T304">
        <f t="shared" si="27"/>
        <v>0</v>
      </c>
    </row>
    <row r="305" spans="1:20" x14ac:dyDescent="0.2">
      <c r="A305" s="1">
        <v>304</v>
      </c>
      <c r="B305" t="s">
        <v>27</v>
      </c>
      <c r="C305" t="s">
        <v>444</v>
      </c>
      <c r="D305" t="s">
        <v>445</v>
      </c>
      <c r="E305" t="s">
        <v>65</v>
      </c>
      <c r="F305" t="s">
        <v>30</v>
      </c>
      <c r="G305" t="s">
        <v>896</v>
      </c>
      <c r="H305" t="str">
        <f t="shared" si="24"/>
        <v>这是三角函数的诱导公式得出的</v>
      </c>
      <c r="I305">
        <v>3</v>
      </c>
      <c r="J305">
        <v>6</v>
      </c>
      <c r="K305" t="str">
        <f t="shared" si="25"/>
        <v>焦虑</v>
      </c>
      <c r="L305">
        <f t="shared" si="28"/>
        <v>2</v>
      </c>
      <c r="M305" t="s">
        <v>866</v>
      </c>
      <c r="N305" t="s">
        <v>30</v>
      </c>
      <c r="O305" t="s">
        <v>32</v>
      </c>
      <c r="P305" t="s">
        <v>36</v>
      </c>
      <c r="Q305" t="s">
        <v>20</v>
      </c>
      <c r="R305" t="s">
        <v>20</v>
      </c>
      <c r="S305">
        <f t="shared" si="26"/>
        <v>0</v>
      </c>
      <c r="T305">
        <f t="shared" si="27"/>
        <v>0</v>
      </c>
    </row>
    <row r="306" spans="1:20" x14ac:dyDescent="0.2">
      <c r="A306" s="1">
        <v>305</v>
      </c>
      <c r="B306" t="s">
        <v>12</v>
      </c>
      <c r="C306" t="s">
        <v>893</v>
      </c>
      <c r="D306" t="s">
        <v>894</v>
      </c>
      <c r="E306" t="s">
        <v>15</v>
      </c>
      <c r="F306" t="s">
        <v>897</v>
      </c>
      <c r="H306" t="str">
        <f t="shared" ref="H306:H358" si="29">IF(F306="null","",F306)&amp;G306</f>
        <v>老师，同学们帮帮孩子吧\xa0这是怎么推出下面的</v>
      </c>
      <c r="I306">
        <v>3</v>
      </c>
      <c r="J306">
        <v>6</v>
      </c>
      <c r="K306" t="str">
        <f t="shared" ref="K306:K358" si="30">IF(I306&lt;6,IF(J306&lt;6,"冷漠","焦虑"),IF(J306&lt;6,"无聊/放松","心流"))</f>
        <v>焦虑</v>
      </c>
      <c r="L306">
        <f t="shared" si="28"/>
        <v>2</v>
      </c>
      <c r="M306" t="s">
        <v>888</v>
      </c>
      <c r="N306" t="s">
        <v>208</v>
      </c>
      <c r="O306" t="s">
        <v>52</v>
      </c>
      <c r="P306" t="s">
        <v>19</v>
      </c>
      <c r="Q306" t="s">
        <v>20</v>
      </c>
      <c r="R306" t="s">
        <v>20</v>
      </c>
      <c r="S306">
        <f t="shared" ref="S306:S358" si="31">COUNTIF(Q306,"*高等数学*")</f>
        <v>0</v>
      </c>
      <c r="T306">
        <f t="shared" ref="T306:T358" si="32">COUNTIF(R306,"*高等数学*")</f>
        <v>0</v>
      </c>
    </row>
    <row r="307" spans="1:20" x14ac:dyDescent="0.2">
      <c r="A307" s="1">
        <v>306</v>
      </c>
      <c r="B307" t="s">
        <v>27</v>
      </c>
      <c r="C307" t="s">
        <v>444</v>
      </c>
      <c r="D307" t="s">
        <v>445</v>
      </c>
      <c r="E307" t="s">
        <v>65</v>
      </c>
      <c r="F307" t="s">
        <v>30</v>
      </c>
      <c r="G307" t="s">
        <v>898</v>
      </c>
      <c r="H307" t="str">
        <f t="shared" si="29"/>
        <v>这是个公式直接得出的</v>
      </c>
      <c r="I307">
        <v>6</v>
      </c>
      <c r="J307">
        <v>3</v>
      </c>
      <c r="K307" t="str">
        <f t="shared" si="30"/>
        <v>无聊/放松</v>
      </c>
      <c r="L307">
        <f t="shared" si="28"/>
        <v>1</v>
      </c>
      <c r="M307" t="s">
        <v>866</v>
      </c>
      <c r="N307" t="s">
        <v>30</v>
      </c>
      <c r="O307" t="s">
        <v>44</v>
      </c>
      <c r="P307" t="s">
        <v>40</v>
      </c>
      <c r="Q307" t="s">
        <v>20</v>
      </c>
      <c r="R307" t="s">
        <v>20</v>
      </c>
      <c r="S307">
        <f t="shared" si="31"/>
        <v>0</v>
      </c>
      <c r="T307">
        <f t="shared" si="32"/>
        <v>0</v>
      </c>
    </row>
    <row r="308" spans="1:20" x14ac:dyDescent="0.2">
      <c r="A308" s="1">
        <v>307</v>
      </c>
      <c r="B308" t="s">
        <v>37</v>
      </c>
      <c r="C308" t="s">
        <v>893</v>
      </c>
      <c r="D308" t="s">
        <v>894</v>
      </c>
      <c r="E308" t="s">
        <v>15</v>
      </c>
      <c r="F308" t="s">
        <v>30</v>
      </c>
      <c r="G308" t="s">
        <v>899</v>
      </c>
      <c r="H308" t="str">
        <f t="shared" si="29"/>
        <v>对，我后面再回头复习看到了</v>
      </c>
      <c r="I308">
        <v>6</v>
      </c>
      <c r="J308">
        <v>6</v>
      </c>
      <c r="K308" t="str">
        <f t="shared" si="30"/>
        <v>心流</v>
      </c>
      <c r="L308">
        <f t="shared" si="28"/>
        <v>0</v>
      </c>
      <c r="M308" t="s">
        <v>860</v>
      </c>
      <c r="N308" t="s">
        <v>30</v>
      </c>
      <c r="O308" t="s">
        <v>30</v>
      </c>
      <c r="P308" t="s">
        <v>36</v>
      </c>
      <c r="Q308" t="s">
        <v>20</v>
      </c>
      <c r="R308" t="s">
        <v>20</v>
      </c>
      <c r="S308">
        <f t="shared" si="31"/>
        <v>0</v>
      </c>
      <c r="T308">
        <f t="shared" si="32"/>
        <v>0</v>
      </c>
    </row>
    <row r="309" spans="1:20" x14ac:dyDescent="0.2">
      <c r="A309" s="1">
        <v>308</v>
      </c>
      <c r="B309" t="s">
        <v>12</v>
      </c>
      <c r="C309" t="s">
        <v>69</v>
      </c>
      <c r="D309" t="s">
        <v>70</v>
      </c>
      <c r="E309" t="s">
        <v>15</v>
      </c>
      <c r="F309" t="s">
        <v>900</v>
      </c>
      <c r="G309" t="s">
        <v>901</v>
      </c>
      <c r="H309" t="str">
        <f t="shared" si="29"/>
        <v>这个\n感谢</v>
      </c>
      <c r="I309">
        <v>6</v>
      </c>
      <c r="J309">
        <v>6</v>
      </c>
      <c r="K309" t="str">
        <f t="shared" si="30"/>
        <v>心流</v>
      </c>
      <c r="L309">
        <f t="shared" si="28"/>
        <v>0</v>
      </c>
      <c r="M309" t="s">
        <v>888</v>
      </c>
      <c r="N309" t="s">
        <v>902</v>
      </c>
      <c r="O309" t="s">
        <v>86</v>
      </c>
      <c r="P309" t="s">
        <v>53</v>
      </c>
      <c r="Q309" t="s">
        <v>20</v>
      </c>
      <c r="R309" t="s">
        <v>20</v>
      </c>
      <c r="S309">
        <f t="shared" si="31"/>
        <v>0</v>
      </c>
      <c r="T309">
        <f t="shared" si="32"/>
        <v>0</v>
      </c>
    </row>
    <row r="310" spans="1:20" x14ac:dyDescent="0.2">
      <c r="A310" s="1">
        <v>309</v>
      </c>
      <c r="B310" t="s">
        <v>27</v>
      </c>
      <c r="C310" t="s">
        <v>557</v>
      </c>
      <c r="D310" t="s">
        <v>558</v>
      </c>
      <c r="E310" t="s">
        <v>15</v>
      </c>
      <c r="F310" t="s">
        <v>30</v>
      </c>
      <c r="G310" t="s">
        <v>903</v>
      </c>
      <c r="H310" t="str">
        <f t="shared" si="29"/>
        <v>分子用等价无穷小。分母先分解因式再等价无穷小代换就可以得出的</v>
      </c>
      <c r="I310">
        <v>7</v>
      </c>
      <c r="J310">
        <v>6</v>
      </c>
      <c r="K310" t="str">
        <f t="shared" si="30"/>
        <v>心流</v>
      </c>
      <c r="L310">
        <f t="shared" si="28"/>
        <v>0</v>
      </c>
      <c r="M310" t="s">
        <v>527</v>
      </c>
      <c r="N310" t="s">
        <v>30</v>
      </c>
      <c r="O310" t="s">
        <v>32</v>
      </c>
      <c r="P310" t="s">
        <v>36</v>
      </c>
      <c r="Q310" t="s">
        <v>20</v>
      </c>
      <c r="R310" t="s">
        <v>20</v>
      </c>
      <c r="S310">
        <f t="shared" si="31"/>
        <v>0</v>
      </c>
      <c r="T310">
        <f t="shared" si="32"/>
        <v>0</v>
      </c>
    </row>
    <row r="311" spans="1:20" x14ac:dyDescent="0.2">
      <c r="A311" s="1">
        <v>310</v>
      </c>
      <c r="B311" t="s">
        <v>37</v>
      </c>
      <c r="C311" t="s">
        <v>69</v>
      </c>
      <c r="D311" t="s">
        <v>70</v>
      </c>
      <c r="E311" t="s">
        <v>15</v>
      </c>
      <c r="F311" t="s">
        <v>30</v>
      </c>
      <c r="G311" t="s">
        <v>904</v>
      </c>
      <c r="H311" t="str">
        <f t="shared" si="29"/>
        <v>感谢</v>
      </c>
      <c r="I311">
        <v>6</v>
      </c>
      <c r="J311">
        <v>6</v>
      </c>
      <c r="K311" t="str">
        <f t="shared" si="30"/>
        <v>心流</v>
      </c>
      <c r="L311">
        <f t="shared" si="28"/>
        <v>0</v>
      </c>
      <c r="M311" t="s">
        <v>905</v>
      </c>
      <c r="N311" t="s">
        <v>30</v>
      </c>
      <c r="O311" t="s">
        <v>30</v>
      </c>
      <c r="P311" t="s">
        <v>36</v>
      </c>
      <c r="Q311" t="s">
        <v>20</v>
      </c>
      <c r="R311" t="s">
        <v>20</v>
      </c>
      <c r="S311">
        <f t="shared" si="31"/>
        <v>0</v>
      </c>
      <c r="T311">
        <f t="shared" si="32"/>
        <v>0</v>
      </c>
    </row>
    <row r="312" spans="1:20" x14ac:dyDescent="0.2">
      <c r="A312" s="1">
        <v>311</v>
      </c>
      <c r="B312" t="s">
        <v>37</v>
      </c>
      <c r="C312" t="s">
        <v>635</v>
      </c>
      <c r="D312" t="s">
        <v>636</v>
      </c>
      <c r="E312" t="s">
        <v>15</v>
      </c>
      <c r="F312" t="s">
        <v>30</v>
      </c>
      <c r="G312" t="s">
        <v>906</v>
      </c>
      <c r="H312" t="str">
        <f t="shared" si="29"/>
        <v>请教：如果不知道x-tanx的等价无穷小替换，还有其他方法吗？</v>
      </c>
      <c r="I312">
        <v>4</v>
      </c>
      <c r="J312">
        <v>6</v>
      </c>
      <c r="K312" t="str">
        <f t="shared" si="30"/>
        <v>焦虑</v>
      </c>
      <c r="L312">
        <f t="shared" si="28"/>
        <v>2</v>
      </c>
      <c r="M312" t="s">
        <v>845</v>
      </c>
      <c r="N312" t="s">
        <v>30</v>
      </c>
      <c r="O312" t="s">
        <v>30</v>
      </c>
      <c r="P312" t="s">
        <v>36</v>
      </c>
      <c r="Q312" t="s">
        <v>20</v>
      </c>
      <c r="R312" t="s">
        <v>20</v>
      </c>
      <c r="S312">
        <f t="shared" si="31"/>
        <v>0</v>
      </c>
      <c r="T312">
        <f t="shared" si="32"/>
        <v>0</v>
      </c>
    </row>
    <row r="313" spans="1:20" x14ac:dyDescent="0.2">
      <c r="A313" s="1">
        <v>312</v>
      </c>
      <c r="B313" t="s">
        <v>37</v>
      </c>
      <c r="C313" t="s">
        <v>444</v>
      </c>
      <c r="D313" t="s">
        <v>445</v>
      </c>
      <c r="E313" t="s">
        <v>65</v>
      </c>
      <c r="F313" t="s">
        <v>30</v>
      </c>
      <c r="G313" t="s">
        <v>907</v>
      </c>
      <c r="H313" t="str">
        <f t="shared" si="29"/>
        <v>有，用罗比达</v>
      </c>
      <c r="I313">
        <v>6</v>
      </c>
      <c r="J313">
        <v>9</v>
      </c>
      <c r="K313" t="str">
        <f t="shared" si="30"/>
        <v>心流</v>
      </c>
      <c r="L313">
        <f t="shared" si="28"/>
        <v>0</v>
      </c>
      <c r="M313" t="s">
        <v>845</v>
      </c>
      <c r="N313" t="s">
        <v>30</v>
      </c>
      <c r="O313" t="s">
        <v>30</v>
      </c>
      <c r="P313" t="s">
        <v>36</v>
      </c>
      <c r="Q313" t="s">
        <v>20</v>
      </c>
      <c r="R313" t="s">
        <v>20</v>
      </c>
      <c r="S313">
        <f t="shared" si="31"/>
        <v>0</v>
      </c>
      <c r="T313">
        <f t="shared" si="32"/>
        <v>0</v>
      </c>
    </row>
    <row r="314" spans="1:20" x14ac:dyDescent="0.2">
      <c r="A314" s="1">
        <v>313</v>
      </c>
      <c r="B314" t="s">
        <v>27</v>
      </c>
      <c r="C314" t="s">
        <v>444</v>
      </c>
      <c r="D314" t="s">
        <v>445</v>
      </c>
      <c r="E314" t="s">
        <v>65</v>
      </c>
      <c r="F314" t="s">
        <v>30</v>
      </c>
      <c r="G314" t="s">
        <v>903</v>
      </c>
      <c r="H314" t="str">
        <f t="shared" si="29"/>
        <v>分子用等价无穷小。分母先分解因式再等价无穷小代换就可以得出的</v>
      </c>
      <c r="I314">
        <v>6</v>
      </c>
      <c r="J314">
        <v>7</v>
      </c>
      <c r="K314" t="str">
        <f t="shared" si="30"/>
        <v>心流</v>
      </c>
      <c r="L314">
        <f t="shared" si="28"/>
        <v>0</v>
      </c>
      <c r="M314" t="s">
        <v>866</v>
      </c>
      <c r="N314" t="s">
        <v>30</v>
      </c>
      <c r="O314" t="s">
        <v>44</v>
      </c>
      <c r="P314" t="s">
        <v>33</v>
      </c>
      <c r="Q314" t="s">
        <v>20</v>
      </c>
      <c r="R314" t="s">
        <v>20</v>
      </c>
      <c r="S314">
        <f t="shared" si="31"/>
        <v>0</v>
      </c>
      <c r="T314">
        <f t="shared" si="32"/>
        <v>0</v>
      </c>
    </row>
    <row r="315" spans="1:20" x14ac:dyDescent="0.2">
      <c r="A315" s="1">
        <v>314</v>
      </c>
      <c r="B315" t="s">
        <v>37</v>
      </c>
      <c r="C315" t="s">
        <v>69</v>
      </c>
      <c r="D315" t="s">
        <v>70</v>
      </c>
      <c r="E315" t="s">
        <v>15</v>
      </c>
      <c r="F315" t="s">
        <v>30</v>
      </c>
      <c r="G315" t="s">
        <v>908</v>
      </c>
      <c r="H315" t="str">
        <f t="shared" si="29"/>
        <v>不太懂，能写写具体过程吗，我老是算不出正确答案</v>
      </c>
      <c r="I315">
        <v>4</v>
      </c>
      <c r="J315">
        <v>6</v>
      </c>
      <c r="K315" t="str">
        <f t="shared" si="30"/>
        <v>焦虑</v>
      </c>
      <c r="L315">
        <f t="shared" si="28"/>
        <v>2</v>
      </c>
      <c r="M315" t="s">
        <v>860</v>
      </c>
      <c r="N315" t="s">
        <v>30</v>
      </c>
      <c r="O315" t="s">
        <v>30</v>
      </c>
      <c r="P315" t="s">
        <v>36</v>
      </c>
      <c r="Q315" t="s">
        <v>20</v>
      </c>
      <c r="R315" t="s">
        <v>20</v>
      </c>
      <c r="S315">
        <f t="shared" si="31"/>
        <v>0</v>
      </c>
      <c r="T315">
        <f t="shared" si="32"/>
        <v>0</v>
      </c>
    </row>
    <row r="316" spans="1:20" x14ac:dyDescent="0.2">
      <c r="A316" s="1">
        <v>315</v>
      </c>
      <c r="B316" t="s">
        <v>12</v>
      </c>
      <c r="C316" t="s">
        <v>69</v>
      </c>
      <c r="D316" t="s">
        <v>70</v>
      </c>
      <c r="E316" t="s">
        <v>15</v>
      </c>
      <c r="F316" t="s">
        <v>909</v>
      </c>
      <c r="H316" t="str">
        <f t="shared" si="29"/>
        <v>请问一下</v>
      </c>
      <c r="I316">
        <v>3</v>
      </c>
      <c r="J316">
        <v>7</v>
      </c>
      <c r="K316" t="str">
        <f t="shared" si="30"/>
        <v>焦虑</v>
      </c>
      <c r="L316">
        <f t="shared" si="28"/>
        <v>2</v>
      </c>
      <c r="M316" t="s">
        <v>888</v>
      </c>
      <c r="N316" t="s">
        <v>643</v>
      </c>
      <c r="O316" t="s">
        <v>52</v>
      </c>
      <c r="P316" t="s">
        <v>19</v>
      </c>
      <c r="Q316" t="s">
        <v>20</v>
      </c>
      <c r="R316" t="s">
        <v>20</v>
      </c>
      <c r="S316">
        <f t="shared" si="31"/>
        <v>0</v>
      </c>
      <c r="T316">
        <f t="shared" si="32"/>
        <v>0</v>
      </c>
    </row>
    <row r="317" spans="1:20" x14ac:dyDescent="0.2">
      <c r="A317" s="1">
        <v>316</v>
      </c>
      <c r="B317" t="s">
        <v>37</v>
      </c>
      <c r="C317" t="s">
        <v>444</v>
      </c>
      <c r="D317" t="s">
        <v>445</v>
      </c>
      <c r="E317" t="s">
        <v>65</v>
      </c>
      <c r="F317" t="s">
        <v>30</v>
      </c>
      <c r="G317" t="s">
        <v>910</v>
      </c>
      <c r="H317" t="str">
        <f t="shared" si="29"/>
        <v>第一个是x分之一</v>
      </c>
      <c r="I317">
        <v>7</v>
      </c>
      <c r="J317">
        <v>3</v>
      </c>
      <c r="K317" t="str">
        <f t="shared" si="30"/>
        <v>无聊/放松</v>
      </c>
      <c r="L317">
        <f t="shared" si="28"/>
        <v>1</v>
      </c>
      <c r="M317" t="s">
        <v>818</v>
      </c>
      <c r="N317" t="s">
        <v>30</v>
      </c>
      <c r="O317" t="s">
        <v>30</v>
      </c>
      <c r="P317" t="s">
        <v>33</v>
      </c>
      <c r="Q317" t="s">
        <v>20</v>
      </c>
      <c r="R317" t="s">
        <v>20</v>
      </c>
      <c r="S317">
        <f t="shared" si="31"/>
        <v>0</v>
      </c>
      <c r="T317">
        <f t="shared" si="32"/>
        <v>0</v>
      </c>
    </row>
    <row r="318" spans="1:20" x14ac:dyDescent="0.2">
      <c r="A318" s="1">
        <v>317</v>
      </c>
      <c r="B318" t="s">
        <v>37</v>
      </c>
      <c r="C318" t="s">
        <v>69</v>
      </c>
      <c r="D318" t="s">
        <v>70</v>
      </c>
      <c r="E318" t="s">
        <v>15</v>
      </c>
      <c r="F318" t="s">
        <v>30</v>
      </c>
      <c r="G318" t="s">
        <v>904</v>
      </c>
      <c r="H318" t="str">
        <f t="shared" si="29"/>
        <v>感谢</v>
      </c>
      <c r="I318">
        <v>6</v>
      </c>
      <c r="J318">
        <v>6</v>
      </c>
      <c r="K318" t="str">
        <f t="shared" si="30"/>
        <v>心流</v>
      </c>
      <c r="L318">
        <f t="shared" si="28"/>
        <v>0</v>
      </c>
      <c r="M318" t="s">
        <v>721</v>
      </c>
      <c r="N318" t="s">
        <v>30</v>
      </c>
      <c r="O318" t="s">
        <v>30</v>
      </c>
      <c r="P318" t="s">
        <v>36</v>
      </c>
      <c r="Q318" t="s">
        <v>20</v>
      </c>
      <c r="R318" t="s">
        <v>20</v>
      </c>
      <c r="S318">
        <f t="shared" si="31"/>
        <v>0</v>
      </c>
      <c r="T318">
        <f t="shared" si="32"/>
        <v>0</v>
      </c>
    </row>
    <row r="319" spans="1:20" x14ac:dyDescent="0.2">
      <c r="A319" s="1">
        <v>318</v>
      </c>
      <c r="B319" t="s">
        <v>12</v>
      </c>
      <c r="C319" t="s">
        <v>635</v>
      </c>
      <c r="D319" t="s">
        <v>636</v>
      </c>
      <c r="E319" t="s">
        <v>15</v>
      </c>
      <c r="F319" t="s">
        <v>911</v>
      </c>
      <c r="H319" t="str">
        <f t="shared" si="29"/>
        <v>求教</v>
      </c>
      <c r="I319">
        <v>3</v>
      </c>
      <c r="J319">
        <v>6</v>
      </c>
      <c r="K319" t="str">
        <f t="shared" si="30"/>
        <v>焦虑</v>
      </c>
      <c r="L319">
        <f t="shared" si="28"/>
        <v>2</v>
      </c>
      <c r="M319" t="s">
        <v>912</v>
      </c>
      <c r="N319" t="s">
        <v>647</v>
      </c>
      <c r="O319" t="s">
        <v>18</v>
      </c>
      <c r="P319" t="s">
        <v>19</v>
      </c>
      <c r="Q319" t="s">
        <v>20</v>
      </c>
      <c r="R319" t="s">
        <v>20</v>
      </c>
      <c r="S319">
        <f t="shared" si="31"/>
        <v>0</v>
      </c>
      <c r="T319">
        <f t="shared" si="32"/>
        <v>0</v>
      </c>
    </row>
    <row r="320" spans="1:20" x14ac:dyDescent="0.2">
      <c r="A320" s="1">
        <v>319</v>
      </c>
      <c r="B320" t="s">
        <v>12</v>
      </c>
      <c r="C320" t="s">
        <v>913</v>
      </c>
      <c r="D320" t="s">
        <v>914</v>
      </c>
      <c r="E320" t="s">
        <v>15</v>
      </c>
      <c r="F320" t="s">
        <v>915</v>
      </c>
      <c r="H320" t="str">
        <f t="shared" si="29"/>
        <v>不定积分求解</v>
      </c>
      <c r="I320">
        <v>3</v>
      </c>
      <c r="J320">
        <v>7</v>
      </c>
      <c r="K320" t="str">
        <f t="shared" si="30"/>
        <v>焦虑</v>
      </c>
      <c r="L320">
        <f t="shared" si="28"/>
        <v>2</v>
      </c>
      <c r="M320" t="s">
        <v>912</v>
      </c>
      <c r="N320" t="s">
        <v>553</v>
      </c>
      <c r="O320" t="s">
        <v>52</v>
      </c>
      <c r="P320" t="s">
        <v>19</v>
      </c>
      <c r="Q320" t="s">
        <v>20</v>
      </c>
      <c r="R320" t="s">
        <v>20</v>
      </c>
      <c r="S320">
        <f t="shared" si="31"/>
        <v>0</v>
      </c>
      <c r="T320">
        <f t="shared" si="32"/>
        <v>0</v>
      </c>
    </row>
    <row r="321" spans="1:20" x14ac:dyDescent="0.2">
      <c r="A321" s="1">
        <v>320</v>
      </c>
      <c r="B321" t="s">
        <v>12</v>
      </c>
      <c r="C321" t="s">
        <v>626</v>
      </c>
      <c r="D321" t="s">
        <v>627</v>
      </c>
      <c r="E321" t="s">
        <v>15</v>
      </c>
      <c r="F321" t="s">
        <v>917</v>
      </c>
      <c r="G321" t="s">
        <v>918</v>
      </c>
      <c r="H321" t="str">
        <f t="shared" si="29"/>
        <v>罗尔定理\n第二题和第三题，类型差不多，不用数形结合怎么做，求解</v>
      </c>
      <c r="I321">
        <v>3</v>
      </c>
      <c r="J321">
        <v>7</v>
      </c>
      <c r="K321" t="str">
        <f t="shared" si="30"/>
        <v>焦虑</v>
      </c>
      <c r="L321">
        <f t="shared" si="28"/>
        <v>2</v>
      </c>
      <c r="M321" t="s">
        <v>912</v>
      </c>
      <c r="N321" t="s">
        <v>833</v>
      </c>
      <c r="O321" t="s">
        <v>18</v>
      </c>
      <c r="P321" t="s">
        <v>19</v>
      </c>
      <c r="Q321" t="s">
        <v>20</v>
      </c>
      <c r="R321" t="s">
        <v>20</v>
      </c>
      <c r="S321">
        <f t="shared" si="31"/>
        <v>0</v>
      </c>
      <c r="T321">
        <f t="shared" si="32"/>
        <v>0</v>
      </c>
    </row>
    <row r="322" spans="1:20" x14ac:dyDescent="0.2">
      <c r="A322" s="1">
        <v>321</v>
      </c>
      <c r="B322" t="s">
        <v>12</v>
      </c>
      <c r="C322" t="s">
        <v>626</v>
      </c>
      <c r="D322" t="s">
        <v>627</v>
      </c>
      <c r="E322" t="s">
        <v>15</v>
      </c>
      <c r="F322" t="s">
        <v>551</v>
      </c>
      <c r="G322" t="s">
        <v>919</v>
      </c>
      <c r="H322" t="str">
        <f t="shared" si="29"/>
        <v>极限\n第五题，求证明</v>
      </c>
      <c r="I322">
        <v>4</v>
      </c>
      <c r="J322">
        <v>6</v>
      </c>
      <c r="K322" t="str">
        <f t="shared" si="30"/>
        <v>焦虑</v>
      </c>
      <c r="L322">
        <f t="shared" si="28"/>
        <v>2</v>
      </c>
      <c r="M322" t="s">
        <v>912</v>
      </c>
      <c r="N322" t="s">
        <v>324</v>
      </c>
      <c r="O322" t="s">
        <v>52</v>
      </c>
      <c r="P322" t="s">
        <v>19</v>
      </c>
      <c r="Q322" t="s">
        <v>20</v>
      </c>
      <c r="R322" t="s">
        <v>20</v>
      </c>
      <c r="S322">
        <f t="shared" si="31"/>
        <v>0</v>
      </c>
      <c r="T322">
        <f t="shared" si="32"/>
        <v>0</v>
      </c>
    </row>
    <row r="323" spans="1:20" x14ac:dyDescent="0.2">
      <c r="A323" s="1">
        <v>322</v>
      </c>
      <c r="B323" t="s">
        <v>37</v>
      </c>
      <c r="C323" t="s">
        <v>626</v>
      </c>
      <c r="D323" t="s">
        <v>627</v>
      </c>
      <c r="E323" t="s">
        <v>15</v>
      </c>
      <c r="F323" t="s">
        <v>30</v>
      </c>
      <c r="G323" t="s">
        <v>922</v>
      </c>
      <c r="H323" t="str">
        <f t="shared" si="29"/>
        <v>同学，你过程有问题吧</v>
      </c>
      <c r="I323">
        <v>6</v>
      </c>
      <c r="J323">
        <v>3</v>
      </c>
      <c r="K323" t="str">
        <f t="shared" si="30"/>
        <v>无聊/放松</v>
      </c>
      <c r="L323">
        <f t="shared" ref="L323:L386" si="33">IF(K323="心流",0,IF(K323="无聊/放松",1,IF(K323="焦虑",2,3)))</f>
        <v>1</v>
      </c>
      <c r="M323" t="s">
        <v>923</v>
      </c>
      <c r="N323" t="s">
        <v>30</v>
      </c>
      <c r="O323" t="s">
        <v>30</v>
      </c>
      <c r="P323" t="s">
        <v>33</v>
      </c>
      <c r="Q323" t="s">
        <v>20</v>
      </c>
      <c r="R323" t="s">
        <v>20</v>
      </c>
      <c r="S323">
        <f t="shared" si="31"/>
        <v>0</v>
      </c>
      <c r="T323">
        <f t="shared" si="32"/>
        <v>0</v>
      </c>
    </row>
    <row r="324" spans="1:20" x14ac:dyDescent="0.2">
      <c r="A324" s="1">
        <v>323</v>
      </c>
      <c r="B324" t="s">
        <v>37</v>
      </c>
      <c r="C324" t="s">
        <v>920</v>
      </c>
      <c r="D324" t="s">
        <v>921</v>
      </c>
      <c r="E324" t="s">
        <v>15</v>
      </c>
      <c r="F324" t="s">
        <v>30</v>
      </c>
      <c r="G324" t="s">
        <v>924</v>
      </c>
      <c r="H324" t="str">
        <f t="shared" si="29"/>
        <v>能写一下吗？</v>
      </c>
      <c r="I324">
        <v>2</v>
      </c>
      <c r="J324">
        <v>6</v>
      </c>
      <c r="K324" t="str">
        <f t="shared" si="30"/>
        <v>焦虑</v>
      </c>
      <c r="L324">
        <f t="shared" si="33"/>
        <v>2</v>
      </c>
      <c r="M324" t="s">
        <v>631</v>
      </c>
      <c r="N324" t="s">
        <v>30</v>
      </c>
      <c r="O324" t="s">
        <v>30</v>
      </c>
      <c r="P324" t="s">
        <v>36</v>
      </c>
      <c r="Q324" t="s">
        <v>20</v>
      </c>
      <c r="R324" t="s">
        <v>20</v>
      </c>
      <c r="S324">
        <f t="shared" si="31"/>
        <v>0</v>
      </c>
      <c r="T324">
        <f t="shared" si="32"/>
        <v>0</v>
      </c>
    </row>
    <row r="325" spans="1:20" x14ac:dyDescent="0.2">
      <c r="A325" s="1">
        <v>324</v>
      </c>
      <c r="B325" t="s">
        <v>12</v>
      </c>
      <c r="C325" t="s">
        <v>509</v>
      </c>
      <c r="D325" t="s">
        <v>510</v>
      </c>
      <c r="E325" t="s">
        <v>15</v>
      </c>
      <c r="F325" t="s">
        <v>925</v>
      </c>
      <c r="H325" t="str">
        <f t="shared" si="29"/>
        <v>求解为什么？</v>
      </c>
      <c r="I325">
        <v>3</v>
      </c>
      <c r="J325">
        <v>6</v>
      </c>
      <c r="K325" t="str">
        <f t="shared" si="30"/>
        <v>焦虑</v>
      </c>
      <c r="L325">
        <f t="shared" si="33"/>
        <v>2</v>
      </c>
      <c r="M325" t="s">
        <v>912</v>
      </c>
      <c r="N325" t="s">
        <v>553</v>
      </c>
      <c r="O325" t="s">
        <v>162</v>
      </c>
      <c r="P325" t="s">
        <v>19</v>
      </c>
      <c r="Q325" t="s">
        <v>20</v>
      </c>
      <c r="R325" t="s">
        <v>20</v>
      </c>
      <c r="S325">
        <f t="shared" si="31"/>
        <v>0</v>
      </c>
      <c r="T325">
        <f t="shared" si="32"/>
        <v>0</v>
      </c>
    </row>
    <row r="326" spans="1:20" x14ac:dyDescent="0.2">
      <c r="A326" s="1">
        <v>325</v>
      </c>
      <c r="B326" t="s">
        <v>27</v>
      </c>
      <c r="C326" t="s">
        <v>444</v>
      </c>
      <c r="D326" t="s">
        <v>445</v>
      </c>
      <c r="E326" t="s">
        <v>65</v>
      </c>
      <c r="F326" t="s">
        <v>30</v>
      </c>
      <c r="G326" t="s">
        <v>926</v>
      </c>
      <c r="H326" t="str">
        <f t="shared" si="29"/>
        <v>既然2n分之一小于义乌色龙，它大于后面的哪个绝对值式子。这就是要寻找的大N. 这就是义乌色龙和N来定义极限的标准形式。这值得初学者好好去体会。</v>
      </c>
      <c r="I326">
        <v>8</v>
      </c>
      <c r="J326">
        <v>2</v>
      </c>
      <c r="K326" t="str">
        <f t="shared" si="30"/>
        <v>无聊/放松</v>
      </c>
      <c r="L326">
        <f t="shared" si="33"/>
        <v>1</v>
      </c>
      <c r="M326" t="s">
        <v>916</v>
      </c>
      <c r="N326" t="s">
        <v>30</v>
      </c>
      <c r="O326" t="s">
        <v>44</v>
      </c>
      <c r="P326" t="s">
        <v>33</v>
      </c>
      <c r="Q326" t="s">
        <v>20</v>
      </c>
      <c r="R326" t="s">
        <v>20</v>
      </c>
      <c r="S326">
        <f t="shared" si="31"/>
        <v>0</v>
      </c>
      <c r="T326">
        <f t="shared" si="32"/>
        <v>0</v>
      </c>
    </row>
    <row r="327" spans="1:20" x14ac:dyDescent="0.2">
      <c r="A327" s="1">
        <v>326</v>
      </c>
      <c r="B327" t="s">
        <v>37</v>
      </c>
      <c r="C327" t="s">
        <v>509</v>
      </c>
      <c r="D327" t="s">
        <v>510</v>
      </c>
      <c r="E327" t="s">
        <v>15</v>
      </c>
      <c r="F327" t="s">
        <v>30</v>
      </c>
      <c r="G327" t="s">
        <v>307</v>
      </c>
      <c r="H327" t="str">
        <f t="shared" si="29"/>
        <v>谢谢</v>
      </c>
      <c r="I327">
        <v>6</v>
      </c>
      <c r="J327">
        <v>6</v>
      </c>
      <c r="K327" t="str">
        <f t="shared" si="30"/>
        <v>心流</v>
      </c>
      <c r="L327">
        <f t="shared" si="33"/>
        <v>0</v>
      </c>
      <c r="M327" t="s">
        <v>845</v>
      </c>
      <c r="N327" t="s">
        <v>30</v>
      </c>
      <c r="O327" t="s">
        <v>30</v>
      </c>
      <c r="P327" t="s">
        <v>36</v>
      </c>
      <c r="Q327" t="s">
        <v>20</v>
      </c>
      <c r="R327" t="s">
        <v>20</v>
      </c>
      <c r="S327">
        <f t="shared" si="31"/>
        <v>0</v>
      </c>
      <c r="T327">
        <f t="shared" si="32"/>
        <v>0</v>
      </c>
    </row>
    <row r="328" spans="1:20" x14ac:dyDescent="0.2">
      <c r="A328" s="1">
        <v>327</v>
      </c>
      <c r="B328" t="s">
        <v>27</v>
      </c>
      <c r="C328" t="s">
        <v>927</v>
      </c>
      <c r="D328" t="s">
        <v>928</v>
      </c>
      <c r="E328" t="s">
        <v>929</v>
      </c>
      <c r="F328" t="s">
        <v>30</v>
      </c>
      <c r="G328" t="s">
        <v>930</v>
      </c>
      <c r="H328" t="str">
        <f t="shared" si="29"/>
        <v>呃呃呃呃，我也不懂</v>
      </c>
      <c r="I328">
        <v>3</v>
      </c>
      <c r="J328">
        <v>7</v>
      </c>
      <c r="K328" t="str">
        <f t="shared" si="30"/>
        <v>焦虑</v>
      </c>
      <c r="L328">
        <f t="shared" si="33"/>
        <v>2</v>
      </c>
      <c r="M328" t="s">
        <v>916</v>
      </c>
      <c r="N328" t="s">
        <v>30</v>
      </c>
      <c r="O328" t="s">
        <v>32</v>
      </c>
      <c r="P328" t="s">
        <v>36</v>
      </c>
      <c r="Q328" t="s">
        <v>20</v>
      </c>
      <c r="R328" t="s">
        <v>20</v>
      </c>
      <c r="S328">
        <f t="shared" si="31"/>
        <v>0</v>
      </c>
      <c r="T328">
        <f t="shared" si="32"/>
        <v>0</v>
      </c>
    </row>
    <row r="329" spans="1:20" x14ac:dyDescent="0.2">
      <c r="A329" s="1">
        <v>328</v>
      </c>
      <c r="B329" t="s">
        <v>12</v>
      </c>
      <c r="C329" t="s">
        <v>931</v>
      </c>
      <c r="D329" t="s">
        <v>932</v>
      </c>
      <c r="E329" t="s">
        <v>15</v>
      </c>
      <c r="F329" t="s">
        <v>933</v>
      </c>
      <c r="H329" t="str">
        <f t="shared" si="29"/>
        <v>因个人原因延误申请证书时间可否补发证书</v>
      </c>
      <c r="I329">
        <v>3</v>
      </c>
      <c r="J329">
        <v>3</v>
      </c>
      <c r="K329" t="str">
        <f t="shared" si="30"/>
        <v>冷漠</v>
      </c>
      <c r="L329">
        <f t="shared" si="33"/>
        <v>3</v>
      </c>
      <c r="M329" t="s">
        <v>912</v>
      </c>
      <c r="N329" t="s">
        <v>706</v>
      </c>
      <c r="O329" t="s">
        <v>18</v>
      </c>
      <c r="P329" t="s">
        <v>19</v>
      </c>
      <c r="Q329" t="s">
        <v>20</v>
      </c>
      <c r="R329" t="s">
        <v>20</v>
      </c>
      <c r="S329">
        <f t="shared" si="31"/>
        <v>0</v>
      </c>
      <c r="T329">
        <f t="shared" si="32"/>
        <v>0</v>
      </c>
    </row>
    <row r="330" spans="1:20" x14ac:dyDescent="0.2">
      <c r="A330" s="1">
        <v>329</v>
      </c>
      <c r="B330" t="s">
        <v>12</v>
      </c>
      <c r="C330" t="s">
        <v>934</v>
      </c>
      <c r="D330" t="s">
        <v>935</v>
      </c>
      <c r="E330" t="s">
        <v>15</v>
      </c>
      <c r="F330" t="s">
        <v>936</v>
      </c>
      <c r="H330" t="str">
        <f t="shared" si="29"/>
        <v>发的证书上为什么不显示学时啊</v>
      </c>
      <c r="I330">
        <v>3</v>
      </c>
      <c r="J330">
        <v>3</v>
      </c>
      <c r="K330" t="str">
        <f t="shared" si="30"/>
        <v>冷漠</v>
      </c>
      <c r="L330">
        <f t="shared" si="33"/>
        <v>3</v>
      </c>
      <c r="M330" t="s">
        <v>912</v>
      </c>
      <c r="N330" t="s">
        <v>432</v>
      </c>
      <c r="O330" t="s">
        <v>86</v>
      </c>
      <c r="P330" t="s">
        <v>19</v>
      </c>
      <c r="Q330" t="s">
        <v>937</v>
      </c>
      <c r="R330" t="s">
        <v>20</v>
      </c>
      <c r="S330">
        <f t="shared" si="31"/>
        <v>1</v>
      </c>
      <c r="T330">
        <f t="shared" si="32"/>
        <v>0</v>
      </c>
    </row>
    <row r="331" spans="1:20" x14ac:dyDescent="0.2">
      <c r="A331" s="1">
        <v>330</v>
      </c>
      <c r="B331" t="s">
        <v>27</v>
      </c>
      <c r="C331" t="s">
        <v>938</v>
      </c>
      <c r="D331" t="s">
        <v>734</v>
      </c>
      <c r="E331" t="s">
        <v>15</v>
      </c>
      <c r="F331" t="s">
        <v>30</v>
      </c>
      <c r="G331" t="s">
        <v>939</v>
      </c>
      <c r="H331" t="str">
        <f t="shared" si="29"/>
        <v>纸质版的证书为什么现在还没有发放啊</v>
      </c>
      <c r="I331">
        <v>3</v>
      </c>
      <c r="J331">
        <v>3</v>
      </c>
      <c r="K331" t="str">
        <f t="shared" si="30"/>
        <v>冷漠</v>
      </c>
      <c r="L331">
        <f t="shared" si="33"/>
        <v>3</v>
      </c>
      <c r="M331" t="s">
        <v>721</v>
      </c>
      <c r="N331" t="s">
        <v>30</v>
      </c>
      <c r="O331" t="s">
        <v>32</v>
      </c>
      <c r="P331" t="s">
        <v>36</v>
      </c>
      <c r="Q331" t="s">
        <v>736</v>
      </c>
      <c r="R331" t="s">
        <v>20</v>
      </c>
      <c r="S331">
        <f t="shared" si="31"/>
        <v>1</v>
      </c>
      <c r="T331">
        <f t="shared" si="32"/>
        <v>0</v>
      </c>
    </row>
    <row r="332" spans="1:20" x14ac:dyDescent="0.2">
      <c r="A332" s="1">
        <v>331</v>
      </c>
      <c r="B332" t="s">
        <v>27</v>
      </c>
      <c r="C332" t="s">
        <v>940</v>
      </c>
      <c r="D332" t="s">
        <v>941</v>
      </c>
      <c r="E332" t="s">
        <v>15</v>
      </c>
      <c r="F332" t="s">
        <v>30</v>
      </c>
      <c r="G332" t="s">
        <v>942</v>
      </c>
      <c r="H332" t="str">
        <f t="shared" si="29"/>
        <v>你的证书是纸质版的吗?是不是没有电子版证书了?</v>
      </c>
      <c r="I332">
        <v>3</v>
      </c>
      <c r="J332">
        <v>3</v>
      </c>
      <c r="K332" t="str">
        <f t="shared" si="30"/>
        <v>冷漠</v>
      </c>
      <c r="L332">
        <f t="shared" si="33"/>
        <v>3</v>
      </c>
      <c r="M332" t="s">
        <v>759</v>
      </c>
      <c r="N332" t="s">
        <v>30</v>
      </c>
      <c r="O332" t="s">
        <v>32</v>
      </c>
      <c r="P332" t="s">
        <v>36</v>
      </c>
      <c r="Q332" t="s">
        <v>943</v>
      </c>
      <c r="R332" t="s">
        <v>20</v>
      </c>
      <c r="S332">
        <f t="shared" si="31"/>
        <v>1</v>
      </c>
      <c r="T332">
        <f t="shared" si="32"/>
        <v>0</v>
      </c>
    </row>
    <row r="333" spans="1:20" x14ac:dyDescent="0.2">
      <c r="A333" s="1">
        <v>332</v>
      </c>
      <c r="B333" t="s">
        <v>12</v>
      </c>
      <c r="C333" t="s">
        <v>626</v>
      </c>
      <c r="D333" t="s">
        <v>627</v>
      </c>
      <c r="E333" t="s">
        <v>15</v>
      </c>
      <c r="F333" t="s">
        <v>551</v>
      </c>
      <c r="G333" t="s">
        <v>944</v>
      </c>
      <c r="H333" t="str">
        <f t="shared" si="29"/>
        <v>极限\n第三题，求解</v>
      </c>
      <c r="I333">
        <v>3</v>
      </c>
      <c r="J333">
        <v>6</v>
      </c>
      <c r="K333" t="str">
        <f t="shared" si="30"/>
        <v>焦虑</v>
      </c>
      <c r="L333">
        <f t="shared" si="33"/>
        <v>2</v>
      </c>
      <c r="M333" t="s">
        <v>912</v>
      </c>
      <c r="N333" t="s">
        <v>302</v>
      </c>
      <c r="O333" t="s">
        <v>719</v>
      </c>
      <c r="P333" t="s">
        <v>19</v>
      </c>
      <c r="Q333" t="s">
        <v>20</v>
      </c>
      <c r="R333" t="s">
        <v>20</v>
      </c>
      <c r="S333">
        <f t="shared" si="31"/>
        <v>0</v>
      </c>
      <c r="T333">
        <f t="shared" si="32"/>
        <v>0</v>
      </c>
    </row>
    <row r="334" spans="1:20" x14ac:dyDescent="0.2">
      <c r="A334" s="1">
        <v>333</v>
      </c>
      <c r="B334" t="s">
        <v>27</v>
      </c>
      <c r="C334" t="s">
        <v>626</v>
      </c>
      <c r="D334" t="s">
        <v>627</v>
      </c>
      <c r="E334" t="s">
        <v>15</v>
      </c>
      <c r="F334" t="s">
        <v>30</v>
      </c>
      <c r="G334" t="s">
        <v>945</v>
      </c>
      <c r="H334" t="str">
        <f t="shared" si="29"/>
        <v>懂了，蟹蟹</v>
      </c>
      <c r="I334">
        <v>6</v>
      </c>
      <c r="J334">
        <v>6</v>
      </c>
      <c r="K334" t="str">
        <f t="shared" si="30"/>
        <v>心流</v>
      </c>
      <c r="L334">
        <f t="shared" si="33"/>
        <v>0</v>
      </c>
      <c r="M334" t="s">
        <v>923</v>
      </c>
      <c r="N334" t="s">
        <v>30</v>
      </c>
      <c r="O334" t="s">
        <v>32</v>
      </c>
      <c r="P334" t="s">
        <v>36</v>
      </c>
      <c r="Q334" t="s">
        <v>20</v>
      </c>
      <c r="R334" t="s">
        <v>20</v>
      </c>
      <c r="S334">
        <f t="shared" si="31"/>
        <v>0</v>
      </c>
      <c r="T334">
        <f t="shared" si="32"/>
        <v>0</v>
      </c>
    </row>
    <row r="335" spans="1:20" x14ac:dyDescent="0.2">
      <c r="A335" s="1">
        <v>334</v>
      </c>
      <c r="B335" t="s">
        <v>27</v>
      </c>
      <c r="C335" t="s">
        <v>626</v>
      </c>
      <c r="D335" t="s">
        <v>627</v>
      </c>
      <c r="E335" t="s">
        <v>15</v>
      </c>
      <c r="F335" t="s">
        <v>30</v>
      </c>
      <c r="G335" t="s">
        <v>946</v>
      </c>
      <c r="H335" t="str">
        <f t="shared" si="29"/>
        <v>c</v>
      </c>
      <c r="I335">
        <v>3</v>
      </c>
      <c r="J335">
        <v>3</v>
      </c>
      <c r="K335" t="str">
        <f t="shared" si="30"/>
        <v>冷漠</v>
      </c>
      <c r="L335">
        <f t="shared" si="33"/>
        <v>3</v>
      </c>
      <c r="M335" t="s">
        <v>923</v>
      </c>
      <c r="N335" t="s">
        <v>30</v>
      </c>
      <c r="O335" t="s">
        <v>32</v>
      </c>
      <c r="P335" t="s">
        <v>36</v>
      </c>
      <c r="Q335" t="s">
        <v>20</v>
      </c>
      <c r="R335" t="s">
        <v>20</v>
      </c>
      <c r="S335">
        <f t="shared" si="31"/>
        <v>0</v>
      </c>
      <c r="T335">
        <f t="shared" si="32"/>
        <v>0</v>
      </c>
    </row>
    <row r="336" spans="1:20" x14ac:dyDescent="0.2">
      <c r="A336" s="1">
        <v>335</v>
      </c>
      <c r="B336" t="s">
        <v>27</v>
      </c>
      <c r="C336" t="s">
        <v>947</v>
      </c>
      <c r="D336" t="s">
        <v>776</v>
      </c>
      <c r="E336" t="s">
        <v>15</v>
      </c>
      <c r="F336" t="s">
        <v>30</v>
      </c>
      <c r="G336" t="s">
        <v>948</v>
      </c>
      <c r="H336" t="str">
        <f t="shared" si="29"/>
        <v>同学答案是多少</v>
      </c>
      <c r="I336">
        <v>3</v>
      </c>
      <c r="J336">
        <v>6</v>
      </c>
      <c r="K336" t="str">
        <f t="shared" si="30"/>
        <v>焦虑</v>
      </c>
      <c r="L336">
        <f t="shared" si="33"/>
        <v>2</v>
      </c>
      <c r="M336" t="s">
        <v>923</v>
      </c>
      <c r="N336" t="s">
        <v>30</v>
      </c>
      <c r="O336" t="s">
        <v>32</v>
      </c>
      <c r="P336" t="s">
        <v>36</v>
      </c>
      <c r="Q336" t="s">
        <v>20</v>
      </c>
      <c r="R336" t="s">
        <v>20</v>
      </c>
      <c r="S336">
        <f t="shared" si="31"/>
        <v>0</v>
      </c>
      <c r="T336">
        <f t="shared" si="32"/>
        <v>0</v>
      </c>
    </row>
    <row r="337" spans="1:20" x14ac:dyDescent="0.2">
      <c r="A337" s="1">
        <v>336</v>
      </c>
      <c r="B337" t="s">
        <v>27</v>
      </c>
      <c r="C337" t="s">
        <v>947</v>
      </c>
      <c r="D337" t="s">
        <v>776</v>
      </c>
      <c r="E337" t="s">
        <v>15</v>
      </c>
      <c r="F337" t="s">
        <v>30</v>
      </c>
      <c r="G337" t="s">
        <v>948</v>
      </c>
      <c r="H337" t="str">
        <f t="shared" si="29"/>
        <v>同学答案是多少</v>
      </c>
      <c r="I337">
        <v>3</v>
      </c>
      <c r="J337">
        <v>6</v>
      </c>
      <c r="K337" t="str">
        <f t="shared" si="30"/>
        <v>焦虑</v>
      </c>
      <c r="L337">
        <f t="shared" si="33"/>
        <v>2</v>
      </c>
      <c r="M337" t="s">
        <v>923</v>
      </c>
      <c r="N337" t="s">
        <v>30</v>
      </c>
      <c r="O337" t="s">
        <v>32</v>
      </c>
      <c r="P337" t="s">
        <v>36</v>
      </c>
      <c r="Q337" t="s">
        <v>20</v>
      </c>
      <c r="R337" t="s">
        <v>20</v>
      </c>
      <c r="S337">
        <f t="shared" si="31"/>
        <v>0</v>
      </c>
      <c r="T337">
        <f t="shared" si="32"/>
        <v>0</v>
      </c>
    </row>
    <row r="338" spans="1:20" x14ac:dyDescent="0.2">
      <c r="A338" s="1">
        <v>337</v>
      </c>
      <c r="B338" t="s">
        <v>12</v>
      </c>
      <c r="C338" t="s">
        <v>949</v>
      </c>
      <c r="D338" t="s">
        <v>950</v>
      </c>
      <c r="E338" t="s">
        <v>15</v>
      </c>
      <c r="F338" t="s">
        <v>951</v>
      </c>
      <c r="H338" t="str">
        <f t="shared" si="29"/>
        <v>求教！！急！！哪位大神给我讲讲！！</v>
      </c>
      <c r="I338">
        <v>4</v>
      </c>
      <c r="J338">
        <v>6</v>
      </c>
      <c r="K338" t="str">
        <f t="shared" si="30"/>
        <v>焦虑</v>
      </c>
      <c r="L338">
        <f t="shared" si="33"/>
        <v>2</v>
      </c>
      <c r="M338" t="s">
        <v>912</v>
      </c>
      <c r="N338" t="s">
        <v>482</v>
      </c>
      <c r="O338" t="s">
        <v>52</v>
      </c>
      <c r="P338" t="s">
        <v>19</v>
      </c>
      <c r="Q338" t="s">
        <v>20</v>
      </c>
      <c r="R338" t="s">
        <v>20</v>
      </c>
      <c r="S338">
        <f t="shared" si="31"/>
        <v>0</v>
      </c>
      <c r="T338">
        <f t="shared" si="32"/>
        <v>0</v>
      </c>
    </row>
    <row r="339" spans="1:20" x14ac:dyDescent="0.2">
      <c r="A339" s="1">
        <v>338</v>
      </c>
      <c r="B339" t="s">
        <v>27</v>
      </c>
      <c r="C339" t="s">
        <v>444</v>
      </c>
      <c r="D339" t="s">
        <v>445</v>
      </c>
      <c r="E339" t="s">
        <v>65</v>
      </c>
      <c r="F339" t="s">
        <v>30</v>
      </c>
      <c r="G339" t="s">
        <v>952</v>
      </c>
      <c r="H339" t="str">
        <f t="shared" si="29"/>
        <v>第一题。1.因式分解。2等价无穷小代换。3.重要极限或者换底公式法</v>
      </c>
      <c r="I339">
        <v>6</v>
      </c>
      <c r="J339">
        <v>3</v>
      </c>
      <c r="K339" t="str">
        <f t="shared" si="30"/>
        <v>无聊/放松</v>
      </c>
      <c r="L339">
        <f t="shared" si="33"/>
        <v>1</v>
      </c>
      <c r="M339" t="s">
        <v>916</v>
      </c>
      <c r="N339" t="s">
        <v>30</v>
      </c>
      <c r="O339" t="s">
        <v>32</v>
      </c>
      <c r="P339" t="s">
        <v>36</v>
      </c>
      <c r="Q339" t="s">
        <v>20</v>
      </c>
      <c r="R339" t="s">
        <v>20</v>
      </c>
      <c r="S339">
        <f t="shared" si="31"/>
        <v>0</v>
      </c>
      <c r="T339">
        <f t="shared" si="32"/>
        <v>0</v>
      </c>
    </row>
    <row r="340" spans="1:20" x14ac:dyDescent="0.2">
      <c r="A340" s="1">
        <v>339</v>
      </c>
      <c r="B340" t="s">
        <v>12</v>
      </c>
      <c r="C340" t="s">
        <v>271</v>
      </c>
      <c r="D340" t="s">
        <v>272</v>
      </c>
      <c r="E340" t="s">
        <v>15</v>
      </c>
      <c r="F340" t="s">
        <v>953</v>
      </c>
      <c r="H340" t="str">
        <f t="shared" si="29"/>
        <v>这个怎么积分啊</v>
      </c>
      <c r="I340">
        <v>3</v>
      </c>
      <c r="J340">
        <v>6</v>
      </c>
      <c r="K340" t="str">
        <f t="shared" si="30"/>
        <v>焦虑</v>
      </c>
      <c r="L340">
        <f t="shared" si="33"/>
        <v>2</v>
      </c>
      <c r="M340" t="s">
        <v>912</v>
      </c>
      <c r="N340" t="s">
        <v>668</v>
      </c>
      <c r="O340" t="s">
        <v>18</v>
      </c>
      <c r="P340" t="s">
        <v>19</v>
      </c>
      <c r="Q340" t="s">
        <v>20</v>
      </c>
      <c r="R340" t="s">
        <v>20</v>
      </c>
      <c r="S340">
        <f t="shared" si="31"/>
        <v>0</v>
      </c>
      <c r="T340">
        <f t="shared" si="32"/>
        <v>0</v>
      </c>
    </row>
    <row r="341" spans="1:20" x14ac:dyDescent="0.2">
      <c r="A341" s="1">
        <v>340</v>
      </c>
      <c r="B341" t="s">
        <v>12</v>
      </c>
      <c r="C341" t="s">
        <v>133</v>
      </c>
      <c r="D341" t="s">
        <v>134</v>
      </c>
      <c r="E341" t="s">
        <v>15</v>
      </c>
      <c r="F341" t="s">
        <v>760</v>
      </c>
      <c r="H341" t="str">
        <f t="shared" si="29"/>
        <v>这题怎么做啊</v>
      </c>
      <c r="I341">
        <v>3</v>
      </c>
      <c r="J341">
        <v>6</v>
      </c>
      <c r="K341" t="str">
        <f t="shared" si="30"/>
        <v>焦虑</v>
      </c>
      <c r="L341">
        <f t="shared" si="33"/>
        <v>2</v>
      </c>
      <c r="M341" t="s">
        <v>954</v>
      </c>
      <c r="N341" t="s">
        <v>684</v>
      </c>
      <c r="O341" t="s">
        <v>52</v>
      </c>
      <c r="P341" t="s">
        <v>19</v>
      </c>
      <c r="Q341" t="s">
        <v>20</v>
      </c>
      <c r="R341" t="s">
        <v>20</v>
      </c>
      <c r="S341">
        <f t="shared" si="31"/>
        <v>0</v>
      </c>
      <c r="T341">
        <f t="shared" si="32"/>
        <v>0</v>
      </c>
    </row>
    <row r="342" spans="1:20" x14ac:dyDescent="0.2">
      <c r="A342" s="1">
        <v>341</v>
      </c>
      <c r="B342" t="s">
        <v>27</v>
      </c>
      <c r="C342" t="s">
        <v>955</v>
      </c>
      <c r="D342" t="s">
        <v>956</v>
      </c>
      <c r="E342" t="s">
        <v>15</v>
      </c>
      <c r="F342" t="s">
        <v>30</v>
      </c>
      <c r="G342" t="s">
        <v>957</v>
      </c>
      <c r="H342" t="str">
        <f t="shared" si="29"/>
        <v>第二类换元法</v>
      </c>
      <c r="I342">
        <v>6</v>
      </c>
      <c r="J342">
        <v>3</v>
      </c>
      <c r="K342" t="str">
        <f t="shared" si="30"/>
        <v>无聊/放松</v>
      </c>
      <c r="L342">
        <f t="shared" si="33"/>
        <v>1</v>
      </c>
      <c r="M342" t="s">
        <v>916</v>
      </c>
      <c r="N342" t="s">
        <v>30</v>
      </c>
      <c r="O342" t="s">
        <v>32</v>
      </c>
      <c r="P342" t="s">
        <v>33</v>
      </c>
      <c r="Q342" t="s">
        <v>20</v>
      </c>
      <c r="R342" t="s">
        <v>20</v>
      </c>
      <c r="S342">
        <f t="shared" si="31"/>
        <v>0</v>
      </c>
      <c r="T342">
        <f t="shared" si="32"/>
        <v>0</v>
      </c>
    </row>
    <row r="343" spans="1:20" x14ac:dyDescent="0.2">
      <c r="A343" s="1">
        <v>342</v>
      </c>
      <c r="B343" t="s">
        <v>12</v>
      </c>
      <c r="C343" t="s">
        <v>958</v>
      </c>
      <c r="D343" t="s">
        <v>959</v>
      </c>
      <c r="E343" t="s">
        <v>15</v>
      </c>
      <c r="F343" t="s">
        <v>960</v>
      </c>
      <c r="H343" t="str">
        <f t="shared" si="29"/>
        <v>求各位大神指导</v>
      </c>
      <c r="I343">
        <v>3</v>
      </c>
      <c r="J343">
        <v>7</v>
      </c>
      <c r="K343" t="str">
        <f t="shared" si="30"/>
        <v>焦虑</v>
      </c>
      <c r="L343">
        <f t="shared" si="33"/>
        <v>2</v>
      </c>
      <c r="M343" t="s">
        <v>954</v>
      </c>
      <c r="N343" t="s">
        <v>754</v>
      </c>
      <c r="O343" t="s">
        <v>52</v>
      </c>
      <c r="P343" t="s">
        <v>19</v>
      </c>
      <c r="Q343" t="s">
        <v>20</v>
      </c>
      <c r="R343" t="s">
        <v>20</v>
      </c>
      <c r="S343">
        <f t="shared" si="31"/>
        <v>0</v>
      </c>
      <c r="T343">
        <f t="shared" si="32"/>
        <v>0</v>
      </c>
    </row>
    <row r="344" spans="1:20" x14ac:dyDescent="0.2">
      <c r="A344" s="1">
        <v>343</v>
      </c>
      <c r="B344" t="s">
        <v>27</v>
      </c>
      <c r="C344" t="s">
        <v>955</v>
      </c>
      <c r="D344" t="s">
        <v>956</v>
      </c>
      <c r="E344" t="s">
        <v>15</v>
      </c>
      <c r="F344" t="s">
        <v>30</v>
      </c>
      <c r="G344" t="s">
        <v>961</v>
      </c>
      <c r="H344" t="str">
        <f t="shared" si="29"/>
        <v>通分，洛必达法则求</v>
      </c>
      <c r="I344">
        <v>7</v>
      </c>
      <c r="J344">
        <v>3</v>
      </c>
      <c r="K344" t="str">
        <f t="shared" si="30"/>
        <v>无聊/放松</v>
      </c>
      <c r="L344">
        <f t="shared" si="33"/>
        <v>1</v>
      </c>
      <c r="M344" t="s">
        <v>916</v>
      </c>
      <c r="N344" t="s">
        <v>30</v>
      </c>
      <c r="O344" t="s">
        <v>32</v>
      </c>
      <c r="P344" t="s">
        <v>36</v>
      </c>
      <c r="Q344" t="s">
        <v>20</v>
      </c>
      <c r="R344" t="s">
        <v>20</v>
      </c>
      <c r="S344">
        <f t="shared" si="31"/>
        <v>0</v>
      </c>
      <c r="T344">
        <f t="shared" si="32"/>
        <v>0</v>
      </c>
    </row>
    <row r="345" spans="1:20" x14ac:dyDescent="0.2">
      <c r="A345" s="1">
        <v>344</v>
      </c>
      <c r="B345" t="s">
        <v>12</v>
      </c>
      <c r="C345" t="s">
        <v>958</v>
      </c>
      <c r="D345" t="s">
        <v>959</v>
      </c>
      <c r="E345" t="s">
        <v>15</v>
      </c>
      <c r="F345" t="s">
        <v>962</v>
      </c>
      <c r="H345" t="str">
        <f t="shared" si="29"/>
        <v>这个题怎么做？</v>
      </c>
      <c r="I345">
        <v>3</v>
      </c>
      <c r="J345">
        <v>6</v>
      </c>
      <c r="K345" t="str">
        <f t="shared" si="30"/>
        <v>焦虑</v>
      </c>
      <c r="L345">
        <f t="shared" si="33"/>
        <v>2</v>
      </c>
      <c r="M345" t="s">
        <v>954</v>
      </c>
      <c r="N345" t="s">
        <v>684</v>
      </c>
      <c r="O345" t="s">
        <v>18</v>
      </c>
      <c r="P345" t="s">
        <v>19</v>
      </c>
      <c r="Q345" t="s">
        <v>20</v>
      </c>
      <c r="R345" t="s">
        <v>20</v>
      </c>
      <c r="S345">
        <f t="shared" si="31"/>
        <v>0</v>
      </c>
      <c r="T345">
        <f t="shared" si="32"/>
        <v>0</v>
      </c>
    </row>
    <row r="346" spans="1:20" x14ac:dyDescent="0.2">
      <c r="A346" s="1">
        <v>345</v>
      </c>
      <c r="B346" t="s">
        <v>12</v>
      </c>
      <c r="C346" t="s">
        <v>519</v>
      </c>
      <c r="D346" t="s">
        <v>520</v>
      </c>
      <c r="E346" t="s">
        <v>15</v>
      </c>
      <c r="F346" t="s">
        <v>963</v>
      </c>
      <c r="H346" t="str">
        <f t="shared" si="29"/>
        <v>请问这个题怎么做</v>
      </c>
      <c r="I346">
        <v>4</v>
      </c>
      <c r="J346">
        <v>6</v>
      </c>
      <c r="K346" t="str">
        <f t="shared" si="30"/>
        <v>焦虑</v>
      </c>
      <c r="L346">
        <f t="shared" si="33"/>
        <v>2</v>
      </c>
      <c r="M346" t="s">
        <v>954</v>
      </c>
      <c r="N346" t="s">
        <v>718</v>
      </c>
      <c r="O346" t="s">
        <v>18</v>
      </c>
      <c r="P346" t="s">
        <v>19</v>
      </c>
      <c r="Q346" t="s">
        <v>20</v>
      </c>
      <c r="R346" t="s">
        <v>20</v>
      </c>
      <c r="S346">
        <f t="shared" si="31"/>
        <v>0</v>
      </c>
      <c r="T346">
        <f t="shared" si="32"/>
        <v>0</v>
      </c>
    </row>
    <row r="347" spans="1:20" x14ac:dyDescent="0.2">
      <c r="A347" s="1">
        <v>346</v>
      </c>
      <c r="B347" t="s">
        <v>12</v>
      </c>
      <c r="C347" t="s">
        <v>964</v>
      </c>
      <c r="D347" t="s">
        <v>965</v>
      </c>
      <c r="E347" t="s">
        <v>15</v>
      </c>
      <c r="F347" t="s">
        <v>966</v>
      </c>
      <c r="G347" t="s">
        <v>390</v>
      </c>
      <c r="H347" t="str">
        <f t="shared" si="29"/>
        <v>求大佬指点\n\n</v>
      </c>
      <c r="I347">
        <v>3</v>
      </c>
      <c r="J347">
        <v>7</v>
      </c>
      <c r="K347" t="str">
        <f t="shared" si="30"/>
        <v>焦虑</v>
      </c>
      <c r="L347">
        <f t="shared" si="33"/>
        <v>2</v>
      </c>
      <c r="M347" t="s">
        <v>954</v>
      </c>
      <c r="N347" t="s">
        <v>706</v>
      </c>
      <c r="O347" t="s">
        <v>18</v>
      </c>
      <c r="P347" t="s">
        <v>19</v>
      </c>
      <c r="Q347" t="s">
        <v>20</v>
      </c>
      <c r="R347" t="s">
        <v>20</v>
      </c>
      <c r="S347">
        <f t="shared" si="31"/>
        <v>0</v>
      </c>
      <c r="T347">
        <f t="shared" si="32"/>
        <v>0</v>
      </c>
    </row>
    <row r="348" spans="1:20" x14ac:dyDescent="0.2">
      <c r="A348" s="1">
        <v>347</v>
      </c>
      <c r="B348" t="s">
        <v>12</v>
      </c>
      <c r="C348" t="s">
        <v>964</v>
      </c>
      <c r="D348" t="s">
        <v>965</v>
      </c>
      <c r="E348" t="s">
        <v>15</v>
      </c>
      <c r="F348" t="s">
        <v>966</v>
      </c>
      <c r="G348" t="s">
        <v>390</v>
      </c>
      <c r="H348" t="str">
        <f t="shared" si="29"/>
        <v>求大佬指点\n\n</v>
      </c>
      <c r="I348">
        <v>4</v>
      </c>
      <c r="J348">
        <v>7</v>
      </c>
      <c r="K348" t="str">
        <f t="shared" si="30"/>
        <v>焦虑</v>
      </c>
      <c r="L348">
        <f t="shared" si="33"/>
        <v>2</v>
      </c>
      <c r="M348" t="s">
        <v>954</v>
      </c>
      <c r="N348" t="s">
        <v>688</v>
      </c>
      <c r="O348" t="s">
        <v>18</v>
      </c>
      <c r="P348" t="s">
        <v>19</v>
      </c>
      <c r="Q348" t="s">
        <v>20</v>
      </c>
      <c r="R348" t="s">
        <v>20</v>
      </c>
      <c r="S348">
        <f t="shared" si="31"/>
        <v>0</v>
      </c>
      <c r="T348">
        <f t="shared" si="32"/>
        <v>0</v>
      </c>
    </row>
    <row r="349" spans="1:20" x14ac:dyDescent="0.2">
      <c r="A349" s="1">
        <v>348</v>
      </c>
      <c r="B349" t="s">
        <v>12</v>
      </c>
      <c r="C349" t="s">
        <v>967</v>
      </c>
      <c r="D349" t="s">
        <v>968</v>
      </c>
      <c r="E349" t="s">
        <v>15</v>
      </c>
      <c r="F349" t="s">
        <v>969</v>
      </c>
      <c r="H349" t="str">
        <f t="shared" si="29"/>
        <v>老师，这是为啥啊？</v>
      </c>
      <c r="I349">
        <v>3</v>
      </c>
      <c r="J349">
        <v>7</v>
      </c>
      <c r="K349" t="str">
        <f t="shared" si="30"/>
        <v>焦虑</v>
      </c>
      <c r="L349">
        <f t="shared" si="33"/>
        <v>2</v>
      </c>
      <c r="M349" t="s">
        <v>954</v>
      </c>
      <c r="N349" t="s">
        <v>677</v>
      </c>
      <c r="O349" t="s">
        <v>18</v>
      </c>
      <c r="P349" t="s">
        <v>19</v>
      </c>
      <c r="Q349" t="s">
        <v>20</v>
      </c>
      <c r="R349" t="s">
        <v>20</v>
      </c>
      <c r="S349">
        <f t="shared" si="31"/>
        <v>0</v>
      </c>
      <c r="T349">
        <f t="shared" si="32"/>
        <v>0</v>
      </c>
    </row>
    <row r="350" spans="1:20" x14ac:dyDescent="0.2">
      <c r="A350" s="1">
        <v>349</v>
      </c>
      <c r="B350" t="s">
        <v>12</v>
      </c>
      <c r="C350" t="s">
        <v>691</v>
      </c>
      <c r="D350" t="s">
        <v>692</v>
      </c>
      <c r="E350" t="s">
        <v>15</v>
      </c>
      <c r="F350" t="s">
        <v>970</v>
      </c>
      <c r="H350" t="str">
        <f t="shared" si="29"/>
        <v>能不能求一下它的导数，详细一点</v>
      </c>
      <c r="I350">
        <v>3</v>
      </c>
      <c r="J350">
        <v>6</v>
      </c>
      <c r="K350" t="str">
        <f t="shared" si="30"/>
        <v>焦虑</v>
      </c>
      <c r="L350">
        <f t="shared" si="33"/>
        <v>2</v>
      </c>
      <c r="M350" t="s">
        <v>954</v>
      </c>
      <c r="N350" t="s">
        <v>686</v>
      </c>
      <c r="O350" t="s">
        <v>52</v>
      </c>
      <c r="P350" t="s">
        <v>19</v>
      </c>
      <c r="Q350" t="s">
        <v>20</v>
      </c>
      <c r="R350" t="s">
        <v>20</v>
      </c>
      <c r="S350">
        <f t="shared" si="31"/>
        <v>0</v>
      </c>
      <c r="T350">
        <f t="shared" si="32"/>
        <v>0</v>
      </c>
    </row>
    <row r="351" spans="1:20" x14ac:dyDescent="0.2">
      <c r="A351" s="1">
        <v>350</v>
      </c>
      <c r="B351" t="s">
        <v>37</v>
      </c>
      <c r="C351" t="s">
        <v>974</v>
      </c>
      <c r="D351" t="s">
        <v>692</v>
      </c>
      <c r="E351" t="s">
        <v>15</v>
      </c>
      <c r="F351" t="s">
        <v>30</v>
      </c>
      <c r="G351" t="s">
        <v>224</v>
      </c>
      <c r="H351" t="str">
        <f t="shared" si="29"/>
        <v>谢谢！</v>
      </c>
      <c r="I351">
        <v>7</v>
      </c>
      <c r="J351">
        <v>7</v>
      </c>
      <c r="K351" t="str">
        <f t="shared" si="30"/>
        <v>心流</v>
      </c>
      <c r="L351">
        <f t="shared" si="33"/>
        <v>0</v>
      </c>
      <c r="M351" t="s">
        <v>923</v>
      </c>
      <c r="N351" t="s">
        <v>30</v>
      </c>
      <c r="O351" t="s">
        <v>30</v>
      </c>
      <c r="P351" t="s">
        <v>36</v>
      </c>
      <c r="Q351" t="s">
        <v>20</v>
      </c>
      <c r="R351" t="s">
        <v>20</v>
      </c>
      <c r="S351">
        <f t="shared" si="31"/>
        <v>0</v>
      </c>
      <c r="T351">
        <f t="shared" si="32"/>
        <v>0</v>
      </c>
    </row>
    <row r="352" spans="1:20" x14ac:dyDescent="0.2">
      <c r="A352" s="1">
        <v>351</v>
      </c>
      <c r="B352" t="s">
        <v>12</v>
      </c>
      <c r="C352" t="s">
        <v>574</v>
      </c>
      <c r="D352" t="s">
        <v>575</v>
      </c>
      <c r="E352" t="s">
        <v>15</v>
      </c>
      <c r="F352" t="s">
        <v>975</v>
      </c>
      <c r="H352" t="str">
        <f t="shared" si="29"/>
        <v>第十一题怎么写</v>
      </c>
      <c r="I352">
        <v>3</v>
      </c>
      <c r="J352">
        <v>6</v>
      </c>
      <c r="K352" t="str">
        <f t="shared" si="30"/>
        <v>焦虑</v>
      </c>
      <c r="L352">
        <f t="shared" si="33"/>
        <v>2</v>
      </c>
      <c r="M352" t="s">
        <v>954</v>
      </c>
      <c r="N352" t="s">
        <v>976</v>
      </c>
      <c r="O352" t="s">
        <v>52</v>
      </c>
      <c r="P352" t="s">
        <v>19</v>
      </c>
      <c r="Q352" t="s">
        <v>20</v>
      </c>
      <c r="R352" t="s">
        <v>20</v>
      </c>
      <c r="S352">
        <f t="shared" si="31"/>
        <v>0</v>
      </c>
      <c r="T352">
        <f t="shared" si="32"/>
        <v>0</v>
      </c>
    </row>
    <row r="353" spans="1:20" x14ac:dyDescent="0.2">
      <c r="A353" s="1">
        <v>352</v>
      </c>
      <c r="B353" t="s">
        <v>12</v>
      </c>
      <c r="C353" t="s">
        <v>665</v>
      </c>
      <c r="D353" t="s">
        <v>666</v>
      </c>
      <c r="E353" t="s">
        <v>15</v>
      </c>
      <c r="F353" t="s">
        <v>977</v>
      </c>
      <c r="H353" t="str">
        <f t="shared" si="29"/>
        <v>第一题第二个空为啥是6？？我算的是负6</v>
      </c>
      <c r="I353">
        <v>3</v>
      </c>
      <c r="J353">
        <v>7</v>
      </c>
      <c r="K353" t="str">
        <f t="shared" si="30"/>
        <v>焦虑</v>
      </c>
      <c r="L353">
        <f t="shared" si="33"/>
        <v>2</v>
      </c>
      <c r="M353" t="s">
        <v>954</v>
      </c>
      <c r="N353" t="s">
        <v>976</v>
      </c>
      <c r="O353" t="s">
        <v>52</v>
      </c>
      <c r="P353" t="s">
        <v>19</v>
      </c>
      <c r="Q353" t="s">
        <v>20</v>
      </c>
      <c r="R353" t="s">
        <v>20</v>
      </c>
      <c r="S353">
        <f t="shared" si="31"/>
        <v>0</v>
      </c>
      <c r="T353">
        <f t="shared" si="32"/>
        <v>0</v>
      </c>
    </row>
    <row r="354" spans="1:20" x14ac:dyDescent="0.2">
      <c r="A354" s="1">
        <v>353</v>
      </c>
      <c r="B354" t="s">
        <v>37</v>
      </c>
      <c r="C354" t="s">
        <v>665</v>
      </c>
      <c r="D354" t="s">
        <v>666</v>
      </c>
      <c r="E354" t="s">
        <v>15</v>
      </c>
      <c r="F354" t="s">
        <v>30</v>
      </c>
      <c r="G354" t="s">
        <v>978</v>
      </c>
      <c r="H354" t="str">
        <f t="shared" si="29"/>
        <v>嗯嗯，谢谢</v>
      </c>
      <c r="I354">
        <v>6</v>
      </c>
      <c r="J354">
        <v>6</v>
      </c>
      <c r="K354" t="str">
        <f t="shared" si="30"/>
        <v>心流</v>
      </c>
      <c r="L354">
        <f t="shared" si="33"/>
        <v>0</v>
      </c>
      <c r="M354" t="s">
        <v>916</v>
      </c>
      <c r="N354" t="s">
        <v>30</v>
      </c>
      <c r="O354" t="s">
        <v>30</v>
      </c>
      <c r="P354" t="s">
        <v>36</v>
      </c>
      <c r="Q354" t="s">
        <v>20</v>
      </c>
      <c r="R354" t="s">
        <v>20</v>
      </c>
      <c r="S354">
        <f t="shared" si="31"/>
        <v>0</v>
      </c>
      <c r="T354">
        <f t="shared" si="32"/>
        <v>0</v>
      </c>
    </row>
    <row r="355" spans="1:20" x14ac:dyDescent="0.2">
      <c r="A355" s="1">
        <v>354</v>
      </c>
      <c r="B355" t="s">
        <v>12</v>
      </c>
      <c r="C355" t="s">
        <v>402</v>
      </c>
      <c r="D355" t="s">
        <v>403</v>
      </c>
      <c r="E355" t="s">
        <v>15</v>
      </c>
      <c r="F355" t="s">
        <v>979</v>
      </c>
      <c r="H355" t="str">
        <f t="shared" si="29"/>
        <v>帮我看看这个题吧，谢谢了</v>
      </c>
      <c r="I355">
        <v>4</v>
      </c>
      <c r="J355">
        <v>6</v>
      </c>
      <c r="K355" t="str">
        <f t="shared" si="30"/>
        <v>焦虑</v>
      </c>
      <c r="L355">
        <f t="shared" si="33"/>
        <v>2</v>
      </c>
      <c r="M355" t="s">
        <v>980</v>
      </c>
      <c r="N355" t="s">
        <v>981</v>
      </c>
      <c r="O355" t="s">
        <v>52</v>
      </c>
      <c r="P355" t="s">
        <v>19</v>
      </c>
      <c r="Q355" t="s">
        <v>20</v>
      </c>
      <c r="R355" t="s">
        <v>20</v>
      </c>
      <c r="S355">
        <f t="shared" si="31"/>
        <v>0</v>
      </c>
      <c r="T355">
        <f t="shared" si="32"/>
        <v>0</v>
      </c>
    </row>
    <row r="356" spans="1:20" x14ac:dyDescent="0.2">
      <c r="A356" s="1">
        <v>355</v>
      </c>
      <c r="B356" t="s">
        <v>12</v>
      </c>
      <c r="C356" t="s">
        <v>982</v>
      </c>
      <c r="D356" t="s">
        <v>983</v>
      </c>
      <c r="E356" t="s">
        <v>15</v>
      </c>
      <c r="F356" t="s">
        <v>984</v>
      </c>
      <c r="G356" t="s">
        <v>985</v>
      </c>
      <c r="H356" t="str">
        <f t="shared" si="29"/>
        <v>求推荐高数练习册求推荐，练习册和解答书都行</v>
      </c>
      <c r="I356">
        <v>4</v>
      </c>
      <c r="J356">
        <v>2</v>
      </c>
      <c r="K356" t="str">
        <f t="shared" si="30"/>
        <v>冷漠</v>
      </c>
      <c r="L356">
        <f t="shared" si="33"/>
        <v>3</v>
      </c>
      <c r="M356" t="s">
        <v>980</v>
      </c>
      <c r="N356" t="s">
        <v>345</v>
      </c>
      <c r="O356" t="s">
        <v>52</v>
      </c>
      <c r="P356" t="s">
        <v>19</v>
      </c>
      <c r="Q356" t="s">
        <v>20</v>
      </c>
      <c r="R356" t="s">
        <v>20</v>
      </c>
      <c r="S356">
        <f t="shared" si="31"/>
        <v>0</v>
      </c>
      <c r="T356">
        <f t="shared" si="32"/>
        <v>0</v>
      </c>
    </row>
    <row r="357" spans="1:20" x14ac:dyDescent="0.2">
      <c r="A357" s="1">
        <v>356</v>
      </c>
      <c r="B357" t="s">
        <v>27</v>
      </c>
      <c r="C357" t="s">
        <v>986</v>
      </c>
      <c r="D357" t="s">
        <v>987</v>
      </c>
      <c r="E357" t="s">
        <v>15</v>
      </c>
      <c r="F357" t="s">
        <v>30</v>
      </c>
      <c r="G357" t="s">
        <v>988</v>
      </c>
      <c r="H357" t="str">
        <f t="shared" si="29"/>
        <v>老师不是说同济大学出的那本高数不错吗？可以写那个的学习指导</v>
      </c>
      <c r="I357">
        <v>6</v>
      </c>
      <c r="J357">
        <v>3</v>
      </c>
      <c r="K357" t="str">
        <f t="shared" si="30"/>
        <v>无聊/放松</v>
      </c>
      <c r="L357">
        <f t="shared" si="33"/>
        <v>1</v>
      </c>
      <c r="M357" t="s">
        <v>989</v>
      </c>
      <c r="N357" t="s">
        <v>30</v>
      </c>
      <c r="O357" t="s">
        <v>32</v>
      </c>
      <c r="P357" t="s">
        <v>36</v>
      </c>
      <c r="Q357" t="s">
        <v>20</v>
      </c>
      <c r="R357" t="s">
        <v>20</v>
      </c>
      <c r="S357">
        <f t="shared" si="31"/>
        <v>0</v>
      </c>
      <c r="T357">
        <f t="shared" si="32"/>
        <v>0</v>
      </c>
    </row>
    <row r="358" spans="1:20" x14ac:dyDescent="0.2">
      <c r="A358" s="1">
        <v>357</v>
      </c>
      <c r="B358" t="s">
        <v>12</v>
      </c>
      <c r="C358" t="s">
        <v>656</v>
      </c>
      <c r="D358" t="s">
        <v>657</v>
      </c>
      <c r="E358" t="s">
        <v>658</v>
      </c>
      <c r="F358" t="s">
        <v>990</v>
      </c>
      <c r="H358" t="str">
        <f t="shared" si="29"/>
        <v>老师，这题怎么做呢</v>
      </c>
      <c r="I358">
        <v>3</v>
      </c>
      <c r="J358">
        <v>6</v>
      </c>
      <c r="K358" t="str">
        <f t="shared" si="30"/>
        <v>焦虑</v>
      </c>
      <c r="L358">
        <f t="shared" si="33"/>
        <v>2</v>
      </c>
      <c r="M358" t="s">
        <v>980</v>
      </c>
      <c r="N358" t="s">
        <v>477</v>
      </c>
      <c r="O358" t="s">
        <v>52</v>
      </c>
      <c r="P358" t="s">
        <v>19</v>
      </c>
      <c r="Q358" t="s">
        <v>20</v>
      </c>
      <c r="R358" t="s">
        <v>20</v>
      </c>
      <c r="S358">
        <f t="shared" si="31"/>
        <v>0</v>
      </c>
      <c r="T358">
        <f t="shared" si="32"/>
        <v>0</v>
      </c>
    </row>
    <row r="359" spans="1:20" x14ac:dyDescent="0.2">
      <c r="A359" s="1">
        <v>358</v>
      </c>
      <c r="B359" t="s">
        <v>12</v>
      </c>
      <c r="C359" t="s">
        <v>656</v>
      </c>
      <c r="D359" t="s">
        <v>657</v>
      </c>
      <c r="E359" t="s">
        <v>658</v>
      </c>
      <c r="F359" t="s">
        <v>990</v>
      </c>
      <c r="H359" t="str">
        <f t="shared" ref="H359:H404" si="34">IF(F359="null","",F359)&amp;G359</f>
        <v>老师，这题怎么做呢</v>
      </c>
      <c r="I359">
        <v>3</v>
      </c>
      <c r="J359">
        <v>6</v>
      </c>
      <c r="K359" t="str">
        <f t="shared" ref="K359:K404" si="35">IF(I359&lt;6,IF(J359&lt;6,"冷漠","焦虑"),IF(J359&lt;6,"无聊/放松","心流"))</f>
        <v>焦虑</v>
      </c>
      <c r="L359">
        <f t="shared" si="33"/>
        <v>2</v>
      </c>
      <c r="M359" t="s">
        <v>980</v>
      </c>
      <c r="N359" t="s">
        <v>637</v>
      </c>
      <c r="O359" t="s">
        <v>52</v>
      </c>
      <c r="P359" t="s">
        <v>19</v>
      </c>
      <c r="Q359" t="s">
        <v>20</v>
      </c>
      <c r="R359" t="s">
        <v>20</v>
      </c>
      <c r="S359">
        <f t="shared" ref="S359:S404" si="36">COUNTIF(Q359,"*高等数学*")</f>
        <v>0</v>
      </c>
      <c r="T359">
        <f t="shared" ref="T359:T404" si="37">COUNTIF(R359,"*高等数学*")</f>
        <v>0</v>
      </c>
    </row>
    <row r="360" spans="1:20" x14ac:dyDescent="0.2">
      <c r="A360" s="1">
        <v>359</v>
      </c>
      <c r="B360" t="s">
        <v>12</v>
      </c>
      <c r="C360" t="s">
        <v>991</v>
      </c>
      <c r="D360" t="s">
        <v>992</v>
      </c>
      <c r="E360" t="s">
        <v>15</v>
      </c>
      <c r="F360" t="s">
        <v>993</v>
      </c>
      <c r="H360" t="str">
        <f t="shared" si="34"/>
        <v>收敛数列的保号性\xa0</v>
      </c>
      <c r="I360">
        <v>4</v>
      </c>
      <c r="J360">
        <v>6</v>
      </c>
      <c r="K360" t="str">
        <f t="shared" si="35"/>
        <v>焦虑</v>
      </c>
      <c r="L360">
        <f t="shared" si="33"/>
        <v>2</v>
      </c>
      <c r="M360" t="s">
        <v>980</v>
      </c>
      <c r="N360" t="s">
        <v>833</v>
      </c>
      <c r="O360" t="s">
        <v>18</v>
      </c>
      <c r="P360" t="s">
        <v>19</v>
      </c>
      <c r="Q360" t="s">
        <v>20</v>
      </c>
      <c r="R360" t="s">
        <v>20</v>
      </c>
      <c r="S360">
        <f t="shared" si="36"/>
        <v>0</v>
      </c>
      <c r="T360">
        <f t="shared" si="37"/>
        <v>0</v>
      </c>
    </row>
    <row r="361" spans="1:20" x14ac:dyDescent="0.2">
      <c r="A361" s="1">
        <v>360</v>
      </c>
      <c r="B361" t="s">
        <v>12</v>
      </c>
      <c r="C361" t="s">
        <v>994</v>
      </c>
      <c r="D361" t="s">
        <v>995</v>
      </c>
      <c r="E361" t="s">
        <v>15</v>
      </c>
      <c r="F361" t="s">
        <v>996</v>
      </c>
      <c r="H361" t="str">
        <f t="shared" si="34"/>
        <v>第七题如何快速写出拆开后的式子</v>
      </c>
      <c r="I361">
        <v>4</v>
      </c>
      <c r="J361">
        <v>7</v>
      </c>
      <c r="K361" t="str">
        <f t="shared" si="35"/>
        <v>焦虑</v>
      </c>
      <c r="L361">
        <f t="shared" si="33"/>
        <v>2</v>
      </c>
      <c r="M361" t="s">
        <v>997</v>
      </c>
      <c r="N361" t="s">
        <v>684</v>
      </c>
      <c r="O361" t="s">
        <v>18</v>
      </c>
      <c r="P361" t="s">
        <v>19</v>
      </c>
      <c r="Q361" t="s">
        <v>20</v>
      </c>
      <c r="R361" t="s">
        <v>20</v>
      </c>
      <c r="S361">
        <f t="shared" si="36"/>
        <v>0</v>
      </c>
      <c r="T361">
        <f t="shared" si="37"/>
        <v>0</v>
      </c>
    </row>
    <row r="362" spans="1:20" x14ac:dyDescent="0.2">
      <c r="A362" s="1">
        <v>361</v>
      </c>
      <c r="B362" t="s">
        <v>12</v>
      </c>
      <c r="C362" t="s">
        <v>741</v>
      </c>
      <c r="D362" t="s">
        <v>742</v>
      </c>
      <c r="E362" t="s">
        <v>15</v>
      </c>
      <c r="F362" t="s">
        <v>998</v>
      </c>
      <c r="G362" t="s">
        <v>999</v>
      </c>
      <c r="H362" t="str">
        <f t="shared" si="34"/>
        <v>咋做啊？\n第一道题为啥算出来的答案是0</v>
      </c>
      <c r="I362">
        <v>2</v>
      </c>
      <c r="J362">
        <v>6</v>
      </c>
      <c r="K362" t="str">
        <f t="shared" si="35"/>
        <v>焦虑</v>
      </c>
      <c r="L362">
        <f t="shared" si="33"/>
        <v>2</v>
      </c>
      <c r="M362" t="s">
        <v>997</v>
      </c>
      <c r="N362" t="s">
        <v>518</v>
      </c>
      <c r="O362" t="s">
        <v>18</v>
      </c>
      <c r="P362" t="s">
        <v>19</v>
      </c>
      <c r="Q362" t="s">
        <v>20</v>
      </c>
      <c r="R362" t="s">
        <v>20</v>
      </c>
      <c r="S362">
        <f t="shared" si="36"/>
        <v>0</v>
      </c>
      <c r="T362">
        <f t="shared" si="37"/>
        <v>0</v>
      </c>
    </row>
    <row r="363" spans="1:20" x14ac:dyDescent="0.2">
      <c r="A363" s="1">
        <v>362</v>
      </c>
      <c r="B363" t="s">
        <v>12</v>
      </c>
      <c r="C363" t="s">
        <v>1000</v>
      </c>
      <c r="D363" t="s">
        <v>445</v>
      </c>
      <c r="E363" t="s">
        <v>65</v>
      </c>
      <c r="F363" t="s">
        <v>1001</v>
      </c>
      <c r="H363" t="str">
        <f t="shared" si="34"/>
        <v>这个题请教怎么理解</v>
      </c>
      <c r="I363">
        <v>3</v>
      </c>
      <c r="J363">
        <v>6</v>
      </c>
      <c r="K363" t="str">
        <f t="shared" si="35"/>
        <v>焦虑</v>
      </c>
      <c r="L363">
        <f t="shared" si="33"/>
        <v>2</v>
      </c>
      <c r="M363" t="s">
        <v>997</v>
      </c>
      <c r="N363" t="s">
        <v>553</v>
      </c>
      <c r="O363" t="s">
        <v>52</v>
      </c>
      <c r="P363" t="s">
        <v>19</v>
      </c>
      <c r="Q363" t="s">
        <v>20</v>
      </c>
      <c r="R363" t="s">
        <v>20</v>
      </c>
      <c r="S363">
        <f t="shared" si="36"/>
        <v>0</v>
      </c>
      <c r="T363">
        <f t="shared" si="37"/>
        <v>0</v>
      </c>
    </row>
    <row r="364" spans="1:20" x14ac:dyDescent="0.2">
      <c r="A364" s="1">
        <v>363</v>
      </c>
      <c r="B364" t="s">
        <v>37</v>
      </c>
      <c r="C364" t="s">
        <v>444</v>
      </c>
      <c r="D364" t="s">
        <v>445</v>
      </c>
      <c r="E364" t="s">
        <v>65</v>
      </c>
      <c r="F364" t="s">
        <v>30</v>
      </c>
      <c r="G364" t="s">
        <v>1002</v>
      </c>
      <c r="H364" t="str">
        <f t="shared" si="34"/>
        <v>这样做是错误的</v>
      </c>
      <c r="I364">
        <v>7</v>
      </c>
      <c r="J364">
        <v>3</v>
      </c>
      <c r="K364" t="str">
        <f t="shared" si="35"/>
        <v>无聊/放松</v>
      </c>
      <c r="L364">
        <f t="shared" si="33"/>
        <v>1</v>
      </c>
      <c r="M364" t="s">
        <v>973</v>
      </c>
      <c r="N364" t="s">
        <v>30</v>
      </c>
      <c r="O364" t="s">
        <v>30</v>
      </c>
      <c r="P364" t="s">
        <v>36</v>
      </c>
      <c r="Q364" t="s">
        <v>20</v>
      </c>
      <c r="R364" t="s">
        <v>20</v>
      </c>
      <c r="S364">
        <f t="shared" si="36"/>
        <v>0</v>
      </c>
      <c r="T364">
        <f t="shared" si="37"/>
        <v>0</v>
      </c>
    </row>
    <row r="365" spans="1:20" x14ac:dyDescent="0.2">
      <c r="A365" s="1">
        <v>364</v>
      </c>
      <c r="B365" t="s">
        <v>37</v>
      </c>
      <c r="C365" t="s">
        <v>971</v>
      </c>
      <c r="D365" t="s">
        <v>972</v>
      </c>
      <c r="E365" t="s">
        <v>15</v>
      </c>
      <c r="F365" t="s">
        <v>30</v>
      </c>
      <c r="G365" t="s">
        <v>1003</v>
      </c>
      <c r="H365" t="str">
        <f t="shared" si="34"/>
        <v>那正确做法还就是你写的那种吗？</v>
      </c>
      <c r="I365">
        <v>3</v>
      </c>
      <c r="J365">
        <v>6</v>
      </c>
      <c r="K365" t="str">
        <f t="shared" si="35"/>
        <v>焦虑</v>
      </c>
      <c r="L365">
        <f t="shared" si="33"/>
        <v>2</v>
      </c>
      <c r="M365" t="s">
        <v>973</v>
      </c>
      <c r="N365" t="s">
        <v>30</v>
      </c>
      <c r="O365" t="s">
        <v>30</v>
      </c>
      <c r="P365" t="s">
        <v>36</v>
      </c>
      <c r="Q365" t="s">
        <v>20</v>
      </c>
      <c r="R365" t="s">
        <v>20</v>
      </c>
      <c r="S365">
        <f t="shared" si="36"/>
        <v>0</v>
      </c>
      <c r="T365">
        <f t="shared" si="37"/>
        <v>0</v>
      </c>
    </row>
    <row r="366" spans="1:20" x14ac:dyDescent="0.2">
      <c r="A366" s="1">
        <v>365</v>
      </c>
      <c r="B366" t="s">
        <v>12</v>
      </c>
      <c r="C366" t="s">
        <v>665</v>
      </c>
      <c r="D366" t="s">
        <v>666</v>
      </c>
      <c r="E366" t="s">
        <v>15</v>
      </c>
      <c r="F366" t="s">
        <v>1004</v>
      </c>
      <c r="H366" t="str">
        <f t="shared" si="34"/>
        <v>向量a乘向量b等于零时，不应该是垂直吗?</v>
      </c>
      <c r="I366">
        <v>3</v>
      </c>
      <c r="J366">
        <v>6</v>
      </c>
      <c r="K366" t="str">
        <f t="shared" si="35"/>
        <v>焦虑</v>
      </c>
      <c r="L366">
        <f t="shared" si="33"/>
        <v>2</v>
      </c>
      <c r="M366" t="s">
        <v>997</v>
      </c>
      <c r="N366" t="s">
        <v>608</v>
      </c>
      <c r="O366" t="s">
        <v>52</v>
      </c>
      <c r="P366" t="s">
        <v>19</v>
      </c>
      <c r="Q366" t="s">
        <v>20</v>
      </c>
      <c r="R366" t="s">
        <v>20</v>
      </c>
      <c r="S366">
        <f t="shared" si="36"/>
        <v>0</v>
      </c>
      <c r="T366">
        <f t="shared" si="37"/>
        <v>0</v>
      </c>
    </row>
    <row r="367" spans="1:20" x14ac:dyDescent="0.2">
      <c r="A367" s="1">
        <v>366</v>
      </c>
      <c r="B367" t="s">
        <v>27</v>
      </c>
      <c r="C367" t="s">
        <v>971</v>
      </c>
      <c r="D367" t="s">
        <v>972</v>
      </c>
      <c r="E367" t="s">
        <v>15</v>
      </c>
      <c r="F367" t="s">
        <v>30</v>
      </c>
      <c r="G367" s="3" t="s">
        <v>7014</v>
      </c>
      <c r="H367" t="str">
        <f t="shared" si="34"/>
        <v>a×b是向量积，a.b是向量的数量积，数量积为零时两向量才垂直，是为两者，不容混淆。</v>
      </c>
      <c r="I367">
        <v>9</v>
      </c>
      <c r="J367">
        <v>3</v>
      </c>
      <c r="K367" t="str">
        <f t="shared" si="35"/>
        <v>无聊/放松</v>
      </c>
      <c r="L367">
        <f t="shared" si="33"/>
        <v>1</v>
      </c>
      <c r="M367" t="s">
        <v>973</v>
      </c>
      <c r="N367" t="s">
        <v>30</v>
      </c>
      <c r="O367" t="s">
        <v>32</v>
      </c>
      <c r="P367" t="s">
        <v>36</v>
      </c>
      <c r="Q367" t="s">
        <v>20</v>
      </c>
      <c r="R367" t="s">
        <v>20</v>
      </c>
      <c r="S367">
        <f t="shared" si="36"/>
        <v>0</v>
      </c>
      <c r="T367">
        <f t="shared" si="37"/>
        <v>0</v>
      </c>
    </row>
    <row r="368" spans="1:20" x14ac:dyDescent="0.2">
      <c r="A368" s="1">
        <v>367</v>
      </c>
      <c r="B368" t="s">
        <v>12</v>
      </c>
      <c r="C368" t="s">
        <v>632</v>
      </c>
      <c r="D368" t="s">
        <v>633</v>
      </c>
      <c r="E368" t="s">
        <v>15</v>
      </c>
      <c r="F368" t="s">
        <v>1005</v>
      </c>
      <c r="H368" t="str">
        <f t="shared" si="34"/>
        <v>第四题和第六题怎么做，谢谢</v>
      </c>
      <c r="I368">
        <v>3</v>
      </c>
      <c r="J368">
        <v>7</v>
      </c>
      <c r="K368" t="str">
        <f t="shared" si="35"/>
        <v>焦虑</v>
      </c>
      <c r="L368">
        <f t="shared" si="33"/>
        <v>2</v>
      </c>
      <c r="M368" t="s">
        <v>1006</v>
      </c>
      <c r="N368" t="s">
        <v>726</v>
      </c>
      <c r="O368" t="s">
        <v>52</v>
      </c>
      <c r="P368" t="s">
        <v>19</v>
      </c>
      <c r="Q368" t="s">
        <v>20</v>
      </c>
      <c r="R368" t="s">
        <v>20</v>
      </c>
      <c r="S368">
        <f t="shared" si="36"/>
        <v>0</v>
      </c>
      <c r="T368">
        <f t="shared" si="37"/>
        <v>0</v>
      </c>
    </row>
    <row r="369" spans="1:20" x14ac:dyDescent="0.2">
      <c r="A369" s="1">
        <v>368</v>
      </c>
      <c r="B369" t="s">
        <v>12</v>
      </c>
      <c r="C369" t="s">
        <v>1007</v>
      </c>
      <c r="D369" t="s">
        <v>1008</v>
      </c>
      <c r="E369" t="s">
        <v>15</v>
      </c>
      <c r="F369" t="s">
        <v>1009</v>
      </c>
      <c r="H369" t="str">
        <f t="shared" si="34"/>
        <v>麻烦大佬看看，救救孩子吧</v>
      </c>
      <c r="I369">
        <v>2</v>
      </c>
      <c r="J369">
        <v>6</v>
      </c>
      <c r="K369" t="str">
        <f t="shared" si="35"/>
        <v>焦虑</v>
      </c>
      <c r="L369">
        <f t="shared" si="33"/>
        <v>2</v>
      </c>
      <c r="M369" t="s">
        <v>1006</v>
      </c>
      <c r="N369" t="s">
        <v>711</v>
      </c>
      <c r="O369" t="s">
        <v>18</v>
      </c>
      <c r="P369" t="s">
        <v>19</v>
      </c>
      <c r="Q369" t="s">
        <v>20</v>
      </c>
      <c r="R369" t="s">
        <v>20</v>
      </c>
      <c r="S369">
        <f t="shared" si="36"/>
        <v>0</v>
      </c>
      <c r="T369">
        <f t="shared" si="37"/>
        <v>0</v>
      </c>
    </row>
    <row r="370" spans="1:20" x14ac:dyDescent="0.2">
      <c r="A370" s="1">
        <v>369</v>
      </c>
      <c r="B370" t="s">
        <v>12</v>
      </c>
      <c r="C370" t="s">
        <v>617</v>
      </c>
      <c r="D370" t="s">
        <v>618</v>
      </c>
      <c r="E370" t="s">
        <v>15</v>
      </c>
      <c r="F370" t="s">
        <v>1010</v>
      </c>
      <c r="H370" t="str">
        <f t="shared" si="34"/>
        <v>极限求值，求各位大神指点一二</v>
      </c>
      <c r="I370">
        <v>3</v>
      </c>
      <c r="J370">
        <v>6</v>
      </c>
      <c r="K370" t="str">
        <f t="shared" si="35"/>
        <v>焦虑</v>
      </c>
      <c r="L370">
        <f t="shared" si="33"/>
        <v>2</v>
      </c>
      <c r="M370" t="s">
        <v>1006</v>
      </c>
      <c r="N370" t="s">
        <v>437</v>
      </c>
      <c r="O370" t="s">
        <v>719</v>
      </c>
      <c r="P370" t="s">
        <v>152</v>
      </c>
      <c r="Q370" t="s">
        <v>20</v>
      </c>
      <c r="R370" t="s">
        <v>20</v>
      </c>
      <c r="S370">
        <f t="shared" si="36"/>
        <v>0</v>
      </c>
      <c r="T370">
        <f t="shared" si="37"/>
        <v>0</v>
      </c>
    </row>
    <row r="371" spans="1:20" x14ac:dyDescent="0.2">
      <c r="A371" s="1">
        <v>370</v>
      </c>
      <c r="B371" t="s">
        <v>27</v>
      </c>
      <c r="C371" t="s">
        <v>617</v>
      </c>
      <c r="D371" t="s">
        <v>618</v>
      </c>
      <c r="E371" t="s">
        <v>15</v>
      </c>
      <c r="F371" t="s">
        <v>30</v>
      </c>
      <c r="G371" t="s">
        <v>1011</v>
      </c>
      <c r="H371" t="str">
        <f t="shared" si="34"/>
        <v>谢谢各位大神(๑• . •๑)</v>
      </c>
      <c r="I371">
        <v>3</v>
      </c>
      <c r="J371">
        <v>6</v>
      </c>
      <c r="K371" t="str">
        <f t="shared" si="35"/>
        <v>焦虑</v>
      </c>
      <c r="L371">
        <f t="shared" si="33"/>
        <v>2</v>
      </c>
      <c r="M371" t="s">
        <v>973</v>
      </c>
      <c r="N371" t="s">
        <v>30</v>
      </c>
      <c r="O371" t="s">
        <v>32</v>
      </c>
      <c r="P371" t="s">
        <v>33</v>
      </c>
      <c r="Q371" t="s">
        <v>20</v>
      </c>
      <c r="R371" t="s">
        <v>20</v>
      </c>
      <c r="S371">
        <f t="shared" si="36"/>
        <v>0</v>
      </c>
      <c r="T371">
        <f t="shared" si="37"/>
        <v>0</v>
      </c>
    </row>
    <row r="372" spans="1:20" x14ac:dyDescent="0.2">
      <c r="A372" s="1">
        <v>371</v>
      </c>
      <c r="B372" t="s">
        <v>37</v>
      </c>
      <c r="C372" t="s">
        <v>617</v>
      </c>
      <c r="D372" t="s">
        <v>618</v>
      </c>
      <c r="E372" t="s">
        <v>15</v>
      </c>
      <c r="F372" t="s">
        <v>30</v>
      </c>
      <c r="G372" t="s">
        <v>307</v>
      </c>
      <c r="H372" t="str">
        <f t="shared" si="34"/>
        <v>谢谢</v>
      </c>
      <c r="I372">
        <v>6</v>
      </c>
      <c r="J372">
        <v>6</v>
      </c>
      <c r="K372" t="str">
        <f t="shared" si="35"/>
        <v>心流</v>
      </c>
      <c r="L372">
        <f t="shared" si="33"/>
        <v>0</v>
      </c>
      <c r="M372" t="s">
        <v>973</v>
      </c>
      <c r="N372" t="s">
        <v>30</v>
      </c>
      <c r="O372" t="s">
        <v>30</v>
      </c>
      <c r="P372" t="s">
        <v>36</v>
      </c>
      <c r="Q372" t="s">
        <v>20</v>
      </c>
      <c r="R372" t="s">
        <v>20</v>
      </c>
      <c r="S372">
        <f t="shared" si="36"/>
        <v>0</v>
      </c>
      <c r="T372">
        <f t="shared" si="37"/>
        <v>0</v>
      </c>
    </row>
    <row r="373" spans="1:20" x14ac:dyDescent="0.2">
      <c r="A373" s="1">
        <v>372</v>
      </c>
      <c r="B373" t="s">
        <v>37</v>
      </c>
      <c r="C373" t="s">
        <v>617</v>
      </c>
      <c r="D373" t="s">
        <v>618</v>
      </c>
      <c r="E373" t="s">
        <v>15</v>
      </c>
      <c r="F373" t="s">
        <v>30</v>
      </c>
      <c r="G373" t="s">
        <v>307</v>
      </c>
      <c r="H373" t="str">
        <f t="shared" si="34"/>
        <v>谢谢</v>
      </c>
      <c r="I373">
        <v>6</v>
      </c>
      <c r="J373">
        <v>6</v>
      </c>
      <c r="K373" t="str">
        <f t="shared" si="35"/>
        <v>心流</v>
      </c>
      <c r="L373">
        <f t="shared" si="33"/>
        <v>0</v>
      </c>
      <c r="M373" t="s">
        <v>973</v>
      </c>
      <c r="N373" t="s">
        <v>30</v>
      </c>
      <c r="O373" t="s">
        <v>30</v>
      </c>
      <c r="P373" t="s">
        <v>36</v>
      </c>
      <c r="Q373" t="s">
        <v>20</v>
      </c>
      <c r="R373" t="s">
        <v>20</v>
      </c>
      <c r="S373">
        <f t="shared" si="36"/>
        <v>0</v>
      </c>
      <c r="T373">
        <f t="shared" si="37"/>
        <v>0</v>
      </c>
    </row>
    <row r="374" spans="1:20" x14ac:dyDescent="0.2">
      <c r="A374" s="1">
        <v>373</v>
      </c>
      <c r="B374" t="s">
        <v>37</v>
      </c>
      <c r="C374" t="s">
        <v>1012</v>
      </c>
      <c r="D374" t="s">
        <v>1013</v>
      </c>
      <c r="E374" t="s">
        <v>15</v>
      </c>
      <c r="F374" t="s">
        <v>30</v>
      </c>
      <c r="G374" t="s">
        <v>1014</v>
      </c>
      <c r="H374" t="str">
        <f t="shared" si="34"/>
        <v>不用客气啦！</v>
      </c>
      <c r="I374">
        <v>6</v>
      </c>
      <c r="J374">
        <v>3</v>
      </c>
      <c r="K374" t="str">
        <f t="shared" si="35"/>
        <v>无聊/放松</v>
      </c>
      <c r="L374">
        <f t="shared" si="33"/>
        <v>1</v>
      </c>
      <c r="M374" t="s">
        <v>973</v>
      </c>
      <c r="N374" t="s">
        <v>30</v>
      </c>
      <c r="O374" t="s">
        <v>30</v>
      </c>
      <c r="P374" t="s">
        <v>36</v>
      </c>
      <c r="Q374" t="s">
        <v>20</v>
      </c>
      <c r="R374" t="s">
        <v>20</v>
      </c>
      <c r="S374">
        <f t="shared" si="36"/>
        <v>0</v>
      </c>
      <c r="T374">
        <f t="shared" si="37"/>
        <v>0</v>
      </c>
    </row>
    <row r="375" spans="1:20" x14ac:dyDescent="0.2">
      <c r="A375" s="1">
        <v>374</v>
      </c>
      <c r="B375" t="s">
        <v>37</v>
      </c>
      <c r="C375" t="s">
        <v>617</v>
      </c>
      <c r="D375" t="s">
        <v>618</v>
      </c>
      <c r="E375" t="s">
        <v>15</v>
      </c>
      <c r="F375" t="s">
        <v>30</v>
      </c>
      <c r="G375" t="s">
        <v>307</v>
      </c>
      <c r="H375" t="str">
        <f t="shared" si="34"/>
        <v>谢谢</v>
      </c>
      <c r="I375">
        <v>7</v>
      </c>
      <c r="J375">
        <v>7</v>
      </c>
      <c r="K375" t="str">
        <f t="shared" si="35"/>
        <v>心流</v>
      </c>
      <c r="L375">
        <f t="shared" si="33"/>
        <v>0</v>
      </c>
      <c r="M375" t="s">
        <v>973</v>
      </c>
      <c r="N375" t="s">
        <v>30</v>
      </c>
      <c r="O375" t="s">
        <v>30</v>
      </c>
      <c r="P375" t="s">
        <v>36</v>
      </c>
      <c r="Q375" t="s">
        <v>20</v>
      </c>
      <c r="R375" t="s">
        <v>20</v>
      </c>
      <c r="S375">
        <f t="shared" si="36"/>
        <v>0</v>
      </c>
      <c r="T375">
        <f t="shared" si="37"/>
        <v>0</v>
      </c>
    </row>
    <row r="376" spans="1:20" x14ac:dyDescent="0.2">
      <c r="A376" s="1">
        <v>375</v>
      </c>
      <c r="B376" t="s">
        <v>37</v>
      </c>
      <c r="C376" t="s">
        <v>1015</v>
      </c>
      <c r="D376" t="s">
        <v>575</v>
      </c>
      <c r="E376" t="s">
        <v>15</v>
      </c>
      <c r="F376" t="s">
        <v>30</v>
      </c>
      <c r="G376" t="s">
        <v>1017</v>
      </c>
      <c r="H376" t="str">
        <f t="shared" si="34"/>
        <v>这个题怎么写</v>
      </c>
      <c r="I376">
        <v>3</v>
      </c>
      <c r="J376">
        <v>6</v>
      </c>
      <c r="K376" t="str">
        <f t="shared" si="35"/>
        <v>焦虑</v>
      </c>
      <c r="L376">
        <f t="shared" si="33"/>
        <v>2</v>
      </c>
      <c r="M376" t="s">
        <v>989</v>
      </c>
      <c r="N376" t="s">
        <v>30</v>
      </c>
      <c r="O376" t="s">
        <v>30</v>
      </c>
      <c r="P376" t="s">
        <v>36</v>
      </c>
      <c r="Q376" t="s">
        <v>20</v>
      </c>
      <c r="R376" t="s">
        <v>20</v>
      </c>
      <c r="S376">
        <f t="shared" si="36"/>
        <v>0</v>
      </c>
      <c r="T376">
        <f t="shared" si="37"/>
        <v>0</v>
      </c>
    </row>
    <row r="377" spans="1:20" x14ac:dyDescent="0.2">
      <c r="A377" s="1">
        <v>376</v>
      </c>
      <c r="B377" t="s">
        <v>37</v>
      </c>
      <c r="C377" t="s">
        <v>617</v>
      </c>
      <c r="D377" t="s">
        <v>618</v>
      </c>
      <c r="E377" t="s">
        <v>15</v>
      </c>
      <c r="F377" t="s">
        <v>30</v>
      </c>
      <c r="G377" t="s">
        <v>307</v>
      </c>
      <c r="H377" t="str">
        <f t="shared" si="34"/>
        <v>谢谢</v>
      </c>
      <c r="I377">
        <v>6</v>
      </c>
      <c r="J377">
        <v>6</v>
      </c>
      <c r="K377" t="str">
        <f t="shared" si="35"/>
        <v>心流</v>
      </c>
      <c r="L377">
        <f t="shared" si="33"/>
        <v>0</v>
      </c>
      <c r="M377" t="s">
        <v>973</v>
      </c>
      <c r="N377" t="s">
        <v>30</v>
      </c>
      <c r="O377" t="s">
        <v>30</v>
      </c>
      <c r="P377" t="s">
        <v>36</v>
      </c>
      <c r="Q377" t="s">
        <v>20</v>
      </c>
      <c r="R377" t="s">
        <v>20</v>
      </c>
      <c r="S377">
        <f t="shared" si="36"/>
        <v>0</v>
      </c>
      <c r="T377">
        <f t="shared" si="37"/>
        <v>0</v>
      </c>
    </row>
    <row r="378" spans="1:20" x14ac:dyDescent="0.2">
      <c r="A378" s="1">
        <v>377</v>
      </c>
      <c r="B378" t="s">
        <v>12</v>
      </c>
      <c r="C378" t="s">
        <v>402</v>
      </c>
      <c r="D378" t="s">
        <v>403</v>
      </c>
      <c r="E378" t="s">
        <v>15</v>
      </c>
      <c r="F378" t="s">
        <v>404</v>
      </c>
      <c r="H378" t="str">
        <f t="shared" si="34"/>
        <v>帮我看看这个题吧</v>
      </c>
      <c r="I378">
        <v>3</v>
      </c>
      <c r="J378">
        <v>7</v>
      </c>
      <c r="K378" t="str">
        <f t="shared" si="35"/>
        <v>焦虑</v>
      </c>
      <c r="L378">
        <f t="shared" si="33"/>
        <v>2</v>
      </c>
      <c r="M378" t="s">
        <v>1006</v>
      </c>
      <c r="N378" t="s">
        <v>1018</v>
      </c>
      <c r="O378" t="s">
        <v>52</v>
      </c>
      <c r="P378" t="s">
        <v>19</v>
      </c>
      <c r="Q378" t="s">
        <v>20</v>
      </c>
      <c r="R378" t="s">
        <v>20</v>
      </c>
      <c r="S378">
        <f t="shared" si="36"/>
        <v>0</v>
      </c>
      <c r="T378">
        <f t="shared" si="37"/>
        <v>0</v>
      </c>
    </row>
    <row r="379" spans="1:20" x14ac:dyDescent="0.2">
      <c r="A379" s="1">
        <v>378</v>
      </c>
      <c r="B379" t="s">
        <v>12</v>
      </c>
      <c r="C379" t="s">
        <v>1019</v>
      </c>
      <c r="D379" t="s">
        <v>1020</v>
      </c>
      <c r="E379" t="s">
        <v>1021</v>
      </c>
      <c r="F379" t="s">
        <v>1022</v>
      </c>
      <c r="H379" t="str">
        <f t="shared" si="34"/>
        <v>详细解法帮个忙</v>
      </c>
      <c r="I379">
        <v>4</v>
      </c>
      <c r="J379">
        <v>7</v>
      </c>
      <c r="K379" t="str">
        <f t="shared" si="35"/>
        <v>焦虑</v>
      </c>
      <c r="L379">
        <f t="shared" si="33"/>
        <v>2</v>
      </c>
      <c r="M379" t="s">
        <v>1023</v>
      </c>
      <c r="N379" t="s">
        <v>432</v>
      </c>
      <c r="O379" t="s">
        <v>86</v>
      </c>
      <c r="P379" t="s">
        <v>19</v>
      </c>
      <c r="Q379" t="s">
        <v>20</v>
      </c>
      <c r="R379" t="s">
        <v>20</v>
      </c>
      <c r="S379">
        <f t="shared" si="36"/>
        <v>0</v>
      </c>
      <c r="T379">
        <f t="shared" si="37"/>
        <v>0</v>
      </c>
    </row>
    <row r="380" spans="1:20" x14ac:dyDescent="0.2">
      <c r="A380" s="1">
        <v>379</v>
      </c>
      <c r="B380" t="s">
        <v>27</v>
      </c>
      <c r="C380" t="s">
        <v>69</v>
      </c>
      <c r="D380" t="s">
        <v>70</v>
      </c>
      <c r="E380" t="s">
        <v>15</v>
      </c>
      <c r="F380" t="s">
        <v>30</v>
      </c>
      <c r="G380" t="s">
        <v>1024</v>
      </c>
      <c r="H380" t="str">
        <f t="shared" si="34"/>
        <v>我是这么理解的</v>
      </c>
      <c r="I380">
        <v>6</v>
      </c>
      <c r="J380">
        <v>6</v>
      </c>
      <c r="K380" t="str">
        <f t="shared" si="35"/>
        <v>心流</v>
      </c>
      <c r="L380">
        <f t="shared" si="33"/>
        <v>0</v>
      </c>
      <c r="M380" t="s">
        <v>1016</v>
      </c>
      <c r="N380" t="s">
        <v>30</v>
      </c>
      <c r="O380" t="s">
        <v>32</v>
      </c>
      <c r="P380" t="s">
        <v>36</v>
      </c>
      <c r="Q380" t="s">
        <v>20</v>
      </c>
      <c r="R380" t="s">
        <v>20</v>
      </c>
      <c r="S380">
        <f t="shared" si="36"/>
        <v>0</v>
      </c>
      <c r="T380">
        <f t="shared" si="37"/>
        <v>0</v>
      </c>
    </row>
    <row r="381" spans="1:20" x14ac:dyDescent="0.2">
      <c r="A381" s="1">
        <v>380</v>
      </c>
      <c r="B381" t="s">
        <v>12</v>
      </c>
      <c r="C381" t="s">
        <v>626</v>
      </c>
      <c r="D381" t="s">
        <v>627</v>
      </c>
      <c r="E381" t="s">
        <v>15</v>
      </c>
      <c r="F381" t="s">
        <v>551</v>
      </c>
      <c r="G381" t="s">
        <v>1025</v>
      </c>
      <c r="H381" t="str">
        <f t="shared" si="34"/>
        <v>极限\n怎么推的呀</v>
      </c>
      <c r="I381">
        <v>2</v>
      </c>
      <c r="J381">
        <v>5</v>
      </c>
      <c r="K381" t="str">
        <f t="shared" si="35"/>
        <v>冷漠</v>
      </c>
      <c r="L381">
        <f t="shared" si="33"/>
        <v>3</v>
      </c>
      <c r="M381" t="s">
        <v>1023</v>
      </c>
      <c r="N381" t="s">
        <v>1026</v>
      </c>
      <c r="O381" t="s">
        <v>719</v>
      </c>
      <c r="P381" t="s">
        <v>19</v>
      </c>
      <c r="Q381" t="s">
        <v>20</v>
      </c>
      <c r="R381" t="s">
        <v>20</v>
      </c>
      <c r="S381">
        <f t="shared" si="36"/>
        <v>0</v>
      </c>
      <c r="T381">
        <f t="shared" si="37"/>
        <v>0</v>
      </c>
    </row>
    <row r="382" spans="1:20" x14ac:dyDescent="0.2">
      <c r="A382" s="1">
        <v>381</v>
      </c>
      <c r="B382" t="s">
        <v>37</v>
      </c>
      <c r="C382" t="s">
        <v>626</v>
      </c>
      <c r="D382" t="s">
        <v>627</v>
      </c>
      <c r="E382" t="s">
        <v>15</v>
      </c>
      <c r="F382" t="s">
        <v>30</v>
      </c>
      <c r="G382" t="s">
        <v>1027</v>
      </c>
      <c r="H382" t="str">
        <f t="shared" si="34"/>
        <v>好像懂了，蟹蟹</v>
      </c>
      <c r="I382">
        <v>6</v>
      </c>
      <c r="J382">
        <v>6</v>
      </c>
      <c r="K382" t="str">
        <f t="shared" si="35"/>
        <v>心流</v>
      </c>
      <c r="L382">
        <f t="shared" si="33"/>
        <v>0</v>
      </c>
      <c r="M382" t="s">
        <v>1016</v>
      </c>
      <c r="N382" t="s">
        <v>30</v>
      </c>
      <c r="O382" t="s">
        <v>30</v>
      </c>
      <c r="P382" t="s">
        <v>36</v>
      </c>
      <c r="Q382" t="s">
        <v>20</v>
      </c>
      <c r="R382" t="s">
        <v>20</v>
      </c>
      <c r="S382">
        <f t="shared" si="36"/>
        <v>0</v>
      </c>
      <c r="T382">
        <f t="shared" si="37"/>
        <v>0</v>
      </c>
    </row>
    <row r="383" spans="1:20" x14ac:dyDescent="0.2">
      <c r="A383" s="1">
        <v>382</v>
      </c>
      <c r="B383" t="s">
        <v>37</v>
      </c>
      <c r="C383" t="s">
        <v>626</v>
      </c>
      <c r="D383" t="s">
        <v>627</v>
      </c>
      <c r="E383" t="s">
        <v>15</v>
      </c>
      <c r="F383" t="s">
        <v>30</v>
      </c>
      <c r="G383" t="s">
        <v>1028</v>
      </c>
      <c r="H383" t="str">
        <f t="shared" si="34"/>
        <v>噢噢，懂了懂了，非常感谢</v>
      </c>
      <c r="I383">
        <v>6</v>
      </c>
      <c r="J383">
        <v>6</v>
      </c>
      <c r="K383" t="str">
        <f t="shared" si="35"/>
        <v>心流</v>
      </c>
      <c r="L383">
        <f t="shared" si="33"/>
        <v>0</v>
      </c>
      <c r="M383" t="s">
        <v>1016</v>
      </c>
      <c r="N383" t="s">
        <v>30</v>
      </c>
      <c r="O383" t="s">
        <v>30</v>
      </c>
      <c r="P383" t="s">
        <v>36</v>
      </c>
      <c r="Q383" t="s">
        <v>20</v>
      </c>
      <c r="R383" t="s">
        <v>20</v>
      </c>
      <c r="S383">
        <f t="shared" si="36"/>
        <v>0</v>
      </c>
      <c r="T383">
        <f t="shared" si="37"/>
        <v>0</v>
      </c>
    </row>
    <row r="384" spans="1:20" x14ac:dyDescent="0.2">
      <c r="A384" s="1">
        <v>383</v>
      </c>
      <c r="B384" t="s">
        <v>27</v>
      </c>
      <c r="C384" t="s">
        <v>626</v>
      </c>
      <c r="D384" t="s">
        <v>627</v>
      </c>
      <c r="E384" t="s">
        <v>15</v>
      </c>
      <c r="F384" t="s">
        <v>30</v>
      </c>
      <c r="G384" t="s">
        <v>1029</v>
      </c>
      <c r="H384" t="str">
        <f t="shared" si="34"/>
        <v>额，答案没错</v>
      </c>
      <c r="I384">
        <v>6</v>
      </c>
      <c r="J384">
        <v>6</v>
      </c>
      <c r="K384" t="str">
        <f t="shared" si="35"/>
        <v>心流</v>
      </c>
      <c r="L384">
        <f t="shared" si="33"/>
        <v>0</v>
      </c>
      <c r="M384" t="s">
        <v>1016</v>
      </c>
      <c r="N384" t="s">
        <v>30</v>
      </c>
      <c r="O384" t="s">
        <v>32</v>
      </c>
      <c r="P384" t="s">
        <v>36</v>
      </c>
      <c r="Q384" t="s">
        <v>20</v>
      </c>
      <c r="R384" t="s">
        <v>20</v>
      </c>
      <c r="S384">
        <f t="shared" si="36"/>
        <v>0</v>
      </c>
      <c r="T384">
        <f t="shared" si="37"/>
        <v>0</v>
      </c>
    </row>
    <row r="385" spans="1:20" x14ac:dyDescent="0.2">
      <c r="A385" s="1">
        <v>384</v>
      </c>
      <c r="B385" t="s">
        <v>37</v>
      </c>
      <c r="C385" t="s">
        <v>626</v>
      </c>
      <c r="D385" t="s">
        <v>627</v>
      </c>
      <c r="E385" t="s">
        <v>15</v>
      </c>
      <c r="F385" t="s">
        <v>30</v>
      </c>
      <c r="G385" t="s">
        <v>1032</v>
      </c>
      <c r="H385" t="str">
        <f t="shared" si="34"/>
        <v>你读几年级呀</v>
      </c>
      <c r="I385">
        <v>6</v>
      </c>
      <c r="J385">
        <v>3</v>
      </c>
      <c r="K385" t="str">
        <f t="shared" si="35"/>
        <v>无聊/放松</v>
      </c>
      <c r="L385">
        <f t="shared" si="33"/>
        <v>1</v>
      </c>
      <c r="M385" t="s">
        <v>1016</v>
      </c>
      <c r="N385" t="s">
        <v>30</v>
      </c>
      <c r="O385" t="s">
        <v>30</v>
      </c>
      <c r="P385" t="s">
        <v>36</v>
      </c>
      <c r="Q385" t="s">
        <v>20</v>
      </c>
      <c r="R385" t="s">
        <v>20</v>
      </c>
      <c r="S385">
        <f t="shared" si="36"/>
        <v>0</v>
      </c>
      <c r="T385">
        <f t="shared" si="37"/>
        <v>0</v>
      </c>
    </row>
    <row r="386" spans="1:20" x14ac:dyDescent="0.2">
      <c r="A386" s="1">
        <v>385</v>
      </c>
      <c r="B386" t="s">
        <v>37</v>
      </c>
      <c r="C386" t="s">
        <v>626</v>
      </c>
      <c r="D386" t="s">
        <v>627</v>
      </c>
      <c r="E386" t="s">
        <v>15</v>
      </c>
      <c r="F386" t="s">
        <v>30</v>
      </c>
      <c r="G386" t="s">
        <v>1033</v>
      </c>
      <c r="H386" t="str">
        <f t="shared" si="34"/>
        <v>这个我肯定会呀，你看清楚题目</v>
      </c>
      <c r="I386">
        <v>6</v>
      </c>
      <c r="J386">
        <v>3</v>
      </c>
      <c r="K386" t="str">
        <f t="shared" si="35"/>
        <v>无聊/放松</v>
      </c>
      <c r="L386">
        <f t="shared" si="33"/>
        <v>1</v>
      </c>
      <c r="M386" t="s">
        <v>1016</v>
      </c>
      <c r="N386" t="s">
        <v>30</v>
      </c>
      <c r="O386" t="s">
        <v>30</v>
      </c>
      <c r="P386" t="s">
        <v>36</v>
      </c>
      <c r="Q386" t="s">
        <v>20</v>
      </c>
      <c r="R386" t="s">
        <v>20</v>
      </c>
      <c r="S386">
        <f t="shared" si="36"/>
        <v>0</v>
      </c>
      <c r="T386">
        <f t="shared" si="37"/>
        <v>0</v>
      </c>
    </row>
    <row r="387" spans="1:20" x14ac:dyDescent="0.2">
      <c r="A387" s="1">
        <v>386</v>
      </c>
      <c r="B387" t="s">
        <v>37</v>
      </c>
      <c r="C387" t="s">
        <v>665</v>
      </c>
      <c r="D387" t="s">
        <v>666</v>
      </c>
      <c r="E387" t="s">
        <v>15</v>
      </c>
      <c r="F387" t="s">
        <v>30</v>
      </c>
      <c r="G387" t="s">
        <v>1034</v>
      </c>
      <c r="H387" t="str">
        <f t="shared" si="34"/>
        <v>我哪里做错了？</v>
      </c>
      <c r="I387">
        <v>6</v>
      </c>
      <c r="J387">
        <v>3</v>
      </c>
      <c r="K387" t="str">
        <f t="shared" si="35"/>
        <v>无聊/放松</v>
      </c>
      <c r="L387">
        <f t="shared" ref="L387:L450" si="38">IF(K387="心流",0,IF(K387="无聊/放松",1,IF(K387="焦虑",2,3)))</f>
        <v>1</v>
      </c>
      <c r="M387" t="s">
        <v>1035</v>
      </c>
      <c r="N387" t="s">
        <v>30</v>
      </c>
      <c r="O387" t="s">
        <v>30</v>
      </c>
      <c r="P387" t="s">
        <v>36</v>
      </c>
      <c r="Q387" t="s">
        <v>20</v>
      </c>
      <c r="R387" t="s">
        <v>20</v>
      </c>
      <c r="S387">
        <f t="shared" si="36"/>
        <v>0</v>
      </c>
      <c r="T387">
        <f t="shared" si="37"/>
        <v>0</v>
      </c>
    </row>
    <row r="388" spans="1:20" x14ac:dyDescent="0.2">
      <c r="A388" s="1">
        <v>387</v>
      </c>
      <c r="B388" t="s">
        <v>37</v>
      </c>
      <c r="C388" t="s">
        <v>665</v>
      </c>
      <c r="D388" t="s">
        <v>666</v>
      </c>
      <c r="E388" t="s">
        <v>15</v>
      </c>
      <c r="F388" t="s">
        <v>30</v>
      </c>
      <c r="G388" t="s">
        <v>1036</v>
      </c>
      <c r="H388" t="str">
        <f t="shared" si="34"/>
        <v>分子分母同乘x的1/2次方，有错么?</v>
      </c>
      <c r="I388">
        <v>6</v>
      </c>
      <c r="J388">
        <v>3</v>
      </c>
      <c r="K388" t="str">
        <f t="shared" si="35"/>
        <v>无聊/放松</v>
      </c>
      <c r="L388">
        <f t="shared" si="38"/>
        <v>1</v>
      </c>
      <c r="M388" t="s">
        <v>1035</v>
      </c>
      <c r="N388" t="s">
        <v>30</v>
      </c>
      <c r="O388" t="s">
        <v>30</v>
      </c>
      <c r="P388" t="s">
        <v>36</v>
      </c>
      <c r="Q388" t="s">
        <v>20</v>
      </c>
      <c r="R388" t="s">
        <v>20</v>
      </c>
      <c r="S388">
        <f t="shared" si="36"/>
        <v>0</v>
      </c>
      <c r="T388">
        <f t="shared" si="37"/>
        <v>0</v>
      </c>
    </row>
    <row r="389" spans="1:20" x14ac:dyDescent="0.2">
      <c r="A389" s="1">
        <v>388</v>
      </c>
      <c r="B389" t="s">
        <v>27</v>
      </c>
      <c r="C389" t="s">
        <v>665</v>
      </c>
      <c r="D389" t="s">
        <v>666</v>
      </c>
      <c r="E389" t="s">
        <v>15</v>
      </c>
      <c r="F389" t="s">
        <v>30</v>
      </c>
      <c r="G389" t="s">
        <v>1037</v>
      </c>
      <c r="H389" t="str">
        <f t="shared" si="34"/>
        <v>答案应该是2吧？？</v>
      </c>
      <c r="I389">
        <v>8</v>
      </c>
      <c r="J389">
        <v>3</v>
      </c>
      <c r="K389" t="str">
        <f t="shared" si="35"/>
        <v>无聊/放松</v>
      </c>
      <c r="L389">
        <f t="shared" si="38"/>
        <v>1</v>
      </c>
      <c r="M389" t="s">
        <v>1030</v>
      </c>
      <c r="N389" t="s">
        <v>30</v>
      </c>
      <c r="O389" t="s">
        <v>32</v>
      </c>
      <c r="P389" t="s">
        <v>36</v>
      </c>
      <c r="Q389" t="s">
        <v>20</v>
      </c>
      <c r="R389" t="s">
        <v>20</v>
      </c>
      <c r="S389">
        <f t="shared" si="36"/>
        <v>0</v>
      </c>
      <c r="T389">
        <f t="shared" si="37"/>
        <v>0</v>
      </c>
    </row>
    <row r="390" spans="1:20" x14ac:dyDescent="0.2">
      <c r="A390" s="1">
        <v>389</v>
      </c>
      <c r="B390" t="s">
        <v>12</v>
      </c>
      <c r="C390" t="s">
        <v>940</v>
      </c>
      <c r="D390" t="s">
        <v>941</v>
      </c>
      <c r="E390" t="s">
        <v>15</v>
      </c>
      <c r="F390" t="s">
        <v>1038</v>
      </c>
      <c r="H390" t="str">
        <f t="shared" si="34"/>
        <v>电子版证书什么时候可以看?</v>
      </c>
      <c r="I390">
        <v>3</v>
      </c>
      <c r="J390">
        <v>3</v>
      </c>
      <c r="K390" t="str">
        <f t="shared" si="35"/>
        <v>冷漠</v>
      </c>
      <c r="L390">
        <f t="shared" si="38"/>
        <v>3</v>
      </c>
      <c r="M390" t="s">
        <v>1023</v>
      </c>
      <c r="N390" t="s">
        <v>686</v>
      </c>
      <c r="O390" t="s">
        <v>18</v>
      </c>
      <c r="P390" t="s">
        <v>19</v>
      </c>
      <c r="Q390" t="s">
        <v>943</v>
      </c>
      <c r="R390" t="s">
        <v>20</v>
      </c>
      <c r="S390">
        <f t="shared" si="36"/>
        <v>1</v>
      </c>
      <c r="T390">
        <f t="shared" si="37"/>
        <v>0</v>
      </c>
    </row>
    <row r="391" spans="1:20" x14ac:dyDescent="0.2">
      <c r="A391" s="1">
        <v>390</v>
      </c>
      <c r="B391" t="s">
        <v>12</v>
      </c>
      <c r="C391" t="s">
        <v>1039</v>
      </c>
      <c r="D391" t="s">
        <v>1040</v>
      </c>
      <c r="E391" t="s">
        <v>15</v>
      </c>
      <c r="F391" t="s">
        <v>1041</v>
      </c>
      <c r="H391" t="str">
        <f t="shared" si="34"/>
        <v>这道题怎么写</v>
      </c>
      <c r="I391">
        <v>4</v>
      </c>
      <c r="J391">
        <v>6</v>
      </c>
      <c r="K391" t="str">
        <f t="shared" si="35"/>
        <v>焦虑</v>
      </c>
      <c r="L391">
        <f t="shared" si="38"/>
        <v>2</v>
      </c>
      <c r="M391" t="s">
        <v>1023</v>
      </c>
      <c r="N391" t="s">
        <v>1042</v>
      </c>
      <c r="O391" t="s">
        <v>162</v>
      </c>
      <c r="P391" t="s">
        <v>19</v>
      </c>
      <c r="Q391" t="s">
        <v>20</v>
      </c>
      <c r="R391" t="s">
        <v>20</v>
      </c>
      <c r="S391">
        <f t="shared" si="36"/>
        <v>0</v>
      </c>
      <c r="T391">
        <f t="shared" si="37"/>
        <v>0</v>
      </c>
    </row>
    <row r="392" spans="1:20" x14ac:dyDescent="0.2">
      <c r="A392" s="1">
        <v>391</v>
      </c>
      <c r="B392" t="s">
        <v>27</v>
      </c>
      <c r="C392" t="s">
        <v>665</v>
      </c>
      <c r="D392" t="s">
        <v>666</v>
      </c>
      <c r="E392" t="s">
        <v>15</v>
      </c>
      <c r="F392" t="s">
        <v>30</v>
      </c>
      <c r="G392" t="s">
        <v>1043</v>
      </c>
      <c r="H392" t="str">
        <f t="shared" si="34"/>
        <v>无穷</v>
      </c>
      <c r="I392">
        <v>6</v>
      </c>
      <c r="J392">
        <v>3</v>
      </c>
      <c r="K392" t="str">
        <f t="shared" si="35"/>
        <v>无聊/放松</v>
      </c>
      <c r="L392">
        <f t="shared" si="38"/>
        <v>1</v>
      </c>
      <c r="M392" t="s">
        <v>866</v>
      </c>
      <c r="N392" t="s">
        <v>30</v>
      </c>
      <c r="O392" t="s">
        <v>32</v>
      </c>
      <c r="P392" t="s">
        <v>36</v>
      </c>
      <c r="Q392" t="s">
        <v>20</v>
      </c>
      <c r="R392" t="s">
        <v>20</v>
      </c>
      <c r="S392">
        <f t="shared" si="36"/>
        <v>0</v>
      </c>
      <c r="T392">
        <f t="shared" si="37"/>
        <v>0</v>
      </c>
    </row>
    <row r="393" spans="1:20" x14ac:dyDescent="0.2">
      <c r="A393" s="1">
        <v>392</v>
      </c>
      <c r="B393" t="s">
        <v>27</v>
      </c>
      <c r="C393" t="s">
        <v>1044</v>
      </c>
      <c r="D393" t="s">
        <v>869</v>
      </c>
      <c r="E393" t="s">
        <v>15</v>
      </c>
      <c r="F393" t="s">
        <v>30</v>
      </c>
      <c r="G393" t="s">
        <v>1045</v>
      </c>
      <c r="H393" t="str">
        <f t="shared" si="34"/>
        <v>有界函数。</v>
      </c>
      <c r="I393">
        <v>3</v>
      </c>
      <c r="J393">
        <v>3</v>
      </c>
      <c r="K393" t="str">
        <f t="shared" si="35"/>
        <v>冷漠</v>
      </c>
      <c r="L393">
        <f t="shared" si="38"/>
        <v>3</v>
      </c>
      <c r="M393" t="s">
        <v>866</v>
      </c>
      <c r="N393" t="s">
        <v>30</v>
      </c>
      <c r="O393" t="s">
        <v>38</v>
      </c>
      <c r="P393" t="s">
        <v>36</v>
      </c>
      <c r="Q393" t="s">
        <v>20</v>
      </c>
      <c r="R393" t="s">
        <v>20</v>
      </c>
      <c r="S393">
        <f t="shared" si="36"/>
        <v>0</v>
      </c>
      <c r="T393">
        <f t="shared" si="37"/>
        <v>0</v>
      </c>
    </row>
    <row r="394" spans="1:20" x14ac:dyDescent="0.2">
      <c r="A394" s="1">
        <v>393</v>
      </c>
      <c r="B394" t="s">
        <v>37</v>
      </c>
      <c r="C394" t="s">
        <v>1046</v>
      </c>
      <c r="D394" t="s">
        <v>1040</v>
      </c>
      <c r="E394" t="s">
        <v>15</v>
      </c>
      <c r="F394" t="s">
        <v>30</v>
      </c>
      <c r="G394" t="s">
        <v>1047</v>
      </c>
      <c r="H394" t="str">
        <f t="shared" si="34"/>
        <v>答案不是写等于多少吗？</v>
      </c>
      <c r="I394">
        <v>3</v>
      </c>
      <c r="J394">
        <v>6</v>
      </c>
      <c r="K394" t="str">
        <f t="shared" si="35"/>
        <v>焦虑</v>
      </c>
      <c r="L394">
        <f t="shared" si="38"/>
        <v>2</v>
      </c>
      <c r="M394" t="s">
        <v>866</v>
      </c>
      <c r="N394" t="s">
        <v>30</v>
      </c>
      <c r="O394" t="s">
        <v>30</v>
      </c>
      <c r="P394" t="s">
        <v>36</v>
      </c>
      <c r="Q394" t="s">
        <v>20</v>
      </c>
      <c r="R394" t="s">
        <v>20</v>
      </c>
      <c r="S394">
        <f t="shared" si="36"/>
        <v>0</v>
      </c>
      <c r="T394">
        <f t="shared" si="37"/>
        <v>0</v>
      </c>
    </row>
    <row r="395" spans="1:20" x14ac:dyDescent="0.2">
      <c r="A395" s="1">
        <v>394</v>
      </c>
      <c r="B395" t="s">
        <v>37</v>
      </c>
      <c r="C395" t="s">
        <v>1044</v>
      </c>
      <c r="D395" t="s">
        <v>869</v>
      </c>
      <c r="E395" t="s">
        <v>15</v>
      </c>
      <c r="F395" t="s">
        <v>30</v>
      </c>
      <c r="G395" t="s">
        <v>1048</v>
      </c>
      <c r="H395" t="str">
        <f t="shared" si="34"/>
        <v>那就不清楚了 不好意思</v>
      </c>
      <c r="I395">
        <v>3</v>
      </c>
      <c r="J395">
        <v>6</v>
      </c>
      <c r="K395" t="str">
        <f t="shared" si="35"/>
        <v>焦虑</v>
      </c>
      <c r="L395">
        <f t="shared" si="38"/>
        <v>2</v>
      </c>
      <c r="M395" t="s">
        <v>866</v>
      </c>
      <c r="N395" t="s">
        <v>30</v>
      </c>
      <c r="O395" t="s">
        <v>30</v>
      </c>
      <c r="P395" t="s">
        <v>36</v>
      </c>
      <c r="Q395" t="s">
        <v>20</v>
      </c>
      <c r="R395" t="s">
        <v>20</v>
      </c>
      <c r="S395">
        <f t="shared" si="36"/>
        <v>0</v>
      </c>
      <c r="T395">
        <f t="shared" si="37"/>
        <v>0</v>
      </c>
    </row>
    <row r="396" spans="1:20" x14ac:dyDescent="0.2">
      <c r="A396" s="1">
        <v>395</v>
      </c>
      <c r="B396" t="s">
        <v>12</v>
      </c>
      <c r="C396" t="s">
        <v>509</v>
      </c>
      <c r="D396" t="s">
        <v>510</v>
      </c>
      <c r="E396" t="s">
        <v>15</v>
      </c>
      <c r="F396" t="s">
        <v>1049</v>
      </c>
      <c r="H396" t="str">
        <f t="shared" si="34"/>
        <v>谁会写这道题吗</v>
      </c>
      <c r="I396">
        <v>3</v>
      </c>
      <c r="J396">
        <v>6</v>
      </c>
      <c r="K396" t="str">
        <f t="shared" si="35"/>
        <v>焦虑</v>
      </c>
      <c r="L396">
        <f t="shared" si="38"/>
        <v>2</v>
      </c>
      <c r="M396" t="s">
        <v>1023</v>
      </c>
      <c r="N396" t="s">
        <v>1050</v>
      </c>
      <c r="O396" t="s">
        <v>162</v>
      </c>
      <c r="P396" t="s">
        <v>19</v>
      </c>
      <c r="Q396" t="s">
        <v>20</v>
      </c>
      <c r="R396" t="s">
        <v>20</v>
      </c>
      <c r="S396">
        <f t="shared" si="36"/>
        <v>0</v>
      </c>
      <c r="T396">
        <f t="shared" si="37"/>
        <v>0</v>
      </c>
    </row>
    <row r="397" spans="1:20" x14ac:dyDescent="0.2">
      <c r="A397" s="1">
        <v>396</v>
      </c>
      <c r="B397" t="s">
        <v>37</v>
      </c>
      <c r="C397" t="s">
        <v>509</v>
      </c>
      <c r="D397" t="s">
        <v>510</v>
      </c>
      <c r="E397" t="s">
        <v>15</v>
      </c>
      <c r="F397" t="s">
        <v>30</v>
      </c>
      <c r="G397" t="s">
        <v>307</v>
      </c>
      <c r="H397" t="str">
        <f t="shared" si="34"/>
        <v>谢谢</v>
      </c>
      <c r="I397">
        <v>6</v>
      </c>
      <c r="J397">
        <v>7</v>
      </c>
      <c r="K397" t="str">
        <f t="shared" si="35"/>
        <v>心流</v>
      </c>
      <c r="L397">
        <f t="shared" si="38"/>
        <v>0</v>
      </c>
      <c r="M397" t="s">
        <v>916</v>
      </c>
      <c r="N397" t="s">
        <v>30</v>
      </c>
      <c r="O397" t="s">
        <v>30</v>
      </c>
      <c r="P397" t="s">
        <v>36</v>
      </c>
      <c r="Q397" t="s">
        <v>20</v>
      </c>
      <c r="R397" t="s">
        <v>20</v>
      </c>
      <c r="S397">
        <f t="shared" si="36"/>
        <v>0</v>
      </c>
      <c r="T397">
        <f t="shared" si="37"/>
        <v>0</v>
      </c>
    </row>
    <row r="398" spans="1:20" x14ac:dyDescent="0.2">
      <c r="A398" s="1">
        <v>397</v>
      </c>
      <c r="B398" t="s">
        <v>37</v>
      </c>
      <c r="C398" t="s">
        <v>509</v>
      </c>
      <c r="D398" t="s">
        <v>510</v>
      </c>
      <c r="E398" t="s">
        <v>15</v>
      </c>
      <c r="F398" t="s">
        <v>30</v>
      </c>
      <c r="G398" t="s">
        <v>307</v>
      </c>
      <c r="H398" t="str">
        <f t="shared" si="34"/>
        <v>谢谢</v>
      </c>
      <c r="I398">
        <v>6</v>
      </c>
      <c r="J398">
        <v>7</v>
      </c>
      <c r="K398" t="str">
        <f t="shared" si="35"/>
        <v>心流</v>
      </c>
      <c r="L398">
        <f t="shared" si="38"/>
        <v>0</v>
      </c>
      <c r="M398" t="s">
        <v>916</v>
      </c>
      <c r="N398" t="s">
        <v>30</v>
      </c>
      <c r="O398" t="s">
        <v>30</v>
      </c>
      <c r="P398" t="s">
        <v>36</v>
      </c>
      <c r="Q398" t="s">
        <v>20</v>
      </c>
      <c r="R398" t="s">
        <v>20</v>
      </c>
      <c r="S398">
        <f t="shared" si="36"/>
        <v>0</v>
      </c>
      <c r="T398">
        <f t="shared" si="37"/>
        <v>0</v>
      </c>
    </row>
    <row r="399" spans="1:20" x14ac:dyDescent="0.2">
      <c r="A399" s="1">
        <v>398</v>
      </c>
      <c r="B399" t="s">
        <v>37</v>
      </c>
      <c r="C399" t="s">
        <v>509</v>
      </c>
      <c r="D399" t="s">
        <v>510</v>
      </c>
      <c r="E399" t="s">
        <v>15</v>
      </c>
      <c r="F399" t="s">
        <v>30</v>
      </c>
      <c r="G399" t="s">
        <v>307</v>
      </c>
      <c r="H399" t="str">
        <f t="shared" si="34"/>
        <v>谢谢</v>
      </c>
      <c r="I399">
        <v>6</v>
      </c>
      <c r="J399">
        <v>6</v>
      </c>
      <c r="K399" t="str">
        <f t="shared" si="35"/>
        <v>心流</v>
      </c>
      <c r="L399">
        <f t="shared" si="38"/>
        <v>0</v>
      </c>
      <c r="M399" t="s">
        <v>916</v>
      </c>
      <c r="N399" t="s">
        <v>30</v>
      </c>
      <c r="O399" t="s">
        <v>30</v>
      </c>
      <c r="P399" t="s">
        <v>36</v>
      </c>
      <c r="Q399" t="s">
        <v>20</v>
      </c>
      <c r="R399" t="s">
        <v>20</v>
      </c>
      <c r="S399">
        <f t="shared" si="36"/>
        <v>0</v>
      </c>
      <c r="T399">
        <f t="shared" si="37"/>
        <v>0</v>
      </c>
    </row>
    <row r="400" spans="1:20" x14ac:dyDescent="0.2">
      <c r="A400" s="1">
        <v>399</v>
      </c>
      <c r="B400" t="s">
        <v>12</v>
      </c>
      <c r="C400" t="s">
        <v>418</v>
      </c>
      <c r="D400" t="s">
        <v>419</v>
      </c>
      <c r="E400" t="s">
        <v>15</v>
      </c>
      <c r="F400" t="s">
        <v>1051</v>
      </c>
      <c r="H400" t="str">
        <f t="shared" si="34"/>
        <v>求解，后边不会了</v>
      </c>
      <c r="I400">
        <v>3</v>
      </c>
      <c r="J400">
        <v>6</v>
      </c>
      <c r="K400" t="str">
        <f t="shared" si="35"/>
        <v>焦虑</v>
      </c>
      <c r="L400">
        <f t="shared" si="38"/>
        <v>2</v>
      </c>
      <c r="M400" t="s">
        <v>1023</v>
      </c>
      <c r="N400" t="s">
        <v>726</v>
      </c>
      <c r="O400" t="s">
        <v>52</v>
      </c>
      <c r="P400" t="s">
        <v>19</v>
      </c>
      <c r="Q400" t="s">
        <v>20</v>
      </c>
      <c r="R400" t="s">
        <v>20</v>
      </c>
      <c r="S400">
        <f t="shared" si="36"/>
        <v>0</v>
      </c>
      <c r="T400">
        <f t="shared" si="37"/>
        <v>0</v>
      </c>
    </row>
    <row r="401" spans="1:20" x14ac:dyDescent="0.2">
      <c r="A401" s="1">
        <v>400</v>
      </c>
      <c r="B401" t="s">
        <v>12</v>
      </c>
      <c r="C401" t="s">
        <v>635</v>
      </c>
      <c r="D401" t="s">
        <v>636</v>
      </c>
      <c r="E401" t="s">
        <v>15</v>
      </c>
      <c r="F401" t="s">
        <v>1052</v>
      </c>
      <c r="H401" t="str">
        <f t="shared" si="34"/>
        <v>请问这个怎么写啊</v>
      </c>
      <c r="I401">
        <v>3</v>
      </c>
      <c r="J401">
        <v>7</v>
      </c>
      <c r="K401" t="str">
        <f t="shared" si="35"/>
        <v>焦虑</v>
      </c>
      <c r="L401">
        <f t="shared" si="38"/>
        <v>2</v>
      </c>
      <c r="M401" t="s">
        <v>1023</v>
      </c>
      <c r="N401" t="s">
        <v>587</v>
      </c>
      <c r="O401" t="s">
        <v>52</v>
      </c>
      <c r="P401" t="s">
        <v>19</v>
      </c>
      <c r="Q401" t="s">
        <v>20</v>
      </c>
      <c r="R401" t="s">
        <v>20</v>
      </c>
      <c r="S401">
        <f t="shared" si="36"/>
        <v>0</v>
      </c>
      <c r="T401">
        <f t="shared" si="37"/>
        <v>0</v>
      </c>
    </row>
    <row r="402" spans="1:20" x14ac:dyDescent="0.2">
      <c r="A402" s="1">
        <v>401</v>
      </c>
      <c r="B402" t="s">
        <v>12</v>
      </c>
      <c r="C402" t="s">
        <v>509</v>
      </c>
      <c r="D402" t="s">
        <v>510</v>
      </c>
      <c r="E402" t="s">
        <v>15</v>
      </c>
      <c r="F402" t="s">
        <v>1053</v>
      </c>
      <c r="H402" t="str">
        <f t="shared" si="34"/>
        <v>求解怎么得到的</v>
      </c>
      <c r="I402">
        <v>3</v>
      </c>
      <c r="J402">
        <v>6</v>
      </c>
      <c r="K402" t="str">
        <f t="shared" si="35"/>
        <v>焦虑</v>
      </c>
      <c r="L402">
        <f t="shared" si="38"/>
        <v>2</v>
      </c>
      <c r="M402" t="s">
        <v>1054</v>
      </c>
      <c r="N402" t="s">
        <v>482</v>
      </c>
      <c r="O402" t="s">
        <v>52</v>
      </c>
      <c r="P402" t="s">
        <v>53</v>
      </c>
      <c r="Q402" t="s">
        <v>20</v>
      </c>
      <c r="R402" t="s">
        <v>20</v>
      </c>
      <c r="S402">
        <f t="shared" si="36"/>
        <v>0</v>
      </c>
      <c r="T402">
        <f t="shared" si="37"/>
        <v>0</v>
      </c>
    </row>
    <row r="403" spans="1:20" x14ac:dyDescent="0.2">
      <c r="A403" s="1">
        <v>402</v>
      </c>
      <c r="B403" t="s">
        <v>37</v>
      </c>
      <c r="C403" t="s">
        <v>509</v>
      </c>
      <c r="D403" t="s">
        <v>510</v>
      </c>
      <c r="E403" t="s">
        <v>15</v>
      </c>
      <c r="F403" t="s">
        <v>30</v>
      </c>
      <c r="G403" t="s">
        <v>1055</v>
      </c>
      <c r="H403" t="str">
        <f t="shared" si="34"/>
        <v>明白了 谢谢</v>
      </c>
      <c r="I403">
        <v>6</v>
      </c>
      <c r="J403">
        <v>6</v>
      </c>
      <c r="K403" t="str">
        <f t="shared" si="35"/>
        <v>心流</v>
      </c>
      <c r="L403">
        <f t="shared" si="38"/>
        <v>0</v>
      </c>
      <c r="M403" t="s">
        <v>1030</v>
      </c>
      <c r="N403" t="s">
        <v>30</v>
      </c>
      <c r="O403" t="s">
        <v>30</v>
      </c>
      <c r="P403" t="s">
        <v>36</v>
      </c>
      <c r="Q403" t="s">
        <v>20</v>
      </c>
      <c r="R403" t="s">
        <v>20</v>
      </c>
      <c r="S403">
        <f t="shared" si="36"/>
        <v>0</v>
      </c>
      <c r="T403">
        <f t="shared" si="37"/>
        <v>0</v>
      </c>
    </row>
    <row r="404" spans="1:20" x14ac:dyDescent="0.2">
      <c r="A404" s="1">
        <v>403</v>
      </c>
      <c r="B404" t="s">
        <v>12</v>
      </c>
      <c r="C404" t="s">
        <v>509</v>
      </c>
      <c r="D404" t="s">
        <v>510</v>
      </c>
      <c r="E404" t="s">
        <v>15</v>
      </c>
      <c r="F404" t="s">
        <v>1056</v>
      </c>
      <c r="H404" t="str">
        <f t="shared" si="34"/>
        <v>这一步是怎么计算得出的\xa0求解</v>
      </c>
      <c r="I404">
        <v>4</v>
      </c>
      <c r="J404">
        <v>6</v>
      </c>
      <c r="K404" t="str">
        <f t="shared" si="35"/>
        <v>焦虑</v>
      </c>
      <c r="L404">
        <f t="shared" si="38"/>
        <v>2</v>
      </c>
      <c r="M404" t="s">
        <v>1054</v>
      </c>
      <c r="N404" t="s">
        <v>1057</v>
      </c>
      <c r="O404" t="s">
        <v>162</v>
      </c>
      <c r="P404" t="s">
        <v>19</v>
      </c>
      <c r="Q404" t="s">
        <v>20</v>
      </c>
      <c r="R404" t="s">
        <v>20</v>
      </c>
      <c r="S404">
        <f t="shared" si="36"/>
        <v>0</v>
      </c>
      <c r="T404">
        <f t="shared" si="37"/>
        <v>0</v>
      </c>
    </row>
    <row r="405" spans="1:20" x14ac:dyDescent="0.2">
      <c r="A405" s="1">
        <v>404</v>
      </c>
      <c r="B405" t="s">
        <v>27</v>
      </c>
      <c r="C405" t="s">
        <v>665</v>
      </c>
      <c r="D405" t="s">
        <v>666</v>
      </c>
      <c r="E405" t="s">
        <v>15</v>
      </c>
      <c r="F405" t="s">
        <v>30</v>
      </c>
      <c r="G405" t="s">
        <v>1058</v>
      </c>
      <c r="H405" t="str">
        <f t="shared" ref="H405:H455" si="39">IF(F405="null","",F405)&amp;G405</f>
        <v>原式是多少？你只拍了y的导数，y是多少？</v>
      </c>
      <c r="I405">
        <v>6</v>
      </c>
      <c r="J405">
        <v>3</v>
      </c>
      <c r="K405" t="str">
        <f t="shared" ref="K405:K455" si="40">IF(I405&lt;6,IF(J405&lt;6,"冷漠","焦虑"),IF(J405&lt;6,"无聊/放松","心流"))</f>
        <v>无聊/放松</v>
      </c>
      <c r="L405">
        <f t="shared" si="38"/>
        <v>1</v>
      </c>
      <c r="M405" t="s">
        <v>1030</v>
      </c>
      <c r="N405" t="s">
        <v>30</v>
      </c>
      <c r="O405" t="s">
        <v>44</v>
      </c>
      <c r="P405" t="s">
        <v>36</v>
      </c>
      <c r="Q405" t="s">
        <v>20</v>
      </c>
      <c r="R405" t="s">
        <v>20</v>
      </c>
      <c r="S405">
        <f t="shared" ref="S405:S455" si="41">COUNTIF(Q405,"*高等数学*")</f>
        <v>0</v>
      </c>
      <c r="T405">
        <f t="shared" ref="T405:T455" si="42">COUNTIF(R405,"*高等数学*")</f>
        <v>0</v>
      </c>
    </row>
    <row r="406" spans="1:20" x14ac:dyDescent="0.2">
      <c r="A406" s="1">
        <v>405</v>
      </c>
      <c r="B406" t="s">
        <v>37</v>
      </c>
      <c r="C406" t="s">
        <v>509</v>
      </c>
      <c r="D406" t="s">
        <v>510</v>
      </c>
      <c r="E406" t="s">
        <v>15</v>
      </c>
      <c r="F406" t="s">
        <v>30</v>
      </c>
      <c r="G406" t="s">
        <v>1059</v>
      </c>
      <c r="H406" t="str">
        <f t="shared" si="39"/>
        <v>原式放在评论里的图片中了 还请解答 谢谢</v>
      </c>
      <c r="I406">
        <v>3</v>
      </c>
      <c r="J406">
        <v>8</v>
      </c>
      <c r="K406" t="str">
        <f t="shared" si="40"/>
        <v>焦虑</v>
      </c>
      <c r="L406">
        <f t="shared" si="38"/>
        <v>2</v>
      </c>
      <c r="M406" t="s">
        <v>916</v>
      </c>
      <c r="N406" t="s">
        <v>30</v>
      </c>
      <c r="O406" t="s">
        <v>30</v>
      </c>
      <c r="P406" t="s">
        <v>36</v>
      </c>
      <c r="Q406" t="s">
        <v>20</v>
      </c>
      <c r="R406" t="s">
        <v>20</v>
      </c>
      <c r="S406">
        <f t="shared" si="41"/>
        <v>0</v>
      </c>
      <c r="T406">
        <f t="shared" si="42"/>
        <v>0</v>
      </c>
    </row>
    <row r="407" spans="1:20" x14ac:dyDescent="0.2">
      <c r="A407" s="1">
        <v>406</v>
      </c>
      <c r="B407" t="s">
        <v>12</v>
      </c>
      <c r="C407" t="s">
        <v>791</v>
      </c>
      <c r="D407" t="s">
        <v>792</v>
      </c>
      <c r="E407" t="s">
        <v>15</v>
      </c>
      <c r="F407" t="s">
        <v>1060</v>
      </c>
      <c r="H407" t="str">
        <f t="shared" si="39"/>
        <v>答案是1吗</v>
      </c>
      <c r="I407">
        <v>3</v>
      </c>
      <c r="J407">
        <v>8</v>
      </c>
      <c r="K407" t="str">
        <f t="shared" si="40"/>
        <v>焦虑</v>
      </c>
      <c r="L407">
        <f t="shared" si="38"/>
        <v>2</v>
      </c>
      <c r="M407" t="s">
        <v>1054</v>
      </c>
      <c r="N407" t="s">
        <v>432</v>
      </c>
      <c r="O407" t="s">
        <v>162</v>
      </c>
      <c r="P407" t="s">
        <v>19</v>
      </c>
      <c r="Q407" t="s">
        <v>20</v>
      </c>
      <c r="R407" t="s">
        <v>20</v>
      </c>
      <c r="S407">
        <f t="shared" si="41"/>
        <v>0</v>
      </c>
      <c r="T407">
        <f t="shared" si="42"/>
        <v>0</v>
      </c>
    </row>
    <row r="408" spans="1:20" x14ac:dyDescent="0.2">
      <c r="A408" s="1">
        <v>407</v>
      </c>
      <c r="B408" t="s">
        <v>37</v>
      </c>
      <c r="C408" t="s">
        <v>791</v>
      </c>
      <c r="D408" t="s">
        <v>792</v>
      </c>
      <c r="E408" t="s">
        <v>15</v>
      </c>
      <c r="F408" t="s">
        <v>30</v>
      </c>
      <c r="G408" t="s">
        <v>1061</v>
      </c>
      <c r="H408" t="str">
        <f t="shared" si="39"/>
        <v>谢谢啦懂了</v>
      </c>
      <c r="I408">
        <v>6</v>
      </c>
      <c r="J408">
        <v>6</v>
      </c>
      <c r="K408" t="str">
        <f t="shared" si="40"/>
        <v>心流</v>
      </c>
      <c r="L408">
        <f t="shared" si="38"/>
        <v>0</v>
      </c>
      <c r="M408" t="s">
        <v>785</v>
      </c>
      <c r="N408" t="s">
        <v>30</v>
      </c>
      <c r="O408" t="s">
        <v>30</v>
      </c>
      <c r="P408" t="s">
        <v>36</v>
      </c>
      <c r="Q408" t="s">
        <v>20</v>
      </c>
      <c r="R408" t="s">
        <v>20</v>
      </c>
      <c r="S408">
        <f t="shared" si="41"/>
        <v>0</v>
      </c>
      <c r="T408">
        <f t="shared" si="42"/>
        <v>0</v>
      </c>
    </row>
    <row r="409" spans="1:20" x14ac:dyDescent="0.2">
      <c r="A409" s="1">
        <v>408</v>
      </c>
      <c r="B409" t="s">
        <v>12</v>
      </c>
      <c r="C409" t="s">
        <v>1062</v>
      </c>
      <c r="D409" t="s">
        <v>1063</v>
      </c>
      <c r="E409" t="s">
        <v>1064</v>
      </c>
      <c r="F409" t="s">
        <v>1065</v>
      </c>
      <c r="H409" t="str">
        <f t="shared" si="39"/>
        <v>不能申请证书了吗</v>
      </c>
      <c r="I409">
        <v>3</v>
      </c>
      <c r="J409">
        <v>3</v>
      </c>
      <c r="K409" t="str">
        <f t="shared" si="40"/>
        <v>冷漠</v>
      </c>
      <c r="L409">
        <f t="shared" si="38"/>
        <v>3</v>
      </c>
      <c r="M409" t="s">
        <v>1054</v>
      </c>
      <c r="N409" t="s">
        <v>354</v>
      </c>
      <c r="O409" t="s">
        <v>18</v>
      </c>
      <c r="P409" t="s">
        <v>19</v>
      </c>
      <c r="Q409" t="s">
        <v>20</v>
      </c>
      <c r="R409" t="s">
        <v>20</v>
      </c>
      <c r="S409">
        <f t="shared" si="41"/>
        <v>0</v>
      </c>
      <c r="T409">
        <f t="shared" si="42"/>
        <v>0</v>
      </c>
    </row>
    <row r="410" spans="1:20" x14ac:dyDescent="0.2">
      <c r="A410" s="1">
        <v>409</v>
      </c>
      <c r="B410" t="s">
        <v>12</v>
      </c>
      <c r="C410" t="s">
        <v>69</v>
      </c>
      <c r="D410" t="s">
        <v>70</v>
      </c>
      <c r="E410" t="s">
        <v>15</v>
      </c>
      <c r="F410" t="s">
        <v>1066</v>
      </c>
      <c r="G410" t="s">
        <v>1067</v>
      </c>
      <c r="H410" t="str">
        <f t="shared" si="39"/>
        <v>嗯\n这个题目答案是0，请问我这么写有什么问题吗？</v>
      </c>
      <c r="I410">
        <v>3</v>
      </c>
      <c r="J410">
        <v>6</v>
      </c>
      <c r="K410" t="str">
        <f t="shared" si="40"/>
        <v>焦虑</v>
      </c>
      <c r="L410">
        <f t="shared" si="38"/>
        <v>2</v>
      </c>
      <c r="M410" t="s">
        <v>1054</v>
      </c>
      <c r="N410" t="s">
        <v>354</v>
      </c>
      <c r="O410" t="s">
        <v>18</v>
      </c>
      <c r="P410" t="s">
        <v>19</v>
      </c>
      <c r="Q410" t="s">
        <v>20</v>
      </c>
      <c r="R410" t="s">
        <v>20</v>
      </c>
      <c r="S410">
        <f t="shared" si="41"/>
        <v>0</v>
      </c>
      <c r="T410">
        <f t="shared" si="42"/>
        <v>0</v>
      </c>
    </row>
    <row r="411" spans="1:20" x14ac:dyDescent="0.2">
      <c r="A411" s="1">
        <v>410</v>
      </c>
      <c r="B411" t="s">
        <v>12</v>
      </c>
      <c r="C411" t="s">
        <v>595</v>
      </c>
      <c r="D411" t="s">
        <v>596</v>
      </c>
      <c r="E411" t="s">
        <v>15</v>
      </c>
      <c r="F411" t="s">
        <v>1068</v>
      </c>
      <c r="H411" t="str">
        <f t="shared" si="39"/>
        <v>能不能帮我写一下过程</v>
      </c>
      <c r="I411">
        <v>3</v>
      </c>
      <c r="J411">
        <v>6</v>
      </c>
      <c r="K411" t="str">
        <f t="shared" si="40"/>
        <v>焦虑</v>
      </c>
      <c r="L411">
        <f t="shared" si="38"/>
        <v>2</v>
      </c>
      <c r="M411" t="s">
        <v>1054</v>
      </c>
      <c r="N411" t="s">
        <v>862</v>
      </c>
      <c r="O411" t="s">
        <v>52</v>
      </c>
      <c r="P411" t="s">
        <v>19</v>
      </c>
      <c r="Q411" t="s">
        <v>20</v>
      </c>
      <c r="R411" t="s">
        <v>20</v>
      </c>
      <c r="S411">
        <f t="shared" si="41"/>
        <v>0</v>
      </c>
      <c r="T411">
        <f t="shared" si="42"/>
        <v>0</v>
      </c>
    </row>
    <row r="412" spans="1:20" x14ac:dyDescent="0.2">
      <c r="A412" s="1">
        <v>411</v>
      </c>
      <c r="B412" t="s">
        <v>37</v>
      </c>
      <c r="C412" t="s">
        <v>1070</v>
      </c>
      <c r="D412" t="s">
        <v>596</v>
      </c>
      <c r="E412" t="s">
        <v>15</v>
      </c>
      <c r="F412" t="s">
        <v>30</v>
      </c>
      <c r="G412" t="s">
        <v>307</v>
      </c>
      <c r="H412" t="str">
        <f t="shared" si="39"/>
        <v>谢谢</v>
      </c>
      <c r="I412">
        <v>6</v>
      </c>
      <c r="J412">
        <v>6</v>
      </c>
      <c r="K412" t="str">
        <f t="shared" si="40"/>
        <v>心流</v>
      </c>
      <c r="L412">
        <f t="shared" si="38"/>
        <v>0</v>
      </c>
      <c r="M412" t="s">
        <v>1069</v>
      </c>
      <c r="N412" t="s">
        <v>30</v>
      </c>
      <c r="O412" t="s">
        <v>30</v>
      </c>
      <c r="P412" t="s">
        <v>36</v>
      </c>
      <c r="Q412" t="s">
        <v>20</v>
      </c>
      <c r="R412" t="s">
        <v>20</v>
      </c>
      <c r="S412">
        <f t="shared" si="41"/>
        <v>0</v>
      </c>
      <c r="T412">
        <f t="shared" si="42"/>
        <v>0</v>
      </c>
    </row>
    <row r="413" spans="1:20" x14ac:dyDescent="0.2">
      <c r="A413" s="1">
        <v>412</v>
      </c>
      <c r="B413" t="s">
        <v>12</v>
      </c>
      <c r="C413" t="s">
        <v>1071</v>
      </c>
      <c r="D413" t="s">
        <v>1072</v>
      </c>
      <c r="E413" t="s">
        <v>15</v>
      </c>
      <c r="F413" t="s">
        <v>1073</v>
      </c>
      <c r="H413" t="str">
        <f t="shared" si="39"/>
        <v>怎么做</v>
      </c>
      <c r="I413">
        <v>2</v>
      </c>
      <c r="J413">
        <v>7</v>
      </c>
      <c r="K413" t="str">
        <f t="shared" si="40"/>
        <v>焦虑</v>
      </c>
      <c r="L413">
        <f t="shared" si="38"/>
        <v>2</v>
      </c>
      <c r="M413" t="s">
        <v>1074</v>
      </c>
      <c r="N413" t="s">
        <v>324</v>
      </c>
      <c r="O413" t="s">
        <v>18</v>
      </c>
      <c r="P413" t="s">
        <v>19</v>
      </c>
      <c r="Q413" t="s">
        <v>20</v>
      </c>
      <c r="R413" t="s">
        <v>20</v>
      </c>
      <c r="S413">
        <f t="shared" si="41"/>
        <v>0</v>
      </c>
      <c r="T413">
        <f t="shared" si="42"/>
        <v>0</v>
      </c>
    </row>
    <row r="414" spans="1:20" x14ac:dyDescent="0.2">
      <c r="A414" s="1">
        <v>413</v>
      </c>
      <c r="B414" t="s">
        <v>12</v>
      </c>
      <c r="C414" t="s">
        <v>1075</v>
      </c>
      <c r="D414" t="s">
        <v>1076</v>
      </c>
      <c r="E414" t="s">
        <v>1077</v>
      </c>
      <c r="F414" t="s">
        <v>1078</v>
      </c>
      <c r="G414" t="s">
        <v>1079</v>
      </c>
      <c r="H414" t="str">
        <f t="shared" si="39"/>
        <v>证书什么时候发放电子版最快能什么时候发放</v>
      </c>
      <c r="I414">
        <v>3</v>
      </c>
      <c r="J414">
        <v>3</v>
      </c>
      <c r="K414" t="str">
        <f t="shared" si="40"/>
        <v>冷漠</v>
      </c>
      <c r="L414">
        <f t="shared" si="38"/>
        <v>3</v>
      </c>
      <c r="M414" t="s">
        <v>1074</v>
      </c>
      <c r="N414" t="s">
        <v>26</v>
      </c>
      <c r="O414" t="s">
        <v>162</v>
      </c>
      <c r="P414" t="s">
        <v>19</v>
      </c>
      <c r="Q414" t="s">
        <v>1080</v>
      </c>
      <c r="R414" t="s">
        <v>20</v>
      </c>
      <c r="S414">
        <f t="shared" si="41"/>
        <v>1</v>
      </c>
      <c r="T414">
        <f t="shared" si="42"/>
        <v>0</v>
      </c>
    </row>
    <row r="415" spans="1:20" x14ac:dyDescent="0.2">
      <c r="A415" s="1">
        <v>414</v>
      </c>
      <c r="B415" t="s">
        <v>27</v>
      </c>
      <c r="C415" t="s">
        <v>557</v>
      </c>
      <c r="D415" t="s">
        <v>558</v>
      </c>
      <c r="E415" t="s">
        <v>15</v>
      </c>
      <c r="F415" t="s">
        <v>30</v>
      </c>
      <c r="G415" t="s">
        <v>1081</v>
      </c>
      <c r="H415" t="str">
        <f t="shared" si="39"/>
        <v>申请的证书到现在也没发放</v>
      </c>
      <c r="I415">
        <v>3</v>
      </c>
      <c r="J415">
        <v>3</v>
      </c>
      <c r="K415" t="str">
        <f t="shared" si="40"/>
        <v>冷漠</v>
      </c>
      <c r="L415">
        <f t="shared" si="38"/>
        <v>3</v>
      </c>
      <c r="M415" t="s">
        <v>527</v>
      </c>
      <c r="N415" t="s">
        <v>30</v>
      </c>
      <c r="O415" t="s">
        <v>32</v>
      </c>
      <c r="P415" t="s">
        <v>36</v>
      </c>
      <c r="Q415" t="s">
        <v>20</v>
      </c>
      <c r="R415" t="s">
        <v>20</v>
      </c>
      <c r="S415">
        <f t="shared" si="41"/>
        <v>0</v>
      </c>
      <c r="T415">
        <f t="shared" si="42"/>
        <v>0</v>
      </c>
    </row>
    <row r="416" spans="1:20" x14ac:dyDescent="0.2">
      <c r="A416" s="1">
        <v>415</v>
      </c>
      <c r="B416" t="s">
        <v>27</v>
      </c>
      <c r="C416" t="s">
        <v>1082</v>
      </c>
      <c r="D416" t="s">
        <v>1083</v>
      </c>
      <c r="E416" t="s">
        <v>15</v>
      </c>
      <c r="F416" t="s">
        <v>30</v>
      </c>
      <c r="G416" t="s">
        <v>1084</v>
      </c>
      <c r="H416" t="str">
        <f t="shared" si="39"/>
        <v>无电子版，bro</v>
      </c>
      <c r="I416">
        <v>3</v>
      </c>
      <c r="J416">
        <v>3</v>
      </c>
      <c r="K416" t="str">
        <f t="shared" si="40"/>
        <v>冷漠</v>
      </c>
      <c r="L416">
        <f t="shared" si="38"/>
        <v>3</v>
      </c>
      <c r="M416" t="s">
        <v>1069</v>
      </c>
      <c r="N416" t="s">
        <v>30</v>
      </c>
      <c r="O416" t="s">
        <v>44</v>
      </c>
      <c r="P416" t="s">
        <v>36</v>
      </c>
      <c r="Q416" t="s">
        <v>20</v>
      </c>
      <c r="R416" t="s">
        <v>20</v>
      </c>
      <c r="S416">
        <f t="shared" si="41"/>
        <v>0</v>
      </c>
      <c r="T416">
        <f t="shared" si="42"/>
        <v>0</v>
      </c>
    </row>
    <row r="417" spans="1:20" x14ac:dyDescent="0.2">
      <c r="A417" s="1">
        <v>416</v>
      </c>
      <c r="B417" t="s">
        <v>37</v>
      </c>
      <c r="C417" t="s">
        <v>1075</v>
      </c>
      <c r="D417" t="s">
        <v>1076</v>
      </c>
      <c r="E417" t="s">
        <v>1077</v>
      </c>
      <c r="F417" t="s">
        <v>30</v>
      </c>
      <c r="G417" t="s">
        <v>1081</v>
      </c>
      <c r="H417" t="str">
        <f t="shared" si="39"/>
        <v>申请的证书到现在也没发放</v>
      </c>
      <c r="I417">
        <v>3</v>
      </c>
      <c r="J417">
        <v>3</v>
      </c>
      <c r="K417" t="str">
        <f t="shared" si="40"/>
        <v>冷漠</v>
      </c>
      <c r="L417">
        <f t="shared" si="38"/>
        <v>3</v>
      </c>
      <c r="M417" t="s">
        <v>1069</v>
      </c>
      <c r="N417" t="s">
        <v>30</v>
      </c>
      <c r="O417" t="s">
        <v>30</v>
      </c>
      <c r="P417" t="s">
        <v>36</v>
      </c>
      <c r="Q417" t="s">
        <v>1080</v>
      </c>
      <c r="R417" t="s">
        <v>20</v>
      </c>
      <c r="S417">
        <f t="shared" si="41"/>
        <v>1</v>
      </c>
      <c r="T417">
        <f t="shared" si="42"/>
        <v>0</v>
      </c>
    </row>
    <row r="418" spans="1:20" x14ac:dyDescent="0.2">
      <c r="A418" s="1">
        <v>417</v>
      </c>
      <c r="B418" t="s">
        <v>12</v>
      </c>
      <c r="C418" t="s">
        <v>1085</v>
      </c>
      <c r="D418" t="s">
        <v>1086</v>
      </c>
      <c r="E418" t="s">
        <v>15</v>
      </c>
      <c r="F418" t="s">
        <v>1087</v>
      </c>
      <c r="G418" t="s">
        <v>7015</v>
      </c>
      <c r="H418" t="str">
        <f t="shared" si="39"/>
        <v>求大神解答\xa0，拜托，急得很为啥函数y=1/xsin1/x在区间（0 ，1】内无界。\n可以用简单的方式解答吗，就是那种一语点醒梦中人的话，谢谢</v>
      </c>
      <c r="I418">
        <v>4</v>
      </c>
      <c r="J418">
        <v>6</v>
      </c>
      <c r="K418" t="str">
        <f t="shared" si="40"/>
        <v>焦虑</v>
      </c>
      <c r="L418">
        <f t="shared" si="38"/>
        <v>2</v>
      </c>
      <c r="M418" t="s">
        <v>1088</v>
      </c>
      <c r="N418" t="s">
        <v>514</v>
      </c>
      <c r="O418" t="s">
        <v>162</v>
      </c>
      <c r="P418" t="s">
        <v>19</v>
      </c>
      <c r="Q418" t="s">
        <v>20</v>
      </c>
      <c r="R418" t="s">
        <v>20</v>
      </c>
      <c r="S418">
        <f t="shared" si="41"/>
        <v>0</v>
      </c>
      <c r="T418">
        <f t="shared" si="42"/>
        <v>0</v>
      </c>
    </row>
    <row r="419" spans="1:20" x14ac:dyDescent="0.2">
      <c r="A419" s="1">
        <v>418</v>
      </c>
      <c r="B419" t="s">
        <v>27</v>
      </c>
      <c r="C419" t="s">
        <v>557</v>
      </c>
      <c r="D419" t="s">
        <v>558</v>
      </c>
      <c r="E419" t="s">
        <v>15</v>
      </c>
      <c r="F419" t="s">
        <v>30</v>
      </c>
      <c r="G419" t="s">
        <v>1089</v>
      </c>
      <c r="H419" t="str">
        <f t="shared" si="39"/>
        <v>x趋向零1/x趋向无穷，sin1/x有界，有界和无穷相乘无界。</v>
      </c>
      <c r="I419">
        <v>6</v>
      </c>
      <c r="J419">
        <v>6</v>
      </c>
      <c r="K419" t="str">
        <f t="shared" si="40"/>
        <v>心流</v>
      </c>
      <c r="L419">
        <f t="shared" si="38"/>
        <v>0</v>
      </c>
      <c r="M419" t="s">
        <v>527</v>
      </c>
      <c r="N419" t="s">
        <v>30</v>
      </c>
      <c r="O419" t="s">
        <v>32</v>
      </c>
      <c r="P419" t="s">
        <v>36</v>
      </c>
      <c r="Q419" t="s">
        <v>20</v>
      </c>
      <c r="R419" t="s">
        <v>20</v>
      </c>
      <c r="S419">
        <f t="shared" si="41"/>
        <v>0</v>
      </c>
      <c r="T419">
        <f t="shared" si="42"/>
        <v>0</v>
      </c>
    </row>
    <row r="420" spans="1:20" x14ac:dyDescent="0.2">
      <c r="A420" s="1">
        <v>419</v>
      </c>
      <c r="B420" t="s">
        <v>27</v>
      </c>
      <c r="C420" t="s">
        <v>971</v>
      </c>
      <c r="D420" t="s">
        <v>972</v>
      </c>
      <c r="E420" t="s">
        <v>15</v>
      </c>
      <c r="F420" t="s">
        <v>30</v>
      </c>
      <c r="G420" t="s">
        <v>1089</v>
      </c>
      <c r="H420" t="str">
        <f t="shared" si="39"/>
        <v>x趋向零1/x趋向无穷，sin1/x有界，有界和无穷相乘无界。</v>
      </c>
      <c r="I420">
        <v>6</v>
      </c>
      <c r="J420">
        <v>6</v>
      </c>
      <c r="K420" t="str">
        <f t="shared" si="40"/>
        <v>心流</v>
      </c>
      <c r="L420">
        <f t="shared" si="38"/>
        <v>0</v>
      </c>
      <c r="M420" t="s">
        <v>1090</v>
      </c>
      <c r="N420" t="s">
        <v>30</v>
      </c>
      <c r="O420" t="s">
        <v>44</v>
      </c>
      <c r="P420" t="s">
        <v>40</v>
      </c>
      <c r="Q420" t="s">
        <v>20</v>
      </c>
      <c r="R420" t="s">
        <v>20</v>
      </c>
      <c r="S420">
        <f t="shared" si="41"/>
        <v>0</v>
      </c>
      <c r="T420">
        <f t="shared" si="42"/>
        <v>0</v>
      </c>
    </row>
    <row r="421" spans="1:20" x14ac:dyDescent="0.2">
      <c r="A421" s="1">
        <v>420</v>
      </c>
      <c r="B421" t="s">
        <v>37</v>
      </c>
      <c r="C421" t="s">
        <v>1091</v>
      </c>
      <c r="D421" t="s">
        <v>1086</v>
      </c>
      <c r="E421" t="s">
        <v>15</v>
      </c>
      <c r="F421" t="s">
        <v>30</v>
      </c>
      <c r="G421" t="s">
        <v>307</v>
      </c>
      <c r="H421" t="str">
        <f t="shared" si="39"/>
        <v>谢谢</v>
      </c>
      <c r="I421">
        <v>6</v>
      </c>
      <c r="J421">
        <v>6</v>
      </c>
      <c r="K421" t="str">
        <f t="shared" si="40"/>
        <v>心流</v>
      </c>
      <c r="L421">
        <f t="shared" si="38"/>
        <v>0</v>
      </c>
      <c r="M421" t="s">
        <v>1030</v>
      </c>
      <c r="N421" t="s">
        <v>30</v>
      </c>
      <c r="O421" t="s">
        <v>30</v>
      </c>
      <c r="P421" t="s">
        <v>36</v>
      </c>
      <c r="Q421" t="s">
        <v>20</v>
      </c>
      <c r="R421" t="s">
        <v>20</v>
      </c>
      <c r="S421">
        <f t="shared" si="41"/>
        <v>0</v>
      </c>
      <c r="T421">
        <f t="shared" si="42"/>
        <v>0</v>
      </c>
    </row>
    <row r="422" spans="1:20" x14ac:dyDescent="0.2">
      <c r="A422" s="1">
        <v>421</v>
      </c>
      <c r="B422" t="s">
        <v>12</v>
      </c>
      <c r="C422" t="s">
        <v>1092</v>
      </c>
      <c r="D422" t="s">
        <v>1093</v>
      </c>
      <c r="E422" t="s">
        <v>15</v>
      </c>
      <c r="F422" t="s">
        <v>1094</v>
      </c>
      <c r="H422" t="str">
        <f t="shared" si="39"/>
        <v>这个题怎么做的啊？帮帮忙看看，非常感谢</v>
      </c>
      <c r="I422">
        <v>3</v>
      </c>
      <c r="J422">
        <v>7</v>
      </c>
      <c r="K422" t="str">
        <f t="shared" si="40"/>
        <v>焦虑</v>
      </c>
      <c r="L422">
        <f t="shared" si="38"/>
        <v>2</v>
      </c>
      <c r="M422" t="s">
        <v>1088</v>
      </c>
      <c r="N422" t="s">
        <v>1095</v>
      </c>
      <c r="O422" t="s">
        <v>86</v>
      </c>
      <c r="P422" t="s">
        <v>19</v>
      </c>
      <c r="Q422" t="s">
        <v>20</v>
      </c>
      <c r="R422" t="s">
        <v>20</v>
      </c>
      <c r="S422">
        <f t="shared" si="41"/>
        <v>0</v>
      </c>
      <c r="T422">
        <f t="shared" si="42"/>
        <v>0</v>
      </c>
    </row>
    <row r="423" spans="1:20" x14ac:dyDescent="0.2">
      <c r="A423" s="1">
        <v>422</v>
      </c>
      <c r="B423" t="s">
        <v>27</v>
      </c>
      <c r="C423" t="s">
        <v>557</v>
      </c>
      <c r="D423" t="s">
        <v>558</v>
      </c>
      <c r="E423" t="s">
        <v>15</v>
      </c>
      <c r="F423" t="s">
        <v>30</v>
      </c>
      <c r="G423" t="s">
        <v>1096</v>
      </c>
      <c r="H423" t="str">
        <f t="shared" si="39"/>
        <v>2种方法。 1.利用重要极限的变形求 2.利用换底公式求 同学自己2种方法都试试看</v>
      </c>
      <c r="I423">
        <v>6</v>
      </c>
      <c r="J423">
        <v>3</v>
      </c>
      <c r="K423" t="str">
        <f t="shared" si="40"/>
        <v>无聊/放松</v>
      </c>
      <c r="L423">
        <f t="shared" si="38"/>
        <v>1</v>
      </c>
      <c r="M423" t="s">
        <v>527</v>
      </c>
      <c r="N423" t="s">
        <v>30</v>
      </c>
      <c r="O423" t="s">
        <v>32</v>
      </c>
      <c r="P423" t="s">
        <v>36</v>
      </c>
      <c r="Q423" t="s">
        <v>20</v>
      </c>
      <c r="R423" t="s">
        <v>20</v>
      </c>
      <c r="S423">
        <f t="shared" si="41"/>
        <v>0</v>
      </c>
      <c r="T423">
        <f t="shared" si="42"/>
        <v>0</v>
      </c>
    </row>
    <row r="424" spans="1:20" x14ac:dyDescent="0.2">
      <c r="A424" s="1">
        <v>423</v>
      </c>
      <c r="B424" t="s">
        <v>27</v>
      </c>
      <c r="C424" t="s">
        <v>444</v>
      </c>
      <c r="D424" t="s">
        <v>445</v>
      </c>
      <c r="E424" t="s">
        <v>65</v>
      </c>
      <c r="F424" t="s">
        <v>30</v>
      </c>
      <c r="G424" s="3" t="s">
        <v>1097</v>
      </c>
      <c r="H424" t="str">
        <f t="shared" si="39"/>
        <v>2种方法。    \n1.利用重要极限的变形求\n2.利用换底公式求\n同学自己2种方法都试试看</v>
      </c>
      <c r="I424">
        <v>6</v>
      </c>
      <c r="J424">
        <v>3</v>
      </c>
      <c r="K424" t="str">
        <f t="shared" si="40"/>
        <v>无聊/放松</v>
      </c>
      <c r="L424">
        <f t="shared" si="38"/>
        <v>1</v>
      </c>
      <c r="M424" t="s">
        <v>1090</v>
      </c>
      <c r="N424" t="s">
        <v>30</v>
      </c>
      <c r="O424" t="s">
        <v>32</v>
      </c>
      <c r="P424" t="s">
        <v>36</v>
      </c>
      <c r="Q424" t="s">
        <v>20</v>
      </c>
      <c r="R424" t="s">
        <v>20</v>
      </c>
      <c r="S424">
        <f t="shared" si="41"/>
        <v>0</v>
      </c>
      <c r="T424">
        <f t="shared" si="42"/>
        <v>0</v>
      </c>
    </row>
    <row r="425" spans="1:20" x14ac:dyDescent="0.2">
      <c r="A425" s="1">
        <v>424</v>
      </c>
      <c r="B425" t="s">
        <v>12</v>
      </c>
      <c r="C425" t="s">
        <v>1071</v>
      </c>
      <c r="D425" t="s">
        <v>1072</v>
      </c>
      <c r="E425" t="s">
        <v>15</v>
      </c>
      <c r="F425" t="s">
        <v>1098</v>
      </c>
      <c r="H425" t="str">
        <f t="shared" si="39"/>
        <v>请赐教</v>
      </c>
      <c r="I425">
        <v>2</v>
      </c>
      <c r="J425">
        <v>6</v>
      </c>
      <c r="K425" t="str">
        <f t="shared" si="40"/>
        <v>焦虑</v>
      </c>
      <c r="L425">
        <f t="shared" si="38"/>
        <v>2</v>
      </c>
      <c r="M425" t="s">
        <v>1088</v>
      </c>
      <c r="N425" t="s">
        <v>482</v>
      </c>
      <c r="O425" t="s">
        <v>162</v>
      </c>
      <c r="P425" t="s">
        <v>19</v>
      </c>
      <c r="Q425" t="s">
        <v>20</v>
      </c>
      <c r="R425" t="s">
        <v>20</v>
      </c>
      <c r="S425">
        <f t="shared" si="41"/>
        <v>0</v>
      </c>
      <c r="T425">
        <f t="shared" si="42"/>
        <v>0</v>
      </c>
    </row>
    <row r="426" spans="1:20" x14ac:dyDescent="0.2">
      <c r="A426" s="1">
        <v>425</v>
      </c>
      <c r="B426" t="s">
        <v>27</v>
      </c>
      <c r="C426" t="s">
        <v>444</v>
      </c>
      <c r="D426" t="s">
        <v>445</v>
      </c>
      <c r="E426" t="s">
        <v>65</v>
      </c>
      <c r="F426" t="s">
        <v>30</v>
      </c>
      <c r="G426" t="s">
        <v>1099</v>
      </c>
      <c r="H426" t="str">
        <f t="shared" si="39"/>
        <v>利用左右连续的定义试试看</v>
      </c>
      <c r="I426">
        <v>6</v>
      </c>
      <c r="J426">
        <v>6</v>
      </c>
      <c r="K426" t="str">
        <f t="shared" si="40"/>
        <v>心流</v>
      </c>
      <c r="L426">
        <f t="shared" si="38"/>
        <v>0</v>
      </c>
      <c r="M426" t="s">
        <v>1090</v>
      </c>
      <c r="N426" t="s">
        <v>30</v>
      </c>
      <c r="O426" t="s">
        <v>32</v>
      </c>
      <c r="P426" t="s">
        <v>36</v>
      </c>
      <c r="Q426" t="s">
        <v>20</v>
      </c>
      <c r="R426" t="s">
        <v>20</v>
      </c>
      <c r="S426">
        <f t="shared" si="41"/>
        <v>0</v>
      </c>
      <c r="T426">
        <f t="shared" si="42"/>
        <v>0</v>
      </c>
    </row>
    <row r="427" spans="1:20" x14ac:dyDescent="0.2">
      <c r="A427" s="1">
        <v>426</v>
      </c>
      <c r="B427" t="s">
        <v>12</v>
      </c>
      <c r="C427" t="s">
        <v>1071</v>
      </c>
      <c r="D427" t="s">
        <v>1072</v>
      </c>
      <c r="E427" t="s">
        <v>15</v>
      </c>
      <c r="F427" t="s">
        <v>1098</v>
      </c>
      <c r="H427" t="str">
        <f t="shared" si="39"/>
        <v>请赐教</v>
      </c>
      <c r="I427">
        <v>3</v>
      </c>
      <c r="J427">
        <v>7</v>
      </c>
      <c r="K427" t="str">
        <f t="shared" si="40"/>
        <v>焦虑</v>
      </c>
      <c r="L427">
        <f t="shared" si="38"/>
        <v>2</v>
      </c>
      <c r="M427" t="s">
        <v>1088</v>
      </c>
      <c r="N427" t="s">
        <v>637</v>
      </c>
      <c r="O427" t="s">
        <v>18</v>
      </c>
      <c r="P427" t="s">
        <v>19</v>
      </c>
      <c r="Q427" t="s">
        <v>20</v>
      </c>
      <c r="R427" t="s">
        <v>20</v>
      </c>
      <c r="S427">
        <f t="shared" si="41"/>
        <v>0</v>
      </c>
      <c r="T427">
        <f t="shared" si="42"/>
        <v>0</v>
      </c>
    </row>
    <row r="428" spans="1:20" x14ac:dyDescent="0.2">
      <c r="A428" s="1">
        <v>427</v>
      </c>
      <c r="B428" t="s">
        <v>12</v>
      </c>
      <c r="C428" t="s">
        <v>1100</v>
      </c>
      <c r="D428" t="s">
        <v>1101</v>
      </c>
      <c r="E428" t="s">
        <v>15</v>
      </c>
      <c r="F428" t="s">
        <v>1102</v>
      </c>
      <c r="H428" t="str">
        <f t="shared" si="39"/>
        <v>第三题怎么做</v>
      </c>
      <c r="I428">
        <v>3</v>
      </c>
      <c r="J428">
        <v>6</v>
      </c>
      <c r="K428" t="str">
        <f t="shared" si="40"/>
        <v>焦虑</v>
      </c>
      <c r="L428">
        <f t="shared" si="38"/>
        <v>2</v>
      </c>
      <c r="M428" t="s">
        <v>1088</v>
      </c>
      <c r="N428" t="s">
        <v>1042</v>
      </c>
      <c r="O428" t="s">
        <v>52</v>
      </c>
      <c r="P428" t="s">
        <v>19</v>
      </c>
      <c r="Q428" t="s">
        <v>20</v>
      </c>
      <c r="R428" t="s">
        <v>20</v>
      </c>
      <c r="S428">
        <f t="shared" si="41"/>
        <v>0</v>
      </c>
      <c r="T428">
        <f t="shared" si="42"/>
        <v>0</v>
      </c>
    </row>
    <row r="429" spans="1:20" x14ac:dyDescent="0.2">
      <c r="A429" s="1">
        <v>428</v>
      </c>
      <c r="B429" t="s">
        <v>12</v>
      </c>
      <c r="C429" t="s">
        <v>1103</v>
      </c>
      <c r="D429" t="s">
        <v>1104</v>
      </c>
      <c r="E429" t="s">
        <v>15</v>
      </c>
      <c r="F429" t="s">
        <v>262</v>
      </c>
      <c r="H429" t="str">
        <f t="shared" si="39"/>
        <v>求解</v>
      </c>
      <c r="I429">
        <v>3</v>
      </c>
      <c r="J429">
        <v>7</v>
      </c>
      <c r="K429" t="str">
        <f t="shared" si="40"/>
        <v>焦虑</v>
      </c>
      <c r="L429">
        <f t="shared" si="38"/>
        <v>2</v>
      </c>
      <c r="M429" t="s">
        <v>1088</v>
      </c>
      <c r="N429" t="s">
        <v>324</v>
      </c>
      <c r="O429" t="s">
        <v>18</v>
      </c>
      <c r="P429" t="s">
        <v>19</v>
      </c>
      <c r="Q429" t="s">
        <v>20</v>
      </c>
      <c r="R429" t="s">
        <v>20</v>
      </c>
      <c r="S429">
        <f t="shared" si="41"/>
        <v>0</v>
      </c>
      <c r="T429">
        <f t="shared" si="42"/>
        <v>0</v>
      </c>
    </row>
    <row r="430" spans="1:20" x14ac:dyDescent="0.2">
      <c r="A430" s="1">
        <v>429</v>
      </c>
      <c r="B430" t="s">
        <v>12</v>
      </c>
      <c r="C430" t="s">
        <v>665</v>
      </c>
      <c r="D430" t="s">
        <v>666</v>
      </c>
      <c r="E430" t="s">
        <v>15</v>
      </c>
      <c r="F430" t="s">
        <v>1105</v>
      </c>
      <c r="H430" t="str">
        <f t="shared" si="39"/>
        <v>第一题咋做鸭？？求过程</v>
      </c>
      <c r="I430">
        <v>3</v>
      </c>
      <c r="J430">
        <v>7</v>
      </c>
      <c r="K430" t="str">
        <f t="shared" si="40"/>
        <v>焦虑</v>
      </c>
      <c r="L430">
        <f t="shared" si="38"/>
        <v>2</v>
      </c>
      <c r="M430" t="s">
        <v>1106</v>
      </c>
      <c r="N430" t="s">
        <v>477</v>
      </c>
      <c r="O430" t="s">
        <v>18</v>
      </c>
      <c r="P430" t="s">
        <v>19</v>
      </c>
      <c r="Q430" t="s">
        <v>20</v>
      </c>
      <c r="R430" t="s">
        <v>20</v>
      </c>
      <c r="S430">
        <f t="shared" si="41"/>
        <v>0</v>
      </c>
      <c r="T430">
        <f t="shared" si="42"/>
        <v>0</v>
      </c>
    </row>
    <row r="431" spans="1:20" x14ac:dyDescent="0.2">
      <c r="A431" s="1">
        <v>430</v>
      </c>
      <c r="B431" t="s">
        <v>12</v>
      </c>
      <c r="C431" t="s">
        <v>271</v>
      </c>
      <c r="D431" t="s">
        <v>272</v>
      </c>
      <c r="E431" t="s">
        <v>15</v>
      </c>
      <c r="F431" t="s">
        <v>1107</v>
      </c>
      <c r="H431" t="str">
        <f t="shared" si="39"/>
        <v>求大神指教</v>
      </c>
      <c r="I431">
        <v>5</v>
      </c>
      <c r="J431">
        <v>7</v>
      </c>
      <c r="K431" t="str">
        <f t="shared" si="40"/>
        <v>焦虑</v>
      </c>
      <c r="L431">
        <f t="shared" si="38"/>
        <v>2</v>
      </c>
      <c r="M431" t="s">
        <v>1106</v>
      </c>
      <c r="N431" t="s">
        <v>647</v>
      </c>
      <c r="O431" t="s">
        <v>52</v>
      </c>
      <c r="P431" t="s">
        <v>19</v>
      </c>
      <c r="Q431" t="s">
        <v>20</v>
      </c>
      <c r="R431" t="s">
        <v>20</v>
      </c>
      <c r="S431">
        <f t="shared" si="41"/>
        <v>0</v>
      </c>
      <c r="T431">
        <f t="shared" si="42"/>
        <v>0</v>
      </c>
    </row>
    <row r="432" spans="1:20" x14ac:dyDescent="0.2">
      <c r="A432" s="1">
        <v>431</v>
      </c>
      <c r="B432" t="s">
        <v>12</v>
      </c>
      <c r="C432" t="s">
        <v>626</v>
      </c>
      <c r="D432" t="s">
        <v>627</v>
      </c>
      <c r="E432" t="s">
        <v>15</v>
      </c>
      <c r="F432" t="s">
        <v>1109</v>
      </c>
      <c r="G432" t="s">
        <v>390</v>
      </c>
      <c r="H432" t="str">
        <f t="shared" si="39"/>
        <v>用泰勒公式求极限\n\n</v>
      </c>
      <c r="I432">
        <v>3</v>
      </c>
      <c r="J432">
        <v>6</v>
      </c>
      <c r="K432" t="str">
        <f t="shared" si="40"/>
        <v>焦虑</v>
      </c>
      <c r="L432">
        <f t="shared" si="38"/>
        <v>2</v>
      </c>
      <c r="M432" t="s">
        <v>1106</v>
      </c>
      <c r="N432" t="s">
        <v>146</v>
      </c>
      <c r="O432" t="s">
        <v>220</v>
      </c>
      <c r="P432" t="s">
        <v>19</v>
      </c>
      <c r="Q432" t="s">
        <v>20</v>
      </c>
      <c r="R432" t="s">
        <v>20</v>
      </c>
      <c r="S432">
        <f t="shared" si="41"/>
        <v>0</v>
      </c>
      <c r="T432">
        <f t="shared" si="42"/>
        <v>0</v>
      </c>
    </row>
    <row r="433" spans="1:20" x14ac:dyDescent="0.2">
      <c r="A433" s="1">
        <v>432</v>
      </c>
      <c r="B433" t="s">
        <v>27</v>
      </c>
      <c r="C433" t="s">
        <v>626</v>
      </c>
      <c r="D433" t="s">
        <v>627</v>
      </c>
      <c r="E433" t="s">
        <v>15</v>
      </c>
      <c r="F433" t="s">
        <v>30</v>
      </c>
      <c r="G433" t="s">
        <v>1110</v>
      </c>
      <c r="H433" t="str">
        <f t="shared" si="39"/>
        <v>这个是为什么\n, \n用泰勒公式展开为什么是这样的</v>
      </c>
      <c r="I433">
        <v>4</v>
      </c>
      <c r="J433">
        <v>6</v>
      </c>
      <c r="K433" t="str">
        <f t="shared" si="40"/>
        <v>焦虑</v>
      </c>
      <c r="L433">
        <f t="shared" si="38"/>
        <v>2</v>
      </c>
      <c r="M433" t="s">
        <v>1090</v>
      </c>
      <c r="N433" t="s">
        <v>30</v>
      </c>
      <c r="O433" t="s">
        <v>32</v>
      </c>
      <c r="P433" t="s">
        <v>36</v>
      </c>
      <c r="Q433" t="s">
        <v>20</v>
      </c>
      <c r="R433" t="s">
        <v>20</v>
      </c>
      <c r="S433">
        <f t="shared" si="41"/>
        <v>0</v>
      </c>
      <c r="T433">
        <f t="shared" si="42"/>
        <v>0</v>
      </c>
    </row>
    <row r="434" spans="1:20" x14ac:dyDescent="0.2">
      <c r="A434" s="1">
        <v>433</v>
      </c>
      <c r="B434" t="s">
        <v>27</v>
      </c>
      <c r="C434" t="s">
        <v>626</v>
      </c>
      <c r="D434" t="s">
        <v>627</v>
      </c>
      <c r="E434" t="s">
        <v>15</v>
      </c>
      <c r="F434" t="s">
        <v>30</v>
      </c>
      <c r="G434" t="s">
        <v>945</v>
      </c>
      <c r="H434" t="str">
        <f t="shared" si="39"/>
        <v>懂了，蟹蟹</v>
      </c>
      <c r="I434">
        <v>6</v>
      </c>
      <c r="J434">
        <v>6</v>
      </c>
      <c r="K434" t="str">
        <f t="shared" si="40"/>
        <v>心流</v>
      </c>
      <c r="L434">
        <f t="shared" si="38"/>
        <v>0</v>
      </c>
      <c r="M434" t="s">
        <v>1090</v>
      </c>
      <c r="N434" t="s">
        <v>30</v>
      </c>
      <c r="O434" t="s">
        <v>32</v>
      </c>
      <c r="P434" t="s">
        <v>36</v>
      </c>
      <c r="Q434" t="s">
        <v>20</v>
      </c>
      <c r="R434" t="s">
        <v>20</v>
      </c>
      <c r="S434">
        <f t="shared" si="41"/>
        <v>0</v>
      </c>
      <c r="T434">
        <f t="shared" si="42"/>
        <v>0</v>
      </c>
    </row>
    <row r="435" spans="1:20" x14ac:dyDescent="0.2">
      <c r="A435" s="1">
        <v>434</v>
      </c>
      <c r="B435" t="s">
        <v>27</v>
      </c>
      <c r="C435" t="s">
        <v>626</v>
      </c>
      <c r="D435" t="s">
        <v>627</v>
      </c>
      <c r="E435" t="s">
        <v>15</v>
      </c>
      <c r="F435" t="s">
        <v>30</v>
      </c>
      <c r="G435" t="s">
        <v>1111</v>
      </c>
      <c r="H435" t="str">
        <f t="shared" si="39"/>
        <v>大神救救孩子吧</v>
      </c>
      <c r="I435">
        <v>4</v>
      </c>
      <c r="J435">
        <v>9</v>
      </c>
      <c r="K435" t="str">
        <f t="shared" si="40"/>
        <v>焦虑</v>
      </c>
      <c r="L435">
        <f t="shared" si="38"/>
        <v>2</v>
      </c>
      <c r="M435" t="s">
        <v>1112</v>
      </c>
      <c r="N435" t="s">
        <v>30</v>
      </c>
      <c r="O435" t="s">
        <v>32</v>
      </c>
      <c r="P435" t="s">
        <v>36</v>
      </c>
      <c r="Q435" t="s">
        <v>20</v>
      </c>
      <c r="R435" t="s">
        <v>20</v>
      </c>
      <c r="S435">
        <f t="shared" si="41"/>
        <v>0</v>
      </c>
      <c r="T435">
        <f t="shared" si="42"/>
        <v>0</v>
      </c>
    </row>
    <row r="436" spans="1:20" x14ac:dyDescent="0.2">
      <c r="A436" s="1">
        <v>435</v>
      </c>
      <c r="B436" t="s">
        <v>12</v>
      </c>
      <c r="C436" t="s">
        <v>824</v>
      </c>
      <c r="D436" t="s">
        <v>825</v>
      </c>
      <c r="E436" t="s">
        <v>15</v>
      </c>
      <c r="F436" t="s">
        <v>1113</v>
      </c>
      <c r="H436" t="str">
        <f t="shared" si="39"/>
        <v>这题怎么做？</v>
      </c>
      <c r="I436">
        <v>3</v>
      </c>
      <c r="J436">
        <v>7</v>
      </c>
      <c r="K436" t="str">
        <f t="shared" si="40"/>
        <v>焦虑</v>
      </c>
      <c r="L436">
        <f t="shared" si="38"/>
        <v>2</v>
      </c>
      <c r="M436" t="s">
        <v>1106</v>
      </c>
      <c r="N436" t="s">
        <v>573</v>
      </c>
      <c r="O436" t="s">
        <v>52</v>
      </c>
      <c r="P436" t="s">
        <v>19</v>
      </c>
      <c r="Q436" t="s">
        <v>20</v>
      </c>
      <c r="R436" t="s">
        <v>20</v>
      </c>
      <c r="S436">
        <f t="shared" si="41"/>
        <v>0</v>
      </c>
      <c r="T436">
        <f t="shared" si="42"/>
        <v>0</v>
      </c>
    </row>
    <row r="437" spans="1:20" x14ac:dyDescent="0.2">
      <c r="A437" s="1">
        <v>436</v>
      </c>
      <c r="B437" t="s">
        <v>37</v>
      </c>
      <c r="C437" t="s">
        <v>1116</v>
      </c>
      <c r="D437" t="s">
        <v>825</v>
      </c>
      <c r="E437" t="s">
        <v>15</v>
      </c>
      <c r="F437" t="s">
        <v>30</v>
      </c>
      <c r="G437" t="s">
        <v>1117</v>
      </c>
      <c r="H437" t="str">
        <f t="shared" si="39"/>
        <v>嗯，看懂了，但是运用泰勒公式原式分子是不是可以直接等于（X十X^3/3）一（X一X^3/6）？</v>
      </c>
      <c r="I437">
        <v>6</v>
      </c>
      <c r="J437">
        <v>7</v>
      </c>
      <c r="K437" t="str">
        <f t="shared" si="40"/>
        <v>心流</v>
      </c>
      <c r="L437">
        <f t="shared" si="38"/>
        <v>0</v>
      </c>
      <c r="M437" t="s">
        <v>1112</v>
      </c>
      <c r="N437" t="s">
        <v>30</v>
      </c>
      <c r="O437" t="s">
        <v>30</v>
      </c>
      <c r="P437" t="s">
        <v>36</v>
      </c>
      <c r="Q437" t="s">
        <v>20</v>
      </c>
      <c r="R437" t="s">
        <v>20</v>
      </c>
      <c r="S437">
        <f t="shared" si="41"/>
        <v>0</v>
      </c>
      <c r="T437">
        <f t="shared" si="42"/>
        <v>0</v>
      </c>
    </row>
    <row r="438" spans="1:20" x14ac:dyDescent="0.2">
      <c r="A438" s="1">
        <v>437</v>
      </c>
      <c r="B438" t="s">
        <v>37</v>
      </c>
      <c r="C438" t="s">
        <v>1114</v>
      </c>
      <c r="D438" t="s">
        <v>1115</v>
      </c>
      <c r="E438" t="s">
        <v>15</v>
      </c>
      <c r="F438" t="s">
        <v>30</v>
      </c>
      <c r="G438" t="s">
        <v>1118</v>
      </c>
      <c r="H438" t="str">
        <f t="shared" si="39"/>
        <v>可以啊，上面那两个等价本来就是泰勒公式推出来的</v>
      </c>
      <c r="I438">
        <v>6</v>
      </c>
      <c r="J438">
        <v>3</v>
      </c>
      <c r="K438" t="str">
        <f t="shared" si="40"/>
        <v>无聊/放松</v>
      </c>
      <c r="L438">
        <f t="shared" si="38"/>
        <v>1</v>
      </c>
      <c r="M438" t="s">
        <v>1112</v>
      </c>
      <c r="N438" t="s">
        <v>30</v>
      </c>
      <c r="O438" t="s">
        <v>30</v>
      </c>
      <c r="P438" t="s">
        <v>36</v>
      </c>
      <c r="Q438" t="s">
        <v>20</v>
      </c>
      <c r="R438" t="s">
        <v>20</v>
      </c>
      <c r="S438">
        <f t="shared" si="41"/>
        <v>0</v>
      </c>
      <c r="T438">
        <f t="shared" si="42"/>
        <v>0</v>
      </c>
    </row>
    <row r="439" spans="1:20" x14ac:dyDescent="0.2">
      <c r="A439" s="1">
        <v>438</v>
      </c>
      <c r="B439" t="s">
        <v>12</v>
      </c>
      <c r="C439" t="s">
        <v>1119</v>
      </c>
      <c r="D439" t="s">
        <v>1120</v>
      </c>
      <c r="E439" t="s">
        <v>15</v>
      </c>
      <c r="F439" t="s">
        <v>1121</v>
      </c>
      <c r="H439" t="str">
        <f t="shared" si="39"/>
        <v>不可导点咋定义呀</v>
      </c>
      <c r="I439">
        <v>4</v>
      </c>
      <c r="J439">
        <v>7</v>
      </c>
      <c r="K439" t="str">
        <f t="shared" si="40"/>
        <v>焦虑</v>
      </c>
      <c r="L439">
        <f t="shared" si="38"/>
        <v>2</v>
      </c>
      <c r="M439" t="s">
        <v>1122</v>
      </c>
      <c r="N439" t="s">
        <v>754</v>
      </c>
      <c r="O439" t="s">
        <v>52</v>
      </c>
      <c r="P439" t="s">
        <v>19</v>
      </c>
      <c r="Q439" t="s">
        <v>20</v>
      </c>
      <c r="R439" t="s">
        <v>20</v>
      </c>
      <c r="S439">
        <f t="shared" si="41"/>
        <v>0</v>
      </c>
      <c r="T439">
        <f t="shared" si="42"/>
        <v>0</v>
      </c>
    </row>
    <row r="440" spans="1:20" x14ac:dyDescent="0.2">
      <c r="A440" s="1">
        <v>439</v>
      </c>
      <c r="B440" t="s">
        <v>27</v>
      </c>
      <c r="C440" t="s">
        <v>1114</v>
      </c>
      <c r="D440" t="s">
        <v>1115</v>
      </c>
      <c r="E440" t="s">
        <v>15</v>
      </c>
      <c r="F440" t="s">
        <v>30</v>
      </c>
      <c r="G440" t="s">
        <v>1123</v>
      </c>
      <c r="H440" t="str">
        <f t="shared" si="39"/>
        <v>首先要有极限存在，然后左右导函数极限等于该点导函数值。</v>
      </c>
      <c r="I440">
        <v>8</v>
      </c>
      <c r="J440">
        <v>3</v>
      </c>
      <c r="K440" t="str">
        <f t="shared" si="40"/>
        <v>无聊/放松</v>
      </c>
      <c r="L440">
        <f t="shared" si="38"/>
        <v>1</v>
      </c>
      <c r="M440" t="s">
        <v>1112</v>
      </c>
      <c r="N440" t="s">
        <v>30</v>
      </c>
      <c r="O440" t="s">
        <v>32</v>
      </c>
      <c r="P440" t="s">
        <v>36</v>
      </c>
      <c r="Q440" t="s">
        <v>20</v>
      </c>
      <c r="R440" t="s">
        <v>20</v>
      </c>
      <c r="S440">
        <f t="shared" si="41"/>
        <v>0</v>
      </c>
      <c r="T440">
        <f t="shared" si="42"/>
        <v>0</v>
      </c>
    </row>
    <row r="441" spans="1:20" x14ac:dyDescent="0.2">
      <c r="A441" s="1">
        <v>440</v>
      </c>
      <c r="B441" t="s">
        <v>12</v>
      </c>
      <c r="C441" t="s">
        <v>1124</v>
      </c>
      <c r="D441" t="s">
        <v>1125</v>
      </c>
      <c r="E441" t="s">
        <v>15</v>
      </c>
      <c r="F441" t="s">
        <v>1126</v>
      </c>
      <c r="H441" t="str">
        <f t="shared" si="39"/>
        <v>这个有什么问题吗？</v>
      </c>
      <c r="I441">
        <v>2</v>
      </c>
      <c r="J441">
        <v>7</v>
      </c>
      <c r="K441" t="str">
        <f t="shared" si="40"/>
        <v>焦虑</v>
      </c>
      <c r="L441">
        <f t="shared" si="38"/>
        <v>2</v>
      </c>
      <c r="M441" t="s">
        <v>1122</v>
      </c>
      <c r="N441" t="s">
        <v>324</v>
      </c>
      <c r="O441" t="s">
        <v>52</v>
      </c>
      <c r="P441" t="s">
        <v>19</v>
      </c>
      <c r="Q441" t="s">
        <v>20</v>
      </c>
      <c r="R441" t="s">
        <v>20</v>
      </c>
      <c r="S441">
        <f t="shared" si="41"/>
        <v>0</v>
      </c>
      <c r="T441">
        <f t="shared" si="42"/>
        <v>0</v>
      </c>
    </row>
    <row r="442" spans="1:20" x14ac:dyDescent="0.2">
      <c r="A442" s="1">
        <v>441</v>
      </c>
      <c r="B442" t="s">
        <v>12</v>
      </c>
      <c r="C442" t="s">
        <v>632</v>
      </c>
      <c r="D442" t="s">
        <v>633</v>
      </c>
      <c r="E442" t="s">
        <v>15</v>
      </c>
      <c r="F442" t="s">
        <v>1127</v>
      </c>
      <c r="H442" t="str">
        <f t="shared" si="39"/>
        <v>帮忙看看这个第二题求极值的，这怎么做啊。谢谢</v>
      </c>
      <c r="I442">
        <v>3</v>
      </c>
      <c r="J442">
        <v>6</v>
      </c>
      <c r="K442" t="str">
        <f t="shared" si="40"/>
        <v>焦虑</v>
      </c>
      <c r="L442">
        <f t="shared" si="38"/>
        <v>2</v>
      </c>
      <c r="M442" t="s">
        <v>1122</v>
      </c>
      <c r="N442" t="s">
        <v>477</v>
      </c>
      <c r="O442" t="s">
        <v>52</v>
      </c>
      <c r="P442" t="s">
        <v>19</v>
      </c>
      <c r="Q442" t="s">
        <v>20</v>
      </c>
      <c r="R442" t="s">
        <v>20</v>
      </c>
      <c r="S442">
        <f t="shared" si="41"/>
        <v>0</v>
      </c>
      <c r="T442">
        <f t="shared" si="42"/>
        <v>0</v>
      </c>
    </row>
    <row r="443" spans="1:20" x14ac:dyDescent="0.2">
      <c r="A443" s="1">
        <v>442</v>
      </c>
      <c r="B443" t="s">
        <v>27</v>
      </c>
      <c r="C443" t="s">
        <v>1114</v>
      </c>
      <c r="D443" t="s">
        <v>1115</v>
      </c>
      <c r="E443" t="s">
        <v>15</v>
      </c>
      <c r="F443" t="s">
        <v>30</v>
      </c>
      <c r="G443" t="s">
        <v>1128</v>
      </c>
      <c r="H443" t="str">
        <f t="shared" si="39"/>
        <v>\n尝试一下，不知道对不对！</v>
      </c>
      <c r="I443">
        <v>7</v>
      </c>
      <c r="J443">
        <v>6</v>
      </c>
      <c r="K443" t="str">
        <f t="shared" si="40"/>
        <v>心流</v>
      </c>
      <c r="L443">
        <f t="shared" si="38"/>
        <v>0</v>
      </c>
      <c r="M443" t="s">
        <v>1112</v>
      </c>
      <c r="N443" t="s">
        <v>30</v>
      </c>
      <c r="O443" t="s">
        <v>35</v>
      </c>
      <c r="P443" t="s">
        <v>33</v>
      </c>
      <c r="Q443" t="s">
        <v>20</v>
      </c>
      <c r="R443" t="s">
        <v>20</v>
      </c>
      <c r="S443">
        <f t="shared" si="41"/>
        <v>0</v>
      </c>
      <c r="T443">
        <f t="shared" si="42"/>
        <v>0</v>
      </c>
    </row>
    <row r="444" spans="1:20" x14ac:dyDescent="0.2">
      <c r="A444" s="1">
        <v>443</v>
      </c>
      <c r="B444" t="s">
        <v>37</v>
      </c>
      <c r="C444" t="s">
        <v>665</v>
      </c>
      <c r="D444" t="s">
        <v>666</v>
      </c>
      <c r="E444" t="s">
        <v>15</v>
      </c>
      <c r="F444" t="s">
        <v>30</v>
      </c>
      <c r="G444" t="s">
        <v>1129</v>
      </c>
      <c r="H444" t="str">
        <f t="shared" si="39"/>
        <v>你的导数求错了</v>
      </c>
      <c r="I444">
        <v>7</v>
      </c>
      <c r="J444">
        <v>3</v>
      </c>
      <c r="K444" t="str">
        <f t="shared" si="40"/>
        <v>无聊/放松</v>
      </c>
      <c r="L444">
        <f t="shared" si="38"/>
        <v>1</v>
      </c>
      <c r="M444" t="s">
        <v>1016</v>
      </c>
      <c r="N444" t="s">
        <v>30</v>
      </c>
      <c r="O444" t="s">
        <v>30</v>
      </c>
      <c r="P444" t="s">
        <v>36</v>
      </c>
      <c r="Q444" t="s">
        <v>20</v>
      </c>
      <c r="R444" t="s">
        <v>20</v>
      </c>
      <c r="S444">
        <f t="shared" si="41"/>
        <v>0</v>
      </c>
      <c r="T444">
        <f t="shared" si="42"/>
        <v>0</v>
      </c>
    </row>
    <row r="445" spans="1:20" x14ac:dyDescent="0.2">
      <c r="A445" s="1">
        <v>444</v>
      </c>
      <c r="B445" t="s">
        <v>37</v>
      </c>
      <c r="C445" t="s">
        <v>665</v>
      </c>
      <c r="D445" t="s">
        <v>666</v>
      </c>
      <c r="E445" t="s">
        <v>15</v>
      </c>
      <c r="F445" t="s">
        <v>30</v>
      </c>
      <c r="G445" t="s">
        <v>1130</v>
      </c>
      <c r="H445" t="str">
        <f t="shared" si="39"/>
        <v>中间应该是减</v>
      </c>
      <c r="I445">
        <v>8</v>
      </c>
      <c r="J445">
        <v>4</v>
      </c>
      <c r="K445" t="str">
        <f t="shared" si="40"/>
        <v>无聊/放松</v>
      </c>
      <c r="L445">
        <f t="shared" si="38"/>
        <v>1</v>
      </c>
      <c r="M445" t="s">
        <v>1016</v>
      </c>
      <c r="N445" t="s">
        <v>30</v>
      </c>
      <c r="O445" t="s">
        <v>30</v>
      </c>
      <c r="P445" t="s">
        <v>33</v>
      </c>
      <c r="Q445" t="s">
        <v>20</v>
      </c>
      <c r="R445" t="s">
        <v>20</v>
      </c>
      <c r="S445">
        <f t="shared" si="41"/>
        <v>0</v>
      </c>
      <c r="T445">
        <f t="shared" si="42"/>
        <v>0</v>
      </c>
    </row>
    <row r="446" spans="1:20" x14ac:dyDescent="0.2">
      <c r="A446" s="1">
        <v>445</v>
      </c>
      <c r="B446" t="s">
        <v>37</v>
      </c>
      <c r="C446" t="s">
        <v>1114</v>
      </c>
      <c r="D446" t="s">
        <v>1115</v>
      </c>
      <c r="E446" t="s">
        <v>15</v>
      </c>
      <c r="F446" t="s">
        <v>30</v>
      </c>
      <c r="G446" t="s">
        <v>1131</v>
      </c>
      <c r="H446" t="str">
        <f t="shared" si="39"/>
        <v>谢谢指出</v>
      </c>
      <c r="I446">
        <v>6</v>
      </c>
      <c r="J446">
        <v>6</v>
      </c>
      <c r="K446" t="str">
        <f t="shared" si="40"/>
        <v>心流</v>
      </c>
      <c r="L446">
        <f t="shared" si="38"/>
        <v>0</v>
      </c>
      <c r="M446" t="s">
        <v>1016</v>
      </c>
      <c r="N446" t="s">
        <v>30</v>
      </c>
      <c r="O446" t="s">
        <v>30</v>
      </c>
      <c r="P446" t="s">
        <v>36</v>
      </c>
      <c r="Q446" t="s">
        <v>20</v>
      </c>
      <c r="R446" t="s">
        <v>20</v>
      </c>
      <c r="S446">
        <f t="shared" si="41"/>
        <v>0</v>
      </c>
      <c r="T446">
        <f t="shared" si="42"/>
        <v>0</v>
      </c>
    </row>
    <row r="447" spans="1:20" x14ac:dyDescent="0.2">
      <c r="A447" s="1">
        <v>446</v>
      </c>
      <c r="B447" t="s">
        <v>12</v>
      </c>
      <c r="C447" t="s">
        <v>1007</v>
      </c>
      <c r="D447" t="s">
        <v>1008</v>
      </c>
      <c r="E447" t="s">
        <v>15</v>
      </c>
      <c r="F447" t="s">
        <v>1132</v>
      </c>
      <c r="G447" t="s">
        <v>112</v>
      </c>
      <c r="H447" t="str">
        <f t="shared" si="39"/>
        <v>麻烦大佬看看这三题\n\n, \n\n</v>
      </c>
      <c r="I447">
        <v>3</v>
      </c>
      <c r="J447">
        <v>7</v>
      </c>
      <c r="K447" t="str">
        <f t="shared" si="40"/>
        <v>焦虑</v>
      </c>
      <c r="L447">
        <f t="shared" si="38"/>
        <v>2</v>
      </c>
      <c r="M447" t="s">
        <v>1122</v>
      </c>
      <c r="N447" t="s">
        <v>492</v>
      </c>
      <c r="O447" t="s">
        <v>52</v>
      </c>
      <c r="P447" t="s">
        <v>19</v>
      </c>
      <c r="Q447" t="s">
        <v>20</v>
      </c>
      <c r="R447" t="s">
        <v>20</v>
      </c>
      <c r="S447">
        <f t="shared" si="41"/>
        <v>0</v>
      </c>
      <c r="T447">
        <f t="shared" si="42"/>
        <v>0</v>
      </c>
    </row>
    <row r="448" spans="1:20" x14ac:dyDescent="0.2">
      <c r="A448" s="1">
        <v>447</v>
      </c>
      <c r="B448" t="s">
        <v>37</v>
      </c>
      <c r="C448" t="s">
        <v>1134</v>
      </c>
      <c r="D448" t="s">
        <v>1008</v>
      </c>
      <c r="E448" t="s">
        <v>15</v>
      </c>
      <c r="F448" t="s">
        <v>30</v>
      </c>
      <c r="G448" t="s">
        <v>653</v>
      </c>
      <c r="H448" t="str">
        <f t="shared" si="39"/>
        <v>谢谢大佬</v>
      </c>
      <c r="I448">
        <v>6</v>
      </c>
      <c r="J448">
        <v>6</v>
      </c>
      <c r="K448" t="str">
        <f t="shared" si="40"/>
        <v>心流</v>
      </c>
      <c r="L448">
        <f t="shared" si="38"/>
        <v>0</v>
      </c>
      <c r="M448" t="s">
        <v>1133</v>
      </c>
      <c r="N448" t="s">
        <v>30</v>
      </c>
      <c r="O448" t="s">
        <v>30</v>
      </c>
      <c r="P448" t="s">
        <v>36</v>
      </c>
      <c r="Q448" t="s">
        <v>20</v>
      </c>
      <c r="R448" t="s">
        <v>20</v>
      </c>
      <c r="S448">
        <f t="shared" si="41"/>
        <v>0</v>
      </c>
      <c r="T448">
        <f t="shared" si="42"/>
        <v>0</v>
      </c>
    </row>
    <row r="449" spans="1:20" x14ac:dyDescent="0.2">
      <c r="A449" s="1">
        <v>448</v>
      </c>
      <c r="B449" t="s">
        <v>12</v>
      </c>
      <c r="C449" t="s">
        <v>1135</v>
      </c>
      <c r="D449" t="s">
        <v>1136</v>
      </c>
      <c r="E449" t="s">
        <v>15</v>
      </c>
      <c r="F449" t="s">
        <v>1137</v>
      </c>
      <c r="H449" t="str">
        <f t="shared" si="39"/>
        <v>麻烦老师帮我看看这题怎么写求单调区间，求详细的解析，谢谢</v>
      </c>
      <c r="I449">
        <v>3</v>
      </c>
      <c r="J449">
        <v>8</v>
      </c>
      <c r="K449" t="str">
        <f t="shared" si="40"/>
        <v>焦虑</v>
      </c>
      <c r="L449">
        <f t="shared" si="38"/>
        <v>2</v>
      </c>
      <c r="M449" t="s">
        <v>1122</v>
      </c>
      <c r="N449" t="s">
        <v>608</v>
      </c>
      <c r="O449" t="s">
        <v>18</v>
      </c>
      <c r="P449" t="s">
        <v>19</v>
      </c>
      <c r="Q449" t="s">
        <v>20</v>
      </c>
      <c r="R449" t="s">
        <v>20</v>
      </c>
      <c r="S449">
        <f t="shared" si="41"/>
        <v>0</v>
      </c>
      <c r="T449">
        <f t="shared" si="42"/>
        <v>0</v>
      </c>
    </row>
    <row r="450" spans="1:20" x14ac:dyDescent="0.2">
      <c r="A450" s="1">
        <v>449</v>
      </c>
      <c r="B450" t="s">
        <v>12</v>
      </c>
      <c r="C450" t="s">
        <v>669</v>
      </c>
      <c r="D450" t="s">
        <v>670</v>
      </c>
      <c r="E450" t="s">
        <v>671</v>
      </c>
      <c r="F450" t="s">
        <v>1138</v>
      </c>
      <c r="H450" t="str">
        <f t="shared" si="39"/>
        <v>这一步怎么转化的</v>
      </c>
      <c r="I450">
        <v>4</v>
      </c>
      <c r="J450">
        <v>6</v>
      </c>
      <c r="K450" t="str">
        <f t="shared" si="40"/>
        <v>焦虑</v>
      </c>
      <c r="L450">
        <f t="shared" si="38"/>
        <v>2</v>
      </c>
      <c r="M450" t="s">
        <v>1122</v>
      </c>
      <c r="N450" t="s">
        <v>686</v>
      </c>
      <c r="O450" t="s">
        <v>18</v>
      </c>
      <c r="P450" t="s">
        <v>19</v>
      </c>
      <c r="Q450" t="s">
        <v>20</v>
      </c>
      <c r="R450" t="s">
        <v>20</v>
      </c>
      <c r="S450">
        <f t="shared" si="41"/>
        <v>0</v>
      </c>
      <c r="T450">
        <f t="shared" si="42"/>
        <v>0</v>
      </c>
    </row>
    <row r="451" spans="1:20" x14ac:dyDescent="0.2">
      <c r="A451" s="1">
        <v>450</v>
      </c>
      <c r="B451" t="s">
        <v>12</v>
      </c>
      <c r="C451" t="s">
        <v>1139</v>
      </c>
      <c r="D451" t="s">
        <v>1140</v>
      </c>
      <c r="E451" t="s">
        <v>15</v>
      </c>
      <c r="F451" t="s">
        <v>1141</v>
      </c>
      <c r="G451" t="s">
        <v>1142</v>
      </c>
      <c r="H451" t="str">
        <f t="shared" si="39"/>
        <v>一道選擇題\n求選項解析，謝謝大家。</v>
      </c>
      <c r="I451">
        <v>3</v>
      </c>
      <c r="J451">
        <v>7</v>
      </c>
      <c r="K451" t="str">
        <f t="shared" si="40"/>
        <v>焦虑</v>
      </c>
      <c r="L451">
        <f t="shared" ref="L451:L514" si="43">IF(K451="心流",0,IF(K451="无聊/放松",1,IF(K451="焦虑",2,3)))</f>
        <v>2</v>
      </c>
      <c r="M451" t="s">
        <v>1122</v>
      </c>
      <c r="N451" t="s">
        <v>706</v>
      </c>
      <c r="O451" t="s">
        <v>18</v>
      </c>
      <c r="P451" t="s">
        <v>19</v>
      </c>
      <c r="Q451" t="s">
        <v>20</v>
      </c>
      <c r="R451" t="s">
        <v>20</v>
      </c>
      <c r="S451">
        <f t="shared" si="41"/>
        <v>0</v>
      </c>
      <c r="T451">
        <f t="shared" si="42"/>
        <v>0</v>
      </c>
    </row>
    <row r="452" spans="1:20" x14ac:dyDescent="0.2">
      <c r="A452" s="1">
        <v>451</v>
      </c>
      <c r="B452" t="s">
        <v>12</v>
      </c>
      <c r="C452" t="s">
        <v>509</v>
      </c>
      <c r="D452" t="s">
        <v>510</v>
      </c>
      <c r="E452" t="s">
        <v>15</v>
      </c>
      <c r="F452" t="s">
        <v>1143</v>
      </c>
      <c r="H452" t="str">
        <f t="shared" si="39"/>
        <v>为什么直接得到3分子2了呢\xa01+2/3t后怎么没有那一串了呢</v>
      </c>
      <c r="I452">
        <v>3</v>
      </c>
      <c r="J452">
        <v>7</v>
      </c>
      <c r="K452" t="str">
        <f t="shared" si="40"/>
        <v>焦虑</v>
      </c>
      <c r="L452">
        <f t="shared" si="43"/>
        <v>2</v>
      </c>
      <c r="M452" t="s">
        <v>1144</v>
      </c>
      <c r="N452" t="s">
        <v>688</v>
      </c>
      <c r="O452" t="s">
        <v>18</v>
      </c>
      <c r="P452" t="s">
        <v>19</v>
      </c>
      <c r="Q452" t="s">
        <v>20</v>
      </c>
      <c r="R452" t="s">
        <v>20</v>
      </c>
      <c r="S452">
        <f t="shared" si="41"/>
        <v>0</v>
      </c>
      <c r="T452">
        <f t="shared" si="42"/>
        <v>0</v>
      </c>
    </row>
    <row r="453" spans="1:20" x14ac:dyDescent="0.2">
      <c r="A453" s="1">
        <v>452</v>
      </c>
      <c r="B453" t="s">
        <v>12</v>
      </c>
      <c r="C453" t="s">
        <v>1145</v>
      </c>
      <c r="D453" t="s">
        <v>1146</v>
      </c>
      <c r="E453" t="s">
        <v>1147</v>
      </c>
      <c r="F453" t="s">
        <v>1148</v>
      </c>
      <c r="G453" t="s">
        <v>1149</v>
      </c>
      <c r="H453" t="str">
        <f t="shared" si="39"/>
        <v>求助\n为什么可以等于？</v>
      </c>
      <c r="I453">
        <v>3</v>
      </c>
      <c r="J453">
        <v>7</v>
      </c>
      <c r="K453" t="str">
        <f t="shared" si="40"/>
        <v>焦虑</v>
      </c>
      <c r="L453">
        <f t="shared" si="43"/>
        <v>2</v>
      </c>
      <c r="M453" t="s">
        <v>1144</v>
      </c>
      <c r="N453" t="s">
        <v>1018</v>
      </c>
      <c r="O453" t="s">
        <v>52</v>
      </c>
      <c r="P453" t="s">
        <v>19</v>
      </c>
      <c r="Q453" t="s">
        <v>20</v>
      </c>
      <c r="R453" t="s">
        <v>20</v>
      </c>
      <c r="S453">
        <f t="shared" si="41"/>
        <v>0</v>
      </c>
      <c r="T453">
        <f t="shared" si="42"/>
        <v>0</v>
      </c>
    </row>
    <row r="454" spans="1:20" x14ac:dyDescent="0.2">
      <c r="A454" s="1">
        <v>453</v>
      </c>
      <c r="B454" t="s">
        <v>27</v>
      </c>
      <c r="C454" t="s">
        <v>1114</v>
      </c>
      <c r="D454" t="s">
        <v>1115</v>
      </c>
      <c r="E454" t="s">
        <v>15</v>
      </c>
      <c r="F454" t="s">
        <v>30</v>
      </c>
      <c r="G454" t="s">
        <v>1150</v>
      </c>
      <c r="H454" t="str">
        <f t="shared" si="39"/>
        <v>我觉得因为是A  B只是极限，并不是恒等于</v>
      </c>
      <c r="I454">
        <v>7</v>
      </c>
      <c r="J454">
        <v>7</v>
      </c>
      <c r="K454" t="str">
        <f t="shared" si="40"/>
        <v>心流</v>
      </c>
      <c r="L454">
        <f t="shared" si="43"/>
        <v>0</v>
      </c>
      <c r="M454" t="s">
        <v>1112</v>
      </c>
      <c r="N454" t="s">
        <v>30</v>
      </c>
      <c r="O454" t="s">
        <v>32</v>
      </c>
      <c r="P454" t="s">
        <v>36</v>
      </c>
      <c r="Q454" t="s">
        <v>20</v>
      </c>
      <c r="R454" t="s">
        <v>20</v>
      </c>
      <c r="S454">
        <f t="shared" si="41"/>
        <v>0</v>
      </c>
      <c r="T454">
        <f t="shared" si="42"/>
        <v>0</v>
      </c>
    </row>
    <row r="455" spans="1:20" x14ac:dyDescent="0.2">
      <c r="A455" s="1">
        <v>454</v>
      </c>
      <c r="B455" t="s">
        <v>12</v>
      </c>
      <c r="C455" t="s">
        <v>1145</v>
      </c>
      <c r="D455" t="s">
        <v>1146</v>
      </c>
      <c r="E455" t="s">
        <v>1147</v>
      </c>
      <c r="F455" t="s">
        <v>1148</v>
      </c>
      <c r="G455" t="s">
        <v>1151</v>
      </c>
      <c r="H455" t="str">
        <f t="shared" si="39"/>
        <v>求助\n为何极限不存在？</v>
      </c>
      <c r="I455">
        <v>4</v>
      </c>
      <c r="J455">
        <v>7</v>
      </c>
      <c r="K455" t="str">
        <f t="shared" si="40"/>
        <v>焦虑</v>
      </c>
      <c r="L455">
        <f t="shared" si="43"/>
        <v>2</v>
      </c>
      <c r="M455" t="s">
        <v>1144</v>
      </c>
      <c r="N455" t="s">
        <v>1152</v>
      </c>
      <c r="O455" t="s">
        <v>719</v>
      </c>
      <c r="P455" t="s">
        <v>53</v>
      </c>
      <c r="Q455" t="s">
        <v>20</v>
      </c>
      <c r="R455" t="s">
        <v>20</v>
      </c>
      <c r="S455">
        <f t="shared" si="41"/>
        <v>0</v>
      </c>
      <c r="T455">
        <f t="shared" si="42"/>
        <v>0</v>
      </c>
    </row>
    <row r="456" spans="1:20" x14ac:dyDescent="0.2">
      <c r="A456" s="1">
        <v>455</v>
      </c>
      <c r="B456" t="s">
        <v>27</v>
      </c>
      <c r="C456" t="s">
        <v>557</v>
      </c>
      <c r="D456" t="s">
        <v>558</v>
      </c>
      <c r="E456" t="s">
        <v>15</v>
      </c>
      <c r="F456" t="s">
        <v>30</v>
      </c>
      <c r="G456" t="s">
        <v>1153</v>
      </c>
      <c r="H456" t="str">
        <f t="shared" ref="H456:H509" si="44">IF(F456="null","",F456)&amp;G456</f>
        <v>同问，为啥不存在，趋近0又不是0</v>
      </c>
      <c r="I456">
        <v>5</v>
      </c>
      <c r="J456">
        <v>7</v>
      </c>
      <c r="K456" t="str">
        <f t="shared" ref="K456:K509" si="45">IF(I456&lt;6,IF(J456&lt;6,"冷漠","焦虑"),IF(J456&lt;6,"无聊/放松","心流"))</f>
        <v>焦虑</v>
      </c>
      <c r="L456">
        <f t="shared" si="43"/>
        <v>2</v>
      </c>
      <c r="M456" t="s">
        <v>527</v>
      </c>
      <c r="N456" t="s">
        <v>30</v>
      </c>
      <c r="O456" t="s">
        <v>32</v>
      </c>
      <c r="P456" t="s">
        <v>36</v>
      </c>
      <c r="Q456" t="s">
        <v>20</v>
      </c>
      <c r="R456" t="s">
        <v>20</v>
      </c>
      <c r="S456">
        <f t="shared" ref="S456:S509" si="46">COUNTIF(Q456,"*高等数学*")</f>
        <v>0</v>
      </c>
      <c r="T456">
        <f t="shared" ref="T456:T509" si="47">COUNTIF(R456,"*高等数学*")</f>
        <v>0</v>
      </c>
    </row>
    <row r="457" spans="1:20" x14ac:dyDescent="0.2">
      <c r="A457" s="1">
        <v>456</v>
      </c>
      <c r="B457" t="s">
        <v>27</v>
      </c>
      <c r="C457" t="s">
        <v>1154</v>
      </c>
      <c r="D457" t="s">
        <v>1155</v>
      </c>
      <c r="E457" t="s">
        <v>15</v>
      </c>
      <c r="F457" t="s">
        <v>30</v>
      </c>
      <c r="G457" t="s">
        <v>1153</v>
      </c>
      <c r="H457" t="str">
        <f t="shared" si="44"/>
        <v>同问，为啥不存在，趋近0又不是0</v>
      </c>
      <c r="I457">
        <v>4</v>
      </c>
      <c r="J457">
        <v>7</v>
      </c>
      <c r="K457" t="str">
        <f t="shared" si="45"/>
        <v>焦虑</v>
      </c>
      <c r="L457">
        <f t="shared" si="43"/>
        <v>2</v>
      </c>
      <c r="M457" t="s">
        <v>1108</v>
      </c>
      <c r="N457" t="s">
        <v>30</v>
      </c>
      <c r="O457" t="s">
        <v>32</v>
      </c>
      <c r="P457" t="s">
        <v>36</v>
      </c>
      <c r="Q457" t="s">
        <v>20</v>
      </c>
      <c r="R457" t="s">
        <v>20</v>
      </c>
      <c r="S457">
        <f t="shared" si="46"/>
        <v>0</v>
      </c>
      <c r="T457">
        <f t="shared" si="47"/>
        <v>0</v>
      </c>
    </row>
    <row r="458" spans="1:20" x14ac:dyDescent="0.2">
      <c r="A458" s="1">
        <v>457</v>
      </c>
      <c r="B458" t="s">
        <v>27</v>
      </c>
      <c r="C458" t="s">
        <v>1114</v>
      </c>
      <c r="D458" t="s">
        <v>1115</v>
      </c>
      <c r="E458" t="s">
        <v>15</v>
      </c>
      <c r="F458" t="s">
        <v>30</v>
      </c>
      <c r="G458" t="s">
        <v>1156</v>
      </c>
      <c r="H458" t="str">
        <f t="shared" si="44"/>
        <v>因为x＝0没有定义</v>
      </c>
      <c r="I458">
        <v>6</v>
      </c>
      <c r="J458">
        <v>7</v>
      </c>
      <c r="K458" t="str">
        <f t="shared" si="45"/>
        <v>心流</v>
      </c>
      <c r="L458">
        <f t="shared" si="43"/>
        <v>0</v>
      </c>
      <c r="M458" t="s">
        <v>1112</v>
      </c>
      <c r="N458" t="s">
        <v>30</v>
      </c>
      <c r="O458" t="s">
        <v>32</v>
      </c>
      <c r="P458" t="s">
        <v>36</v>
      </c>
      <c r="Q458" t="s">
        <v>20</v>
      </c>
      <c r="R458" t="s">
        <v>20</v>
      </c>
      <c r="S458">
        <f t="shared" si="46"/>
        <v>0</v>
      </c>
      <c r="T458">
        <f t="shared" si="47"/>
        <v>0</v>
      </c>
    </row>
    <row r="459" spans="1:20" x14ac:dyDescent="0.2">
      <c r="A459" s="1">
        <v>458</v>
      </c>
      <c r="B459" t="s">
        <v>12</v>
      </c>
      <c r="C459" t="s">
        <v>1145</v>
      </c>
      <c r="D459" t="s">
        <v>1146</v>
      </c>
      <c r="E459" t="s">
        <v>1147</v>
      </c>
      <c r="F459" t="s">
        <v>1148</v>
      </c>
      <c r="G459" t="s">
        <v>1157</v>
      </c>
      <c r="H459" t="str">
        <f t="shared" si="44"/>
        <v>求助\n为何是c</v>
      </c>
      <c r="I459">
        <v>2</v>
      </c>
      <c r="J459">
        <v>7</v>
      </c>
      <c r="K459" t="str">
        <f t="shared" si="45"/>
        <v>焦虑</v>
      </c>
      <c r="L459">
        <f t="shared" si="43"/>
        <v>2</v>
      </c>
      <c r="M459" t="s">
        <v>1144</v>
      </c>
      <c r="N459" t="s">
        <v>718</v>
      </c>
      <c r="O459" t="s">
        <v>18</v>
      </c>
      <c r="P459" t="s">
        <v>19</v>
      </c>
      <c r="Q459" t="s">
        <v>20</v>
      </c>
      <c r="R459" t="s">
        <v>20</v>
      </c>
      <c r="S459">
        <f t="shared" si="46"/>
        <v>0</v>
      </c>
      <c r="T459">
        <f t="shared" si="47"/>
        <v>0</v>
      </c>
    </row>
    <row r="460" spans="1:20" x14ac:dyDescent="0.2">
      <c r="A460" s="1">
        <v>459</v>
      </c>
      <c r="B460" t="s">
        <v>12</v>
      </c>
      <c r="C460" t="s">
        <v>920</v>
      </c>
      <c r="D460" t="s">
        <v>921</v>
      </c>
      <c r="E460" t="s">
        <v>15</v>
      </c>
      <c r="F460" t="s">
        <v>1158</v>
      </c>
      <c r="H460" t="str">
        <f t="shared" si="44"/>
        <v>十万火急</v>
      </c>
      <c r="I460">
        <v>4</v>
      </c>
      <c r="J460">
        <v>8</v>
      </c>
      <c r="K460" t="str">
        <f t="shared" si="45"/>
        <v>焦虑</v>
      </c>
      <c r="L460">
        <f t="shared" si="43"/>
        <v>2</v>
      </c>
      <c r="M460" t="s">
        <v>1144</v>
      </c>
      <c r="N460" t="s">
        <v>604</v>
      </c>
      <c r="O460" t="s">
        <v>18</v>
      </c>
      <c r="P460" t="s">
        <v>19</v>
      </c>
      <c r="Q460" t="s">
        <v>20</v>
      </c>
      <c r="R460" t="s">
        <v>20</v>
      </c>
      <c r="S460">
        <f t="shared" si="46"/>
        <v>0</v>
      </c>
      <c r="T460">
        <f t="shared" si="47"/>
        <v>0</v>
      </c>
    </row>
    <row r="461" spans="1:20" x14ac:dyDescent="0.2">
      <c r="A461" s="1">
        <v>460</v>
      </c>
      <c r="B461" t="s">
        <v>12</v>
      </c>
      <c r="C461" t="s">
        <v>741</v>
      </c>
      <c r="D461" t="s">
        <v>742</v>
      </c>
      <c r="E461" t="s">
        <v>15</v>
      </c>
      <c r="F461" t="s">
        <v>1159</v>
      </c>
      <c r="H461" t="str">
        <f t="shared" si="44"/>
        <v>咋做，难死我了！第三题</v>
      </c>
      <c r="I461">
        <v>4</v>
      </c>
      <c r="J461">
        <v>7</v>
      </c>
      <c r="K461" t="str">
        <f t="shared" si="45"/>
        <v>焦虑</v>
      </c>
      <c r="L461">
        <f t="shared" si="43"/>
        <v>2</v>
      </c>
      <c r="M461" t="s">
        <v>1144</v>
      </c>
      <c r="N461" t="s">
        <v>1160</v>
      </c>
      <c r="O461" t="s">
        <v>86</v>
      </c>
      <c r="P461" t="s">
        <v>19</v>
      </c>
      <c r="Q461" t="s">
        <v>20</v>
      </c>
      <c r="R461" t="s">
        <v>20</v>
      </c>
      <c r="S461">
        <f t="shared" si="46"/>
        <v>0</v>
      </c>
      <c r="T461">
        <f t="shared" si="47"/>
        <v>0</v>
      </c>
    </row>
    <row r="462" spans="1:20" x14ac:dyDescent="0.2">
      <c r="A462" s="1">
        <v>461</v>
      </c>
      <c r="B462" t="s">
        <v>27</v>
      </c>
      <c r="C462" t="s">
        <v>557</v>
      </c>
      <c r="D462" t="s">
        <v>558</v>
      </c>
      <c r="E462" t="s">
        <v>15</v>
      </c>
      <c r="F462" t="s">
        <v>30</v>
      </c>
      <c r="G462" t="s">
        <v>7016</v>
      </c>
      <c r="H462" t="str">
        <f t="shared" si="44"/>
        <v>对数里的分子分母同时除以x，再将对数前的x移到对数里面变成x次方，用等价无穷小替换就可以了</v>
      </c>
      <c r="I462">
        <v>7</v>
      </c>
      <c r="J462">
        <v>6</v>
      </c>
      <c r="K462" t="str">
        <f t="shared" si="45"/>
        <v>心流</v>
      </c>
      <c r="L462">
        <f t="shared" si="43"/>
        <v>0</v>
      </c>
      <c r="M462" t="s">
        <v>527</v>
      </c>
      <c r="N462" t="s">
        <v>30</v>
      </c>
      <c r="O462" t="s">
        <v>32</v>
      </c>
      <c r="P462" t="s">
        <v>36</v>
      </c>
      <c r="Q462" t="s">
        <v>20</v>
      </c>
      <c r="R462" t="s">
        <v>20</v>
      </c>
      <c r="S462">
        <f t="shared" si="46"/>
        <v>0</v>
      </c>
      <c r="T462">
        <f t="shared" si="47"/>
        <v>0</v>
      </c>
    </row>
    <row r="463" spans="1:20" x14ac:dyDescent="0.2">
      <c r="A463" s="1">
        <v>462</v>
      </c>
      <c r="B463" t="s">
        <v>27</v>
      </c>
      <c r="C463" t="s">
        <v>1162</v>
      </c>
      <c r="D463" t="s">
        <v>1163</v>
      </c>
      <c r="E463" t="s">
        <v>15</v>
      </c>
      <c r="F463" t="s">
        <v>30</v>
      </c>
      <c r="G463" t="s">
        <v>1161</v>
      </c>
      <c r="H463" t="str">
        <f t="shared" si="44"/>
        <v>对数里的分子分母同时除以x，再将对数前的x移到对数里面变成x次方，用等价无穷小替换就可以了</v>
      </c>
      <c r="I463">
        <v>7</v>
      </c>
      <c r="J463">
        <v>7</v>
      </c>
      <c r="K463" t="str">
        <f t="shared" si="45"/>
        <v>心流</v>
      </c>
      <c r="L463">
        <f t="shared" si="43"/>
        <v>0</v>
      </c>
      <c r="M463" t="s">
        <v>1164</v>
      </c>
      <c r="N463" t="s">
        <v>30</v>
      </c>
      <c r="O463" t="s">
        <v>32</v>
      </c>
      <c r="P463" t="s">
        <v>36</v>
      </c>
      <c r="Q463" t="s">
        <v>20</v>
      </c>
      <c r="R463" t="s">
        <v>20</v>
      </c>
      <c r="S463">
        <f t="shared" si="46"/>
        <v>0</v>
      </c>
      <c r="T463">
        <f t="shared" si="47"/>
        <v>0</v>
      </c>
    </row>
    <row r="464" spans="1:20" x14ac:dyDescent="0.2">
      <c r="A464" s="1">
        <v>463</v>
      </c>
      <c r="B464" t="s">
        <v>12</v>
      </c>
      <c r="C464" t="s">
        <v>574</v>
      </c>
      <c r="D464" t="s">
        <v>575</v>
      </c>
      <c r="E464" t="s">
        <v>15</v>
      </c>
      <c r="F464" t="s">
        <v>1165</v>
      </c>
      <c r="H464" t="str">
        <f t="shared" si="44"/>
        <v>洛必达法则求极限的第九题怎么写</v>
      </c>
      <c r="I464">
        <v>2</v>
      </c>
      <c r="J464">
        <v>6</v>
      </c>
      <c r="K464" t="str">
        <f t="shared" si="45"/>
        <v>焦虑</v>
      </c>
      <c r="L464">
        <f t="shared" si="43"/>
        <v>2</v>
      </c>
      <c r="M464" t="s">
        <v>1144</v>
      </c>
      <c r="N464" t="s">
        <v>1166</v>
      </c>
      <c r="O464" t="s">
        <v>52</v>
      </c>
      <c r="P464" t="s">
        <v>19</v>
      </c>
      <c r="Q464" t="s">
        <v>20</v>
      </c>
      <c r="R464" t="s">
        <v>20</v>
      </c>
      <c r="S464">
        <f t="shared" si="46"/>
        <v>0</v>
      </c>
      <c r="T464">
        <f t="shared" si="47"/>
        <v>0</v>
      </c>
    </row>
    <row r="465" spans="1:20" x14ac:dyDescent="0.2">
      <c r="A465" s="1">
        <v>464</v>
      </c>
      <c r="B465" t="s">
        <v>27</v>
      </c>
      <c r="C465" t="s">
        <v>1167</v>
      </c>
      <c r="D465" t="s">
        <v>1168</v>
      </c>
      <c r="E465" t="s">
        <v>15</v>
      </c>
      <c r="F465" t="s">
        <v>30</v>
      </c>
      <c r="G465" t="s">
        <v>1169</v>
      </c>
      <c r="H465" t="str">
        <f t="shared" si="44"/>
        <v>利用第二个重要极限做</v>
      </c>
      <c r="I465">
        <v>5</v>
      </c>
      <c r="J465">
        <v>6</v>
      </c>
      <c r="K465" t="str">
        <f t="shared" si="45"/>
        <v>焦虑</v>
      </c>
      <c r="L465">
        <f t="shared" si="43"/>
        <v>2</v>
      </c>
      <c r="M465" t="s">
        <v>1164</v>
      </c>
      <c r="N465" t="s">
        <v>30</v>
      </c>
      <c r="O465" t="s">
        <v>32</v>
      </c>
      <c r="P465" t="s">
        <v>36</v>
      </c>
      <c r="Q465" t="s">
        <v>20</v>
      </c>
      <c r="R465" t="s">
        <v>20</v>
      </c>
      <c r="S465">
        <f t="shared" si="46"/>
        <v>0</v>
      </c>
      <c r="T465">
        <f t="shared" si="47"/>
        <v>0</v>
      </c>
    </row>
    <row r="466" spans="1:20" x14ac:dyDescent="0.2">
      <c r="A466" s="1">
        <v>465</v>
      </c>
      <c r="B466" t="s">
        <v>12</v>
      </c>
      <c r="C466" t="s">
        <v>741</v>
      </c>
      <c r="D466" t="s">
        <v>742</v>
      </c>
      <c r="E466" t="s">
        <v>15</v>
      </c>
      <c r="F466" t="s">
        <v>1170</v>
      </c>
      <c r="G466" t="s">
        <v>1171</v>
      </c>
      <c r="H466" t="str">
        <f t="shared" si="44"/>
        <v>第二个和第四个咋做？帮帮我呀！\n第二个和第四个咋做？帮帮我呀！</v>
      </c>
      <c r="I466">
        <v>3</v>
      </c>
      <c r="J466">
        <v>7</v>
      </c>
      <c r="K466" t="str">
        <f t="shared" si="45"/>
        <v>焦虑</v>
      </c>
      <c r="L466">
        <f t="shared" si="43"/>
        <v>2</v>
      </c>
      <c r="M466" t="s">
        <v>1144</v>
      </c>
      <c r="N466" t="s">
        <v>604</v>
      </c>
      <c r="O466" t="s">
        <v>52</v>
      </c>
      <c r="P466" t="s">
        <v>19</v>
      </c>
      <c r="Q466" t="s">
        <v>20</v>
      </c>
      <c r="R466" t="s">
        <v>20</v>
      </c>
      <c r="S466">
        <f t="shared" si="46"/>
        <v>0</v>
      </c>
      <c r="T466">
        <f t="shared" si="47"/>
        <v>0</v>
      </c>
    </row>
    <row r="467" spans="1:20" x14ac:dyDescent="0.2">
      <c r="A467" s="1">
        <v>466</v>
      </c>
      <c r="B467" t="s">
        <v>27</v>
      </c>
      <c r="C467" t="s">
        <v>1015</v>
      </c>
      <c r="D467" t="s">
        <v>575</v>
      </c>
      <c r="E467" t="s">
        <v>15</v>
      </c>
      <c r="F467" t="s">
        <v>30</v>
      </c>
      <c r="G467" t="s">
        <v>1172</v>
      </c>
      <c r="H467" t="str">
        <f t="shared" si="44"/>
        <v>\n分子分母同除ex</v>
      </c>
      <c r="I467">
        <v>6</v>
      </c>
      <c r="J467">
        <v>3</v>
      </c>
      <c r="K467" t="str">
        <f t="shared" si="45"/>
        <v>无聊/放松</v>
      </c>
      <c r="L467">
        <f t="shared" si="43"/>
        <v>1</v>
      </c>
      <c r="M467" t="s">
        <v>1164</v>
      </c>
      <c r="N467" t="s">
        <v>30</v>
      </c>
      <c r="O467" t="s">
        <v>38</v>
      </c>
      <c r="P467" t="s">
        <v>36</v>
      </c>
      <c r="Q467" t="s">
        <v>20</v>
      </c>
      <c r="R467" t="s">
        <v>20</v>
      </c>
      <c r="S467">
        <f t="shared" si="46"/>
        <v>0</v>
      </c>
      <c r="T467">
        <f t="shared" si="47"/>
        <v>0</v>
      </c>
    </row>
    <row r="468" spans="1:20" x14ac:dyDescent="0.2">
      <c r="A468" s="1">
        <v>467</v>
      </c>
      <c r="B468" t="s">
        <v>37</v>
      </c>
      <c r="C468" t="s">
        <v>745</v>
      </c>
      <c r="D468" t="s">
        <v>742</v>
      </c>
      <c r="E468" t="s">
        <v>15</v>
      </c>
      <c r="F468" t="s">
        <v>30</v>
      </c>
      <c r="G468" t="s">
        <v>1173</v>
      </c>
      <c r="H468" t="str">
        <f t="shared" si="44"/>
        <v>不是相同的题目啊亲</v>
      </c>
      <c r="I468">
        <v>6</v>
      </c>
      <c r="J468">
        <v>3</v>
      </c>
      <c r="K468" t="str">
        <f t="shared" si="45"/>
        <v>无聊/放松</v>
      </c>
      <c r="L468">
        <f t="shared" si="43"/>
        <v>1</v>
      </c>
      <c r="M468" t="s">
        <v>1164</v>
      </c>
      <c r="N468" t="s">
        <v>30</v>
      </c>
      <c r="O468" t="s">
        <v>30</v>
      </c>
      <c r="P468" t="s">
        <v>36</v>
      </c>
      <c r="Q468" t="s">
        <v>20</v>
      </c>
      <c r="R468" t="s">
        <v>20</v>
      </c>
      <c r="S468">
        <f t="shared" si="46"/>
        <v>0</v>
      </c>
      <c r="T468">
        <f t="shared" si="47"/>
        <v>0</v>
      </c>
    </row>
    <row r="469" spans="1:20" x14ac:dyDescent="0.2">
      <c r="A469" s="1">
        <v>468</v>
      </c>
      <c r="B469" t="s">
        <v>37</v>
      </c>
      <c r="C469" t="s">
        <v>1015</v>
      </c>
      <c r="D469" t="s">
        <v>575</v>
      </c>
      <c r="E469" t="s">
        <v>15</v>
      </c>
      <c r="F469" t="s">
        <v>30</v>
      </c>
      <c r="G469" t="s">
        <v>1174</v>
      </c>
      <c r="H469" t="str">
        <f t="shared" si="44"/>
        <v>一个道理</v>
      </c>
      <c r="I469">
        <v>7</v>
      </c>
      <c r="J469">
        <v>2</v>
      </c>
      <c r="K469" t="str">
        <f t="shared" si="45"/>
        <v>无聊/放松</v>
      </c>
      <c r="L469">
        <f t="shared" si="43"/>
        <v>1</v>
      </c>
      <c r="M469" t="s">
        <v>1164</v>
      </c>
      <c r="N469" t="s">
        <v>30</v>
      </c>
      <c r="O469" t="s">
        <v>30</v>
      </c>
      <c r="P469" t="s">
        <v>36</v>
      </c>
      <c r="Q469" t="s">
        <v>20</v>
      </c>
      <c r="R469" t="s">
        <v>20</v>
      </c>
      <c r="S469">
        <f t="shared" si="46"/>
        <v>0</v>
      </c>
      <c r="T469">
        <f t="shared" si="47"/>
        <v>0</v>
      </c>
    </row>
    <row r="470" spans="1:20" x14ac:dyDescent="0.2">
      <c r="A470" s="1">
        <v>469</v>
      </c>
      <c r="B470" t="s">
        <v>12</v>
      </c>
      <c r="C470" t="s">
        <v>1175</v>
      </c>
      <c r="D470" t="s">
        <v>1176</v>
      </c>
      <c r="E470" t="s">
        <v>15</v>
      </c>
      <c r="F470" t="s">
        <v>1177</v>
      </c>
      <c r="H470" t="str">
        <f t="shared" si="44"/>
        <v>没有新课了吗？</v>
      </c>
      <c r="I470">
        <v>3</v>
      </c>
      <c r="J470">
        <v>3</v>
      </c>
      <c r="K470" t="str">
        <f t="shared" si="45"/>
        <v>冷漠</v>
      </c>
      <c r="L470">
        <f t="shared" si="43"/>
        <v>3</v>
      </c>
      <c r="M470" t="s">
        <v>1144</v>
      </c>
      <c r="N470" t="s">
        <v>1178</v>
      </c>
      <c r="O470" t="s">
        <v>18</v>
      </c>
      <c r="P470" t="s">
        <v>19</v>
      </c>
      <c r="Q470" t="s">
        <v>20</v>
      </c>
      <c r="R470" t="s">
        <v>20</v>
      </c>
      <c r="S470">
        <f t="shared" si="46"/>
        <v>0</v>
      </c>
      <c r="T470">
        <f t="shared" si="47"/>
        <v>0</v>
      </c>
    </row>
    <row r="471" spans="1:20" x14ac:dyDescent="0.2">
      <c r="A471" s="1">
        <v>470</v>
      </c>
      <c r="B471" t="s">
        <v>12</v>
      </c>
      <c r="C471" t="s">
        <v>1179</v>
      </c>
      <c r="D471" t="s">
        <v>1168</v>
      </c>
      <c r="E471" t="s">
        <v>15</v>
      </c>
      <c r="F471" t="s">
        <v>1180</v>
      </c>
      <c r="H471" t="str">
        <f t="shared" si="44"/>
        <v>这道题怎么做?</v>
      </c>
      <c r="I471">
        <v>2</v>
      </c>
      <c r="J471">
        <v>7</v>
      </c>
      <c r="K471" t="str">
        <f t="shared" si="45"/>
        <v>焦虑</v>
      </c>
      <c r="L471">
        <f t="shared" si="43"/>
        <v>2</v>
      </c>
      <c r="M471" t="s">
        <v>1144</v>
      </c>
      <c r="N471" t="s">
        <v>432</v>
      </c>
      <c r="O471" t="s">
        <v>52</v>
      </c>
      <c r="P471" t="s">
        <v>19</v>
      </c>
      <c r="Q471" t="s">
        <v>20</v>
      </c>
      <c r="R471" t="s">
        <v>20</v>
      </c>
      <c r="S471">
        <f t="shared" si="46"/>
        <v>0</v>
      </c>
      <c r="T471">
        <f t="shared" si="47"/>
        <v>0</v>
      </c>
    </row>
    <row r="472" spans="1:20" x14ac:dyDescent="0.2">
      <c r="A472" s="1">
        <v>471</v>
      </c>
      <c r="B472" t="s">
        <v>12</v>
      </c>
      <c r="C472" t="s">
        <v>1179</v>
      </c>
      <c r="D472" t="s">
        <v>1168</v>
      </c>
      <c r="E472" t="s">
        <v>15</v>
      </c>
      <c r="F472" t="s">
        <v>1181</v>
      </c>
      <c r="H472" t="str">
        <f t="shared" si="44"/>
        <v>这些题怎么做啊，求大佬解答</v>
      </c>
      <c r="I472">
        <v>2</v>
      </c>
      <c r="J472">
        <v>6</v>
      </c>
      <c r="K472" t="str">
        <f t="shared" si="45"/>
        <v>焦虑</v>
      </c>
      <c r="L472">
        <f t="shared" si="43"/>
        <v>2</v>
      </c>
      <c r="M472" t="s">
        <v>1144</v>
      </c>
      <c r="N472" t="s">
        <v>668</v>
      </c>
      <c r="O472" t="s">
        <v>18</v>
      </c>
      <c r="P472" t="s">
        <v>19</v>
      </c>
      <c r="Q472" t="s">
        <v>20</v>
      </c>
      <c r="R472" t="s">
        <v>20</v>
      </c>
      <c r="S472">
        <f t="shared" si="46"/>
        <v>0</v>
      </c>
      <c r="T472">
        <f t="shared" si="47"/>
        <v>0</v>
      </c>
    </row>
    <row r="473" spans="1:20" x14ac:dyDescent="0.2">
      <c r="A473" s="1">
        <v>472</v>
      </c>
      <c r="B473" t="s">
        <v>12</v>
      </c>
      <c r="C473" t="s">
        <v>1182</v>
      </c>
      <c r="D473" t="s">
        <v>1183</v>
      </c>
      <c r="E473" t="s">
        <v>15</v>
      </c>
      <c r="F473" t="s">
        <v>262</v>
      </c>
      <c r="G473" t="s">
        <v>1184</v>
      </c>
      <c r="H473" t="str">
        <f t="shared" si="44"/>
        <v>求解\n第八题</v>
      </c>
      <c r="I473">
        <v>3</v>
      </c>
      <c r="J473">
        <v>7</v>
      </c>
      <c r="K473" t="str">
        <f t="shared" si="45"/>
        <v>焦虑</v>
      </c>
      <c r="L473">
        <f t="shared" si="43"/>
        <v>2</v>
      </c>
      <c r="M473" t="s">
        <v>1144</v>
      </c>
      <c r="N473" t="s">
        <v>649</v>
      </c>
      <c r="O473" t="s">
        <v>52</v>
      </c>
      <c r="P473" t="s">
        <v>19</v>
      </c>
      <c r="Q473" t="s">
        <v>20</v>
      </c>
      <c r="R473" t="s">
        <v>20</v>
      </c>
      <c r="S473">
        <f t="shared" si="46"/>
        <v>0</v>
      </c>
      <c r="T473">
        <f t="shared" si="47"/>
        <v>0</v>
      </c>
    </row>
    <row r="474" spans="1:20" x14ac:dyDescent="0.2">
      <c r="A474" s="1">
        <v>473</v>
      </c>
      <c r="B474" t="s">
        <v>37</v>
      </c>
      <c r="C474" t="s">
        <v>1185</v>
      </c>
      <c r="D474" t="s">
        <v>1183</v>
      </c>
      <c r="E474" t="s">
        <v>15</v>
      </c>
      <c r="F474" t="s">
        <v>30</v>
      </c>
      <c r="G474" t="s">
        <v>307</v>
      </c>
      <c r="H474" t="str">
        <f t="shared" si="44"/>
        <v>谢谢</v>
      </c>
      <c r="I474">
        <v>8</v>
      </c>
      <c r="J474">
        <v>6</v>
      </c>
      <c r="K474" t="str">
        <f t="shared" si="45"/>
        <v>心流</v>
      </c>
      <c r="L474">
        <f t="shared" si="43"/>
        <v>0</v>
      </c>
      <c r="M474" t="s">
        <v>1164</v>
      </c>
      <c r="N474" t="s">
        <v>30</v>
      </c>
      <c r="O474" t="s">
        <v>30</v>
      </c>
      <c r="P474" t="s">
        <v>36</v>
      </c>
      <c r="Q474" t="s">
        <v>20</v>
      </c>
      <c r="R474" t="s">
        <v>20</v>
      </c>
      <c r="S474">
        <f t="shared" si="46"/>
        <v>0</v>
      </c>
      <c r="T474">
        <f t="shared" si="47"/>
        <v>0</v>
      </c>
    </row>
    <row r="475" spans="1:20" x14ac:dyDescent="0.2">
      <c r="A475" s="1">
        <v>474</v>
      </c>
      <c r="B475" t="s">
        <v>12</v>
      </c>
      <c r="C475" t="s">
        <v>1182</v>
      </c>
      <c r="D475" t="s">
        <v>1183</v>
      </c>
      <c r="E475" t="s">
        <v>15</v>
      </c>
      <c r="F475" t="s">
        <v>262</v>
      </c>
      <c r="G475" t="s">
        <v>1184</v>
      </c>
      <c r="H475" t="str">
        <f t="shared" si="44"/>
        <v>求解\n第八题</v>
      </c>
      <c r="I475">
        <v>4</v>
      </c>
      <c r="J475">
        <v>6</v>
      </c>
      <c r="K475" t="str">
        <f t="shared" si="45"/>
        <v>焦虑</v>
      </c>
      <c r="L475">
        <f t="shared" si="43"/>
        <v>2</v>
      </c>
      <c r="M475" t="s">
        <v>1144</v>
      </c>
      <c r="N475" t="s">
        <v>518</v>
      </c>
      <c r="O475" t="s">
        <v>18</v>
      </c>
      <c r="P475" t="s">
        <v>19</v>
      </c>
      <c r="Q475" t="s">
        <v>20</v>
      </c>
      <c r="R475" t="s">
        <v>20</v>
      </c>
      <c r="S475">
        <f t="shared" si="46"/>
        <v>0</v>
      </c>
      <c r="T475">
        <f t="shared" si="47"/>
        <v>0</v>
      </c>
    </row>
    <row r="476" spans="1:20" x14ac:dyDescent="0.2">
      <c r="A476" s="1">
        <v>475</v>
      </c>
      <c r="B476" t="s">
        <v>12</v>
      </c>
      <c r="C476" t="s">
        <v>665</v>
      </c>
      <c r="D476" t="s">
        <v>666</v>
      </c>
      <c r="E476" t="s">
        <v>15</v>
      </c>
      <c r="F476" t="s">
        <v>1186</v>
      </c>
      <c r="H476" t="str">
        <f t="shared" si="44"/>
        <v>这道题求驻点有什么用？？</v>
      </c>
      <c r="I476">
        <v>5</v>
      </c>
      <c r="J476">
        <v>7</v>
      </c>
      <c r="K476" t="str">
        <f t="shared" si="45"/>
        <v>焦虑</v>
      </c>
      <c r="L476">
        <f t="shared" si="43"/>
        <v>2</v>
      </c>
      <c r="M476" t="s">
        <v>1187</v>
      </c>
      <c r="N476" t="s">
        <v>678</v>
      </c>
      <c r="O476" t="s">
        <v>52</v>
      </c>
      <c r="P476" t="s">
        <v>19</v>
      </c>
      <c r="Q476" t="s">
        <v>20</v>
      </c>
      <c r="R476" t="s">
        <v>20</v>
      </c>
      <c r="S476">
        <f t="shared" si="46"/>
        <v>0</v>
      </c>
      <c r="T476">
        <f t="shared" si="47"/>
        <v>0</v>
      </c>
    </row>
    <row r="477" spans="1:20" x14ac:dyDescent="0.2">
      <c r="A477" s="1">
        <v>476</v>
      </c>
      <c r="B477" t="s">
        <v>27</v>
      </c>
      <c r="C477" t="s">
        <v>1188</v>
      </c>
      <c r="D477" t="s">
        <v>1189</v>
      </c>
      <c r="E477" t="s">
        <v>15</v>
      </c>
      <c r="F477" t="s">
        <v>30</v>
      </c>
      <c r="G477" t="s">
        <v>1190</v>
      </c>
      <c r="H477" t="str">
        <f t="shared" si="44"/>
        <v>要求最值，先要清楚最值可能存在的两种情况:\n1.在极值点处2.在端点处\n而极值点需要先根据函数的导数等于零初步判断，导数为零的点即为驻点。</v>
      </c>
      <c r="I477">
        <v>7</v>
      </c>
      <c r="J477">
        <v>4</v>
      </c>
      <c r="K477" t="str">
        <f t="shared" si="45"/>
        <v>无聊/放松</v>
      </c>
      <c r="L477">
        <f t="shared" si="43"/>
        <v>1</v>
      </c>
      <c r="M477" t="s">
        <v>1164</v>
      </c>
      <c r="N477" t="s">
        <v>30</v>
      </c>
      <c r="O477" t="s">
        <v>32</v>
      </c>
      <c r="P477" t="s">
        <v>33</v>
      </c>
      <c r="Q477" t="s">
        <v>20</v>
      </c>
      <c r="R477" t="s">
        <v>20</v>
      </c>
      <c r="S477">
        <f t="shared" si="46"/>
        <v>0</v>
      </c>
      <c r="T477">
        <f t="shared" si="47"/>
        <v>0</v>
      </c>
    </row>
    <row r="478" spans="1:20" x14ac:dyDescent="0.2">
      <c r="A478" s="1">
        <v>477</v>
      </c>
      <c r="B478" t="s">
        <v>12</v>
      </c>
      <c r="C478" t="s">
        <v>1191</v>
      </c>
      <c r="D478" t="s">
        <v>1192</v>
      </c>
      <c r="E478" t="s">
        <v>15</v>
      </c>
      <c r="F478" t="s">
        <v>1193</v>
      </c>
      <c r="H478" t="str">
        <f t="shared" si="44"/>
        <v>第五题怎么做啊</v>
      </c>
      <c r="I478">
        <v>5</v>
      </c>
      <c r="J478">
        <v>8</v>
      </c>
      <c r="K478" t="str">
        <f t="shared" si="45"/>
        <v>焦虑</v>
      </c>
      <c r="L478">
        <f t="shared" si="43"/>
        <v>2</v>
      </c>
      <c r="M478" t="s">
        <v>1187</v>
      </c>
      <c r="N478" t="s">
        <v>686</v>
      </c>
      <c r="O478" t="s">
        <v>18</v>
      </c>
      <c r="P478" t="s">
        <v>19</v>
      </c>
      <c r="Q478" t="s">
        <v>20</v>
      </c>
      <c r="R478" t="s">
        <v>20</v>
      </c>
      <c r="S478">
        <f t="shared" si="46"/>
        <v>0</v>
      </c>
      <c r="T478">
        <f t="shared" si="47"/>
        <v>0</v>
      </c>
    </row>
    <row r="479" spans="1:20" x14ac:dyDescent="0.2">
      <c r="A479" s="1">
        <v>478</v>
      </c>
      <c r="B479" t="s">
        <v>12</v>
      </c>
      <c r="C479" t="s">
        <v>1194</v>
      </c>
      <c r="D479" t="s">
        <v>1195</v>
      </c>
      <c r="E479" t="s">
        <v>15</v>
      </c>
      <c r="F479" t="s">
        <v>1196</v>
      </c>
      <c r="G479" t="s">
        <v>1197</v>
      </c>
      <c r="H479" t="str">
        <f t="shared" si="44"/>
        <v>花钱买电子证书？电子证书也得花钱吗？时间过了之后还能看到自己的成绩吗</v>
      </c>
      <c r="I479">
        <v>3</v>
      </c>
      <c r="J479">
        <v>3</v>
      </c>
      <c r="K479" t="str">
        <f t="shared" si="45"/>
        <v>冷漠</v>
      </c>
      <c r="L479">
        <f t="shared" si="43"/>
        <v>3</v>
      </c>
      <c r="M479" t="s">
        <v>1187</v>
      </c>
      <c r="N479" t="s">
        <v>754</v>
      </c>
      <c r="O479" t="s">
        <v>18</v>
      </c>
      <c r="P479" t="s">
        <v>19</v>
      </c>
      <c r="Q479" t="s">
        <v>20</v>
      </c>
      <c r="R479" t="s">
        <v>20</v>
      </c>
      <c r="S479">
        <f t="shared" si="46"/>
        <v>0</v>
      </c>
      <c r="T479">
        <f t="shared" si="47"/>
        <v>0</v>
      </c>
    </row>
    <row r="480" spans="1:20" x14ac:dyDescent="0.2">
      <c r="A480" s="1">
        <v>479</v>
      </c>
      <c r="B480" t="s">
        <v>12</v>
      </c>
      <c r="C480" t="s">
        <v>741</v>
      </c>
      <c r="D480" t="s">
        <v>742</v>
      </c>
      <c r="E480" t="s">
        <v>15</v>
      </c>
      <c r="F480" t="s">
        <v>1198</v>
      </c>
      <c r="H480" t="str">
        <f t="shared" si="44"/>
        <v>麻烦大家了，有会的求详解。</v>
      </c>
      <c r="I480">
        <v>3</v>
      </c>
      <c r="J480">
        <v>6</v>
      </c>
      <c r="K480" t="str">
        <f t="shared" si="45"/>
        <v>焦虑</v>
      </c>
      <c r="L480">
        <f t="shared" si="43"/>
        <v>2</v>
      </c>
      <c r="M480" t="s">
        <v>1187</v>
      </c>
      <c r="N480" t="s">
        <v>604</v>
      </c>
      <c r="O480" t="s">
        <v>162</v>
      </c>
      <c r="P480" t="s">
        <v>19</v>
      </c>
      <c r="Q480" t="s">
        <v>20</v>
      </c>
      <c r="R480" t="s">
        <v>20</v>
      </c>
      <c r="S480">
        <f t="shared" si="46"/>
        <v>0</v>
      </c>
      <c r="T480">
        <f t="shared" si="47"/>
        <v>0</v>
      </c>
    </row>
    <row r="481" spans="1:20" x14ac:dyDescent="0.2">
      <c r="A481" s="1">
        <v>480</v>
      </c>
      <c r="B481" t="s">
        <v>27</v>
      </c>
      <c r="C481" t="s">
        <v>1199</v>
      </c>
      <c r="D481" t="s">
        <v>1200</v>
      </c>
      <c r="E481" t="s">
        <v>15</v>
      </c>
      <c r="F481" t="s">
        <v>30</v>
      </c>
      <c r="G481" t="s">
        <v>1201</v>
      </c>
      <c r="H481" t="str">
        <f t="shared" si="44"/>
        <v>取x等于1吧，dx取0.04</v>
      </c>
      <c r="I481">
        <v>5</v>
      </c>
      <c r="J481">
        <v>6</v>
      </c>
      <c r="K481" t="str">
        <f t="shared" si="45"/>
        <v>焦虑</v>
      </c>
      <c r="L481">
        <f t="shared" si="43"/>
        <v>2</v>
      </c>
      <c r="M481" t="s">
        <v>1202</v>
      </c>
      <c r="N481" t="s">
        <v>30</v>
      </c>
      <c r="O481" t="s">
        <v>32</v>
      </c>
      <c r="P481" t="s">
        <v>33</v>
      </c>
      <c r="Q481" t="s">
        <v>20</v>
      </c>
      <c r="R481" t="s">
        <v>20</v>
      </c>
      <c r="S481">
        <f t="shared" si="46"/>
        <v>0</v>
      </c>
      <c r="T481">
        <f t="shared" si="47"/>
        <v>0</v>
      </c>
    </row>
    <row r="482" spans="1:20" x14ac:dyDescent="0.2">
      <c r="A482" s="1">
        <v>481</v>
      </c>
      <c r="B482" t="s">
        <v>12</v>
      </c>
      <c r="C482" t="s">
        <v>1203</v>
      </c>
      <c r="D482" t="s">
        <v>1204</v>
      </c>
      <c r="E482" t="s">
        <v>15</v>
      </c>
      <c r="F482" t="s">
        <v>1205</v>
      </c>
      <c r="G482" t="s">
        <v>1206</v>
      </c>
      <c r="H482" t="str">
        <f t="shared" si="44"/>
        <v>微分\n有没有大佬教教我这道题怎么做啊(ﾟoﾟ;，我太难了</v>
      </c>
      <c r="I482">
        <v>3</v>
      </c>
      <c r="J482">
        <v>5</v>
      </c>
      <c r="K482" t="str">
        <f t="shared" si="45"/>
        <v>冷漠</v>
      </c>
      <c r="L482">
        <f t="shared" si="43"/>
        <v>3</v>
      </c>
      <c r="M482" t="s">
        <v>1187</v>
      </c>
      <c r="N482" t="s">
        <v>514</v>
      </c>
      <c r="O482" t="s">
        <v>162</v>
      </c>
      <c r="P482" t="s">
        <v>53</v>
      </c>
      <c r="Q482" t="s">
        <v>1207</v>
      </c>
      <c r="R482" t="s">
        <v>20</v>
      </c>
      <c r="S482">
        <f t="shared" si="46"/>
        <v>0</v>
      </c>
      <c r="T482">
        <f t="shared" si="47"/>
        <v>0</v>
      </c>
    </row>
    <row r="483" spans="1:20" x14ac:dyDescent="0.2">
      <c r="A483" s="1">
        <v>482</v>
      </c>
      <c r="B483" t="s">
        <v>37</v>
      </c>
      <c r="C483" t="s">
        <v>1208</v>
      </c>
      <c r="D483" t="s">
        <v>1204</v>
      </c>
      <c r="E483" t="s">
        <v>15</v>
      </c>
      <c r="F483" t="s">
        <v>30</v>
      </c>
      <c r="G483" t="s">
        <v>307</v>
      </c>
      <c r="H483" t="str">
        <f t="shared" si="44"/>
        <v>谢谢</v>
      </c>
      <c r="I483">
        <v>6</v>
      </c>
      <c r="J483">
        <v>6</v>
      </c>
      <c r="K483" t="str">
        <f t="shared" si="45"/>
        <v>心流</v>
      </c>
      <c r="L483">
        <f t="shared" si="43"/>
        <v>0</v>
      </c>
      <c r="M483" t="s">
        <v>1164</v>
      </c>
      <c r="N483" t="s">
        <v>30</v>
      </c>
      <c r="O483" t="s">
        <v>30</v>
      </c>
      <c r="P483" t="s">
        <v>33</v>
      </c>
      <c r="Q483" t="s">
        <v>1207</v>
      </c>
      <c r="R483" t="s">
        <v>20</v>
      </c>
      <c r="S483">
        <f t="shared" si="46"/>
        <v>0</v>
      </c>
      <c r="T483">
        <f t="shared" si="47"/>
        <v>0</v>
      </c>
    </row>
    <row r="484" spans="1:20" x14ac:dyDescent="0.2">
      <c r="A484" s="1">
        <v>483</v>
      </c>
      <c r="B484" t="s">
        <v>37</v>
      </c>
      <c r="C484" t="s">
        <v>1208</v>
      </c>
      <c r="D484" t="s">
        <v>1204</v>
      </c>
      <c r="E484" t="s">
        <v>15</v>
      </c>
      <c r="F484" t="s">
        <v>30</v>
      </c>
      <c r="G484" t="s">
        <v>307</v>
      </c>
      <c r="H484" t="str">
        <f t="shared" si="44"/>
        <v>谢谢</v>
      </c>
      <c r="I484">
        <v>6</v>
      </c>
      <c r="J484">
        <v>6</v>
      </c>
      <c r="K484" t="str">
        <f t="shared" si="45"/>
        <v>心流</v>
      </c>
      <c r="L484">
        <f t="shared" si="43"/>
        <v>0</v>
      </c>
      <c r="M484" t="s">
        <v>1164</v>
      </c>
      <c r="N484" t="s">
        <v>30</v>
      </c>
      <c r="O484" t="s">
        <v>30</v>
      </c>
      <c r="P484" t="s">
        <v>36</v>
      </c>
      <c r="Q484" t="s">
        <v>1207</v>
      </c>
      <c r="R484" t="s">
        <v>20</v>
      </c>
      <c r="S484">
        <f t="shared" si="46"/>
        <v>0</v>
      </c>
      <c r="T484">
        <f t="shared" si="47"/>
        <v>0</v>
      </c>
    </row>
    <row r="485" spans="1:20" x14ac:dyDescent="0.2">
      <c r="A485" s="1">
        <v>484</v>
      </c>
      <c r="B485" t="s">
        <v>12</v>
      </c>
      <c r="C485" t="s">
        <v>1209</v>
      </c>
      <c r="D485" t="s">
        <v>1210</v>
      </c>
      <c r="E485" t="s">
        <v>15</v>
      </c>
      <c r="F485" t="s">
        <v>1211</v>
      </c>
      <c r="G485" t="s">
        <v>1212</v>
      </c>
      <c r="H485" t="str">
        <f t="shared" si="44"/>
        <v>初等函数的连续性\n用y替换后怎么得到的1啊？</v>
      </c>
      <c r="I485">
        <v>3</v>
      </c>
      <c r="J485">
        <v>7</v>
      </c>
      <c r="K485" t="str">
        <f t="shared" si="45"/>
        <v>焦虑</v>
      </c>
      <c r="L485">
        <f t="shared" si="43"/>
        <v>2</v>
      </c>
      <c r="M485" t="s">
        <v>1187</v>
      </c>
      <c r="N485" t="s">
        <v>637</v>
      </c>
      <c r="O485" t="s">
        <v>86</v>
      </c>
      <c r="P485" t="s">
        <v>19</v>
      </c>
      <c r="Q485" t="s">
        <v>20</v>
      </c>
      <c r="R485" t="s">
        <v>20</v>
      </c>
      <c r="S485">
        <f t="shared" si="46"/>
        <v>0</v>
      </c>
      <c r="T485">
        <f t="shared" si="47"/>
        <v>0</v>
      </c>
    </row>
    <row r="486" spans="1:20" x14ac:dyDescent="0.2">
      <c r="A486" s="1">
        <v>485</v>
      </c>
      <c r="B486" t="s">
        <v>27</v>
      </c>
      <c r="C486" t="s">
        <v>557</v>
      </c>
      <c r="D486" t="s">
        <v>558</v>
      </c>
      <c r="E486" t="s">
        <v>15</v>
      </c>
      <c r="F486" t="s">
        <v>30</v>
      </c>
      <c r="G486" t="s">
        <v>1213</v>
      </c>
      <c r="H486" t="str">
        <f t="shared" si="44"/>
        <v>ln(y+1)在x趋近于0时等价于y，上下一约，没了</v>
      </c>
      <c r="I486">
        <v>7</v>
      </c>
      <c r="J486">
        <v>3</v>
      </c>
      <c r="K486" t="str">
        <f t="shared" si="45"/>
        <v>无聊/放松</v>
      </c>
      <c r="L486">
        <f t="shared" si="43"/>
        <v>1</v>
      </c>
      <c r="M486" t="s">
        <v>527</v>
      </c>
      <c r="N486" t="s">
        <v>30</v>
      </c>
      <c r="O486" t="s">
        <v>32</v>
      </c>
      <c r="P486" t="s">
        <v>36</v>
      </c>
      <c r="Q486" t="s">
        <v>20</v>
      </c>
      <c r="R486" t="s">
        <v>20</v>
      </c>
      <c r="S486">
        <f t="shared" si="46"/>
        <v>0</v>
      </c>
      <c r="T486">
        <f t="shared" si="47"/>
        <v>0</v>
      </c>
    </row>
    <row r="487" spans="1:20" x14ac:dyDescent="0.2">
      <c r="A487" s="1">
        <v>486</v>
      </c>
      <c r="B487" t="s">
        <v>27</v>
      </c>
      <c r="C487" t="s">
        <v>1214</v>
      </c>
      <c r="D487" t="s">
        <v>1215</v>
      </c>
      <c r="E487" t="s">
        <v>15</v>
      </c>
      <c r="F487" t="s">
        <v>30</v>
      </c>
      <c r="G487" t="s">
        <v>1213</v>
      </c>
      <c r="H487" t="str">
        <f t="shared" si="44"/>
        <v>ln(y+1)在x趋近于0时等价于y，上下一约，没了</v>
      </c>
      <c r="I487">
        <v>6</v>
      </c>
      <c r="J487">
        <v>2</v>
      </c>
      <c r="K487" t="str">
        <f t="shared" si="45"/>
        <v>无聊/放松</v>
      </c>
      <c r="L487">
        <f t="shared" si="43"/>
        <v>1</v>
      </c>
      <c r="M487" t="s">
        <v>1202</v>
      </c>
      <c r="N487" t="s">
        <v>30</v>
      </c>
      <c r="O487" t="s">
        <v>32</v>
      </c>
      <c r="P487" t="s">
        <v>36</v>
      </c>
      <c r="Q487" t="s">
        <v>20</v>
      </c>
      <c r="R487" t="s">
        <v>20</v>
      </c>
      <c r="S487">
        <f t="shared" si="46"/>
        <v>0</v>
      </c>
      <c r="T487">
        <f t="shared" si="47"/>
        <v>0</v>
      </c>
    </row>
    <row r="488" spans="1:20" x14ac:dyDescent="0.2">
      <c r="A488" s="1">
        <v>487</v>
      </c>
      <c r="B488" t="s">
        <v>27</v>
      </c>
      <c r="C488" t="s">
        <v>1167</v>
      </c>
      <c r="D488" t="s">
        <v>1168</v>
      </c>
      <c r="E488" t="s">
        <v>15</v>
      </c>
      <c r="F488" t="s">
        <v>30</v>
      </c>
      <c r="G488" t="s">
        <v>1216</v>
      </c>
      <c r="H488" t="str">
        <f t="shared" si="44"/>
        <v>等价无穷小代换</v>
      </c>
      <c r="I488">
        <v>7</v>
      </c>
      <c r="J488">
        <v>3</v>
      </c>
      <c r="K488" t="str">
        <f t="shared" si="45"/>
        <v>无聊/放松</v>
      </c>
      <c r="L488">
        <f t="shared" si="43"/>
        <v>1</v>
      </c>
      <c r="M488" t="s">
        <v>1202</v>
      </c>
      <c r="N488" t="s">
        <v>30</v>
      </c>
      <c r="O488" t="s">
        <v>32</v>
      </c>
      <c r="P488" t="s">
        <v>36</v>
      </c>
      <c r="Q488" t="s">
        <v>20</v>
      </c>
      <c r="R488" t="s">
        <v>20</v>
      </c>
      <c r="S488">
        <f t="shared" si="46"/>
        <v>0</v>
      </c>
      <c r="T488">
        <f t="shared" si="47"/>
        <v>0</v>
      </c>
    </row>
    <row r="489" spans="1:20" x14ac:dyDescent="0.2">
      <c r="A489" s="1">
        <v>488</v>
      </c>
      <c r="B489" t="s">
        <v>12</v>
      </c>
      <c r="C489" t="s">
        <v>1217</v>
      </c>
      <c r="D489" t="s">
        <v>1218</v>
      </c>
      <c r="E489" t="s">
        <v>15</v>
      </c>
      <c r="F489" t="s">
        <v>1219</v>
      </c>
      <c r="G489" t="s">
        <v>1220</v>
      </c>
      <c r="H489" t="str">
        <f t="shared" si="44"/>
        <v>求教鸭\n怎么做呀</v>
      </c>
      <c r="I489">
        <v>3</v>
      </c>
      <c r="J489">
        <v>6</v>
      </c>
      <c r="K489" t="str">
        <f t="shared" si="45"/>
        <v>焦虑</v>
      </c>
      <c r="L489">
        <f t="shared" si="43"/>
        <v>2</v>
      </c>
      <c r="M489" t="s">
        <v>1187</v>
      </c>
      <c r="N489" t="s">
        <v>594</v>
      </c>
      <c r="O489" t="s">
        <v>52</v>
      </c>
      <c r="P489" t="s">
        <v>19</v>
      </c>
      <c r="Q489" t="s">
        <v>20</v>
      </c>
      <c r="R489" t="s">
        <v>20</v>
      </c>
      <c r="S489">
        <f t="shared" si="46"/>
        <v>0</v>
      </c>
      <c r="T489">
        <f t="shared" si="47"/>
        <v>0</v>
      </c>
    </row>
    <row r="490" spans="1:20" x14ac:dyDescent="0.2">
      <c r="A490" s="1">
        <v>489</v>
      </c>
      <c r="B490" t="s">
        <v>12</v>
      </c>
      <c r="C490" t="s">
        <v>1203</v>
      </c>
      <c r="D490" t="s">
        <v>1204</v>
      </c>
      <c r="E490" t="s">
        <v>15</v>
      </c>
      <c r="F490" t="s">
        <v>1205</v>
      </c>
      <c r="G490" t="s">
        <v>1221</v>
      </c>
      <c r="H490" t="str">
        <f t="shared" si="44"/>
        <v>微分\n请问这道题怎么做，谢谢</v>
      </c>
      <c r="I490">
        <v>3</v>
      </c>
      <c r="J490">
        <v>6</v>
      </c>
      <c r="K490" t="str">
        <f t="shared" si="45"/>
        <v>焦虑</v>
      </c>
      <c r="L490">
        <f t="shared" si="43"/>
        <v>2</v>
      </c>
      <c r="M490" t="s">
        <v>1187</v>
      </c>
      <c r="N490" t="s">
        <v>649</v>
      </c>
      <c r="O490" t="s">
        <v>52</v>
      </c>
      <c r="P490" t="s">
        <v>19</v>
      </c>
      <c r="Q490" t="s">
        <v>1207</v>
      </c>
      <c r="R490" t="s">
        <v>20</v>
      </c>
      <c r="S490">
        <f t="shared" si="46"/>
        <v>0</v>
      </c>
      <c r="T490">
        <f t="shared" si="47"/>
        <v>0</v>
      </c>
    </row>
    <row r="491" spans="1:20" x14ac:dyDescent="0.2">
      <c r="A491" s="1">
        <v>490</v>
      </c>
      <c r="B491" t="s">
        <v>12</v>
      </c>
      <c r="C491" t="s">
        <v>1222</v>
      </c>
      <c r="D491" t="s">
        <v>1223</v>
      </c>
      <c r="E491" t="s">
        <v>15</v>
      </c>
      <c r="F491" t="s">
        <v>1224</v>
      </c>
      <c r="H491" t="str">
        <f t="shared" si="44"/>
        <v>这个有没有后边的视频，就是从定积分开始的</v>
      </c>
      <c r="I491">
        <v>3</v>
      </c>
      <c r="J491">
        <v>3</v>
      </c>
      <c r="K491" t="str">
        <f t="shared" si="45"/>
        <v>冷漠</v>
      </c>
      <c r="L491">
        <f t="shared" si="43"/>
        <v>3</v>
      </c>
      <c r="M491" t="s">
        <v>1187</v>
      </c>
      <c r="N491" t="s">
        <v>209</v>
      </c>
      <c r="O491" t="s">
        <v>52</v>
      </c>
      <c r="P491" t="s">
        <v>19</v>
      </c>
      <c r="Q491" t="s">
        <v>20</v>
      </c>
      <c r="R491" t="s">
        <v>20</v>
      </c>
      <c r="S491">
        <f t="shared" si="46"/>
        <v>0</v>
      </c>
      <c r="T491">
        <f t="shared" si="47"/>
        <v>0</v>
      </c>
    </row>
    <row r="492" spans="1:20" x14ac:dyDescent="0.2">
      <c r="A492" s="1">
        <v>491</v>
      </c>
      <c r="B492" t="s">
        <v>27</v>
      </c>
      <c r="C492" t="s">
        <v>1167</v>
      </c>
      <c r="D492" t="s">
        <v>1168</v>
      </c>
      <c r="E492" t="s">
        <v>15</v>
      </c>
      <c r="F492" t="s">
        <v>30</v>
      </c>
      <c r="G492" t="s">
        <v>1225</v>
      </c>
      <c r="H492" t="str">
        <f t="shared" si="44"/>
        <v>高等数学2</v>
      </c>
      <c r="I492">
        <v>3</v>
      </c>
      <c r="J492">
        <v>3</v>
      </c>
      <c r="K492" t="str">
        <f t="shared" si="45"/>
        <v>冷漠</v>
      </c>
      <c r="L492">
        <f t="shared" si="43"/>
        <v>3</v>
      </c>
      <c r="M492" t="s">
        <v>1202</v>
      </c>
      <c r="N492" t="s">
        <v>30</v>
      </c>
      <c r="O492" t="s">
        <v>32</v>
      </c>
      <c r="P492" t="s">
        <v>36</v>
      </c>
      <c r="Q492" t="s">
        <v>20</v>
      </c>
      <c r="R492" t="s">
        <v>20</v>
      </c>
      <c r="S492">
        <f t="shared" si="46"/>
        <v>0</v>
      </c>
      <c r="T492">
        <f t="shared" si="47"/>
        <v>0</v>
      </c>
    </row>
    <row r="493" spans="1:20" x14ac:dyDescent="0.2">
      <c r="A493" s="1">
        <v>492</v>
      </c>
      <c r="B493" t="s">
        <v>12</v>
      </c>
      <c r="C493" t="s">
        <v>509</v>
      </c>
      <c r="D493" t="s">
        <v>510</v>
      </c>
      <c r="E493" t="s">
        <v>15</v>
      </c>
      <c r="F493" t="s">
        <v>1226</v>
      </c>
      <c r="H493" t="str">
        <f t="shared" si="44"/>
        <v>这个极限怎么就是0了呢\xa0求解</v>
      </c>
      <c r="I493">
        <v>3</v>
      </c>
      <c r="J493">
        <v>6</v>
      </c>
      <c r="K493" t="str">
        <f t="shared" si="45"/>
        <v>焦虑</v>
      </c>
      <c r="L493">
        <f t="shared" si="43"/>
        <v>2</v>
      </c>
      <c r="M493" t="s">
        <v>1227</v>
      </c>
      <c r="N493" t="s">
        <v>17</v>
      </c>
      <c r="O493" t="s">
        <v>52</v>
      </c>
      <c r="P493" t="s">
        <v>19</v>
      </c>
      <c r="Q493" t="s">
        <v>20</v>
      </c>
      <c r="R493" t="s">
        <v>20</v>
      </c>
      <c r="S493">
        <f t="shared" si="46"/>
        <v>0</v>
      </c>
      <c r="T493">
        <f t="shared" si="47"/>
        <v>0</v>
      </c>
    </row>
    <row r="494" spans="1:20" x14ac:dyDescent="0.2">
      <c r="A494" s="1">
        <v>493</v>
      </c>
      <c r="B494" t="s">
        <v>27</v>
      </c>
      <c r="C494" t="s">
        <v>1199</v>
      </c>
      <c r="D494" t="s">
        <v>1200</v>
      </c>
      <c r="E494" t="s">
        <v>15</v>
      </c>
      <c r="F494" t="s">
        <v>30</v>
      </c>
      <c r="G494" t="s">
        <v>1228</v>
      </c>
      <c r="H494" t="str">
        <f t="shared" si="44"/>
        <v>你把上面的Rn（x）带进去，就多了一个因子（x-x0）</v>
      </c>
      <c r="I494">
        <v>6</v>
      </c>
      <c r="J494">
        <v>3</v>
      </c>
      <c r="K494" t="str">
        <f t="shared" si="45"/>
        <v>无聊/放松</v>
      </c>
      <c r="L494">
        <f t="shared" si="43"/>
        <v>1</v>
      </c>
      <c r="M494" t="s">
        <v>1202</v>
      </c>
      <c r="N494" t="s">
        <v>30</v>
      </c>
      <c r="O494" t="s">
        <v>32</v>
      </c>
      <c r="P494" t="s">
        <v>33</v>
      </c>
      <c r="Q494" t="s">
        <v>20</v>
      </c>
      <c r="R494" t="s">
        <v>20</v>
      </c>
      <c r="S494">
        <f t="shared" si="46"/>
        <v>0</v>
      </c>
      <c r="T494">
        <f t="shared" si="47"/>
        <v>0</v>
      </c>
    </row>
    <row r="495" spans="1:20" x14ac:dyDescent="0.2">
      <c r="A495" s="1">
        <v>494</v>
      </c>
      <c r="B495" t="s">
        <v>12</v>
      </c>
      <c r="C495" t="s">
        <v>669</v>
      </c>
      <c r="D495" t="s">
        <v>670</v>
      </c>
      <c r="E495" t="s">
        <v>671</v>
      </c>
      <c r="F495" t="s">
        <v>1229</v>
      </c>
      <c r="H495" t="str">
        <f t="shared" si="44"/>
        <v>这一步怎么变的啊怎么跟我学的泰勒公式不一样</v>
      </c>
      <c r="I495">
        <v>3</v>
      </c>
      <c r="J495">
        <v>6</v>
      </c>
      <c r="K495" t="str">
        <f t="shared" si="45"/>
        <v>焦虑</v>
      </c>
      <c r="L495">
        <f t="shared" si="43"/>
        <v>2</v>
      </c>
      <c r="M495" t="s">
        <v>1227</v>
      </c>
      <c r="N495" t="s">
        <v>1018</v>
      </c>
      <c r="O495" t="s">
        <v>162</v>
      </c>
      <c r="P495" t="s">
        <v>19</v>
      </c>
      <c r="Q495" t="s">
        <v>20</v>
      </c>
      <c r="R495" t="s">
        <v>20</v>
      </c>
      <c r="S495">
        <f t="shared" si="46"/>
        <v>0</v>
      </c>
      <c r="T495">
        <f t="shared" si="47"/>
        <v>0</v>
      </c>
    </row>
    <row r="496" spans="1:20" x14ac:dyDescent="0.2">
      <c r="A496" s="1">
        <v>495</v>
      </c>
      <c r="B496" t="s">
        <v>27</v>
      </c>
      <c r="C496" t="s">
        <v>1188</v>
      </c>
      <c r="D496" t="s">
        <v>1189</v>
      </c>
      <c r="E496" t="s">
        <v>15</v>
      </c>
      <c r="F496" t="s">
        <v>30</v>
      </c>
      <c r="G496" t="s">
        <v>1230</v>
      </c>
      <c r="H496" t="str">
        <f t="shared" si="44"/>
        <v>就是把sinx看成一个整体，然后同你所知的一样。用sinx代x</v>
      </c>
      <c r="I496">
        <v>6</v>
      </c>
      <c r="J496">
        <v>6</v>
      </c>
      <c r="K496" t="str">
        <f t="shared" si="45"/>
        <v>心流</v>
      </c>
      <c r="L496">
        <f t="shared" si="43"/>
        <v>0</v>
      </c>
      <c r="M496" t="s">
        <v>1164</v>
      </c>
      <c r="N496" t="s">
        <v>30</v>
      </c>
      <c r="O496" t="s">
        <v>32</v>
      </c>
      <c r="P496" t="s">
        <v>33</v>
      </c>
      <c r="Q496" t="s">
        <v>20</v>
      </c>
      <c r="R496" t="s">
        <v>20</v>
      </c>
      <c r="S496">
        <f t="shared" si="46"/>
        <v>0</v>
      </c>
      <c r="T496">
        <f t="shared" si="47"/>
        <v>0</v>
      </c>
    </row>
    <row r="497" spans="1:20" x14ac:dyDescent="0.2">
      <c r="A497" s="1">
        <v>496</v>
      </c>
      <c r="B497" t="s">
        <v>27</v>
      </c>
      <c r="C497" t="s">
        <v>1199</v>
      </c>
      <c r="D497" t="s">
        <v>1200</v>
      </c>
      <c r="E497" t="s">
        <v>15</v>
      </c>
      <c r="F497" t="s">
        <v>30</v>
      </c>
      <c r="G497" t="s">
        <v>1231</v>
      </c>
      <c r="H497" t="str">
        <f t="shared" si="44"/>
        <v>这不就是ln（1+x）的泰勒四次展开吗，这是常用泰勒公式之一</v>
      </c>
      <c r="I497">
        <v>6</v>
      </c>
      <c r="J497">
        <v>3</v>
      </c>
      <c r="K497" t="str">
        <f t="shared" si="45"/>
        <v>无聊/放松</v>
      </c>
      <c r="L497">
        <f t="shared" si="43"/>
        <v>1</v>
      </c>
      <c r="M497" t="s">
        <v>1202</v>
      </c>
      <c r="N497" t="s">
        <v>30</v>
      </c>
      <c r="O497" t="s">
        <v>32</v>
      </c>
      <c r="P497" t="s">
        <v>33</v>
      </c>
      <c r="Q497" t="s">
        <v>20</v>
      </c>
      <c r="R497" t="s">
        <v>20</v>
      </c>
      <c r="S497">
        <f t="shared" si="46"/>
        <v>0</v>
      </c>
      <c r="T497">
        <f t="shared" si="47"/>
        <v>0</v>
      </c>
    </row>
    <row r="498" spans="1:20" x14ac:dyDescent="0.2">
      <c r="A498" s="1">
        <v>497</v>
      </c>
      <c r="B498" t="s">
        <v>12</v>
      </c>
      <c r="C498" t="s">
        <v>1232</v>
      </c>
      <c r="D498" t="s">
        <v>1233</v>
      </c>
      <c r="E498" t="s">
        <v>15</v>
      </c>
      <c r="F498" t="s">
        <v>1234</v>
      </c>
      <c r="H498" t="str">
        <f t="shared" si="44"/>
        <v>求解.（-1)＾（m-1)怎么来的</v>
      </c>
      <c r="I498">
        <v>3</v>
      </c>
      <c r="J498">
        <v>7</v>
      </c>
      <c r="K498" t="str">
        <f t="shared" si="45"/>
        <v>焦虑</v>
      </c>
      <c r="L498">
        <f t="shared" si="43"/>
        <v>2</v>
      </c>
      <c r="M498" t="s">
        <v>1227</v>
      </c>
      <c r="N498" t="s">
        <v>518</v>
      </c>
      <c r="O498" t="s">
        <v>52</v>
      </c>
      <c r="P498" t="s">
        <v>19</v>
      </c>
      <c r="Q498" t="s">
        <v>20</v>
      </c>
      <c r="R498" t="s">
        <v>20</v>
      </c>
      <c r="S498">
        <f t="shared" si="46"/>
        <v>0</v>
      </c>
      <c r="T498">
        <f t="shared" si="47"/>
        <v>0</v>
      </c>
    </row>
    <row r="499" spans="1:20" x14ac:dyDescent="0.2">
      <c r="A499" s="1">
        <v>498</v>
      </c>
      <c r="B499" t="s">
        <v>27</v>
      </c>
      <c r="C499" t="s">
        <v>1199</v>
      </c>
      <c r="D499" t="s">
        <v>1200</v>
      </c>
      <c r="E499" t="s">
        <v>15</v>
      </c>
      <c r="F499" t="s">
        <v>30</v>
      </c>
      <c r="G499" t="s">
        <v>1235</v>
      </c>
      <c r="H499" t="str">
        <f t="shared" si="44"/>
        <v>分奇偶，奇次项为正，偶次项为负</v>
      </c>
      <c r="I499">
        <v>7</v>
      </c>
      <c r="J499">
        <v>7</v>
      </c>
      <c r="K499" t="str">
        <f t="shared" si="45"/>
        <v>心流</v>
      </c>
      <c r="L499">
        <f t="shared" si="43"/>
        <v>0</v>
      </c>
      <c r="M499" t="s">
        <v>1202</v>
      </c>
      <c r="N499" t="s">
        <v>30</v>
      </c>
      <c r="O499" t="s">
        <v>32</v>
      </c>
      <c r="P499" t="s">
        <v>33</v>
      </c>
      <c r="Q499" t="s">
        <v>20</v>
      </c>
      <c r="R499" t="s">
        <v>20</v>
      </c>
      <c r="S499">
        <f t="shared" si="46"/>
        <v>0</v>
      </c>
      <c r="T499">
        <f t="shared" si="47"/>
        <v>0</v>
      </c>
    </row>
    <row r="500" spans="1:20" x14ac:dyDescent="0.2">
      <c r="A500" s="1">
        <v>499</v>
      </c>
      <c r="B500" t="s">
        <v>12</v>
      </c>
      <c r="C500" t="s">
        <v>1236</v>
      </c>
      <c r="D500" t="s">
        <v>1237</v>
      </c>
      <c r="E500" t="s">
        <v>1238</v>
      </c>
      <c r="F500" t="s">
        <v>1239</v>
      </c>
      <c r="H500" t="str">
        <f t="shared" si="44"/>
        <v>请问为啥视频没有更新了？</v>
      </c>
      <c r="I500">
        <v>3</v>
      </c>
      <c r="J500">
        <v>3</v>
      </c>
      <c r="K500" t="str">
        <f t="shared" si="45"/>
        <v>冷漠</v>
      </c>
      <c r="L500">
        <f t="shared" si="43"/>
        <v>3</v>
      </c>
      <c r="M500" t="s">
        <v>1227</v>
      </c>
      <c r="N500" t="s">
        <v>354</v>
      </c>
      <c r="O500" t="s">
        <v>18</v>
      </c>
      <c r="P500" t="s">
        <v>19</v>
      </c>
      <c r="Q500" t="s">
        <v>20</v>
      </c>
      <c r="R500" t="s">
        <v>20</v>
      </c>
      <c r="S500">
        <f t="shared" si="46"/>
        <v>0</v>
      </c>
      <c r="T500">
        <f t="shared" si="47"/>
        <v>0</v>
      </c>
    </row>
    <row r="501" spans="1:20" x14ac:dyDescent="0.2">
      <c r="A501" s="1">
        <v>500</v>
      </c>
      <c r="B501" t="s">
        <v>12</v>
      </c>
      <c r="C501" t="s">
        <v>509</v>
      </c>
      <c r="D501" t="s">
        <v>510</v>
      </c>
      <c r="E501" t="s">
        <v>15</v>
      </c>
      <c r="F501" t="s">
        <v>1240</v>
      </c>
      <c r="H501" t="str">
        <f t="shared" si="44"/>
        <v>这一步是怎么得到的\xa0我算的根号g在分子上？</v>
      </c>
      <c r="I501">
        <v>4</v>
      </c>
      <c r="J501">
        <v>6</v>
      </c>
      <c r="K501" t="str">
        <f t="shared" si="45"/>
        <v>焦虑</v>
      </c>
      <c r="L501">
        <f t="shared" si="43"/>
        <v>2</v>
      </c>
      <c r="M501" t="s">
        <v>1227</v>
      </c>
      <c r="N501" t="s">
        <v>209</v>
      </c>
      <c r="O501" t="s">
        <v>52</v>
      </c>
      <c r="P501" t="s">
        <v>19</v>
      </c>
      <c r="Q501" t="s">
        <v>20</v>
      </c>
      <c r="R501" t="s">
        <v>20</v>
      </c>
      <c r="S501">
        <f t="shared" si="46"/>
        <v>0</v>
      </c>
      <c r="T501">
        <f t="shared" si="47"/>
        <v>0</v>
      </c>
    </row>
    <row r="502" spans="1:20" x14ac:dyDescent="0.2">
      <c r="A502" s="1">
        <v>501</v>
      </c>
      <c r="B502" t="s">
        <v>27</v>
      </c>
      <c r="C502" t="s">
        <v>1241</v>
      </c>
      <c r="D502" t="s">
        <v>1237</v>
      </c>
      <c r="E502" t="s">
        <v>1238</v>
      </c>
      <c r="F502" t="s">
        <v>30</v>
      </c>
      <c r="G502" t="s">
        <v>1242</v>
      </c>
      <c r="H502" t="str">
        <f t="shared" si="44"/>
        <v>根号g是常数，不参加求导</v>
      </c>
      <c r="I502">
        <v>7</v>
      </c>
      <c r="J502">
        <v>7</v>
      </c>
      <c r="K502" t="str">
        <f t="shared" si="45"/>
        <v>心流</v>
      </c>
      <c r="L502">
        <f t="shared" si="43"/>
        <v>0</v>
      </c>
      <c r="M502" t="s">
        <v>1243</v>
      </c>
      <c r="N502" t="s">
        <v>30</v>
      </c>
      <c r="O502" t="s">
        <v>44</v>
      </c>
      <c r="P502" t="s">
        <v>36</v>
      </c>
      <c r="Q502" t="s">
        <v>20</v>
      </c>
      <c r="R502" t="s">
        <v>20</v>
      </c>
      <c r="S502">
        <f t="shared" si="46"/>
        <v>0</v>
      </c>
      <c r="T502">
        <f t="shared" si="47"/>
        <v>0</v>
      </c>
    </row>
    <row r="503" spans="1:20" x14ac:dyDescent="0.2">
      <c r="A503" s="1">
        <v>502</v>
      </c>
      <c r="B503" t="s">
        <v>37</v>
      </c>
      <c r="C503" t="s">
        <v>509</v>
      </c>
      <c r="D503" t="s">
        <v>510</v>
      </c>
      <c r="E503" t="s">
        <v>15</v>
      </c>
      <c r="F503" t="s">
        <v>30</v>
      </c>
      <c r="G503" t="s">
        <v>1244</v>
      </c>
      <c r="H503" t="str">
        <f t="shared" si="44"/>
        <v>明白啦 谢谢你啦</v>
      </c>
      <c r="I503">
        <v>6</v>
      </c>
      <c r="J503">
        <v>6</v>
      </c>
      <c r="K503" t="str">
        <f t="shared" si="45"/>
        <v>心流</v>
      </c>
      <c r="L503">
        <f t="shared" si="43"/>
        <v>0</v>
      </c>
      <c r="M503" t="s">
        <v>1243</v>
      </c>
      <c r="N503" t="s">
        <v>30</v>
      </c>
      <c r="O503" t="s">
        <v>30</v>
      </c>
      <c r="P503" t="s">
        <v>36</v>
      </c>
      <c r="Q503" t="s">
        <v>20</v>
      </c>
      <c r="R503" t="s">
        <v>20</v>
      </c>
      <c r="S503">
        <f t="shared" si="46"/>
        <v>0</v>
      </c>
      <c r="T503">
        <f t="shared" si="47"/>
        <v>0</v>
      </c>
    </row>
    <row r="504" spans="1:20" x14ac:dyDescent="0.2">
      <c r="A504" s="1">
        <v>503</v>
      </c>
      <c r="B504" t="s">
        <v>12</v>
      </c>
      <c r="C504" t="s">
        <v>473</v>
      </c>
      <c r="D504" t="s">
        <v>474</v>
      </c>
      <c r="E504" t="s">
        <v>475</v>
      </c>
      <c r="F504" t="s">
        <v>1245</v>
      </c>
      <c r="H504" t="str">
        <f t="shared" si="44"/>
        <v>这道题怎么做啊？大神帮忙</v>
      </c>
      <c r="I504">
        <v>3</v>
      </c>
      <c r="J504">
        <v>8</v>
      </c>
      <c r="K504" t="str">
        <f t="shared" si="45"/>
        <v>焦虑</v>
      </c>
      <c r="L504">
        <f t="shared" si="43"/>
        <v>2</v>
      </c>
      <c r="M504" t="s">
        <v>1227</v>
      </c>
      <c r="N504" t="s">
        <v>477</v>
      </c>
      <c r="O504" t="s">
        <v>162</v>
      </c>
      <c r="P504" t="s">
        <v>53</v>
      </c>
      <c r="Q504" t="s">
        <v>20</v>
      </c>
      <c r="R504" t="s">
        <v>20</v>
      </c>
      <c r="S504">
        <f t="shared" si="46"/>
        <v>0</v>
      </c>
      <c r="T504">
        <f t="shared" si="47"/>
        <v>0</v>
      </c>
    </row>
    <row r="505" spans="1:20" x14ac:dyDescent="0.2">
      <c r="A505" s="1">
        <v>504</v>
      </c>
      <c r="B505" t="s">
        <v>27</v>
      </c>
      <c r="C505" t="s">
        <v>485</v>
      </c>
      <c r="D505" t="s">
        <v>474</v>
      </c>
      <c r="E505" t="s">
        <v>475</v>
      </c>
      <c r="F505" t="s">
        <v>30</v>
      </c>
      <c r="G505" t="s">
        <v>1246</v>
      </c>
      <c r="H505" t="str">
        <f t="shared" si="44"/>
        <v>哦(´-ω-`)，谢谢</v>
      </c>
      <c r="I505">
        <v>6</v>
      </c>
      <c r="J505">
        <v>7</v>
      </c>
      <c r="K505" t="str">
        <f t="shared" si="45"/>
        <v>心流</v>
      </c>
      <c r="L505">
        <f t="shared" si="43"/>
        <v>0</v>
      </c>
      <c r="M505" t="s">
        <v>1202</v>
      </c>
      <c r="N505" t="s">
        <v>30</v>
      </c>
      <c r="O505" t="s">
        <v>44</v>
      </c>
      <c r="P505" t="s">
        <v>36</v>
      </c>
      <c r="Q505" t="s">
        <v>20</v>
      </c>
      <c r="R505" t="s">
        <v>20</v>
      </c>
      <c r="S505">
        <f t="shared" si="46"/>
        <v>0</v>
      </c>
      <c r="T505">
        <f t="shared" si="47"/>
        <v>0</v>
      </c>
    </row>
    <row r="506" spans="1:20" x14ac:dyDescent="0.2">
      <c r="A506" s="1">
        <v>505</v>
      </c>
      <c r="B506" t="s">
        <v>37</v>
      </c>
      <c r="C506" t="s">
        <v>920</v>
      </c>
      <c r="D506" t="s">
        <v>921</v>
      </c>
      <c r="E506" t="s">
        <v>15</v>
      </c>
      <c r="F506" t="s">
        <v>30</v>
      </c>
      <c r="G506" t="s">
        <v>1247</v>
      </c>
      <c r="H506" t="str">
        <f t="shared" si="44"/>
        <v>没事</v>
      </c>
      <c r="I506">
        <v>7</v>
      </c>
      <c r="J506">
        <v>3</v>
      </c>
      <c r="K506" t="str">
        <f t="shared" si="45"/>
        <v>无聊/放松</v>
      </c>
      <c r="L506">
        <f t="shared" si="43"/>
        <v>1</v>
      </c>
      <c r="M506" t="s">
        <v>1202</v>
      </c>
      <c r="N506" t="s">
        <v>30</v>
      </c>
      <c r="O506" t="s">
        <v>30</v>
      </c>
      <c r="P506" t="s">
        <v>36</v>
      </c>
      <c r="Q506" t="s">
        <v>20</v>
      </c>
      <c r="R506" t="s">
        <v>20</v>
      </c>
      <c r="S506">
        <f t="shared" si="46"/>
        <v>0</v>
      </c>
      <c r="T506">
        <f t="shared" si="47"/>
        <v>0</v>
      </c>
    </row>
    <row r="507" spans="1:20" x14ac:dyDescent="0.2">
      <c r="A507" s="1">
        <v>506</v>
      </c>
      <c r="B507" t="s">
        <v>27</v>
      </c>
      <c r="C507" t="s">
        <v>920</v>
      </c>
      <c r="D507" t="s">
        <v>921</v>
      </c>
      <c r="E507" t="s">
        <v>15</v>
      </c>
      <c r="F507" t="s">
        <v>30</v>
      </c>
      <c r="G507" t="s">
        <v>1248</v>
      </c>
      <c r="H507" t="str">
        <f t="shared" si="44"/>
        <v>因为反正切函数趋于无穷时为二分之派，X分之一趋于O所以极限为0</v>
      </c>
      <c r="I507">
        <v>6</v>
      </c>
      <c r="J507">
        <v>6</v>
      </c>
      <c r="K507" t="str">
        <f t="shared" si="45"/>
        <v>心流</v>
      </c>
      <c r="L507">
        <f t="shared" si="43"/>
        <v>0</v>
      </c>
      <c r="M507" t="s">
        <v>1243</v>
      </c>
      <c r="N507" t="s">
        <v>30</v>
      </c>
      <c r="O507" t="s">
        <v>32</v>
      </c>
      <c r="P507" t="s">
        <v>33</v>
      </c>
      <c r="Q507" t="s">
        <v>20</v>
      </c>
      <c r="R507" t="s">
        <v>20</v>
      </c>
      <c r="S507">
        <f t="shared" si="46"/>
        <v>0</v>
      </c>
      <c r="T507">
        <f t="shared" si="47"/>
        <v>0</v>
      </c>
    </row>
    <row r="508" spans="1:20" x14ac:dyDescent="0.2">
      <c r="A508" s="1">
        <v>507</v>
      </c>
      <c r="B508" t="s">
        <v>12</v>
      </c>
      <c r="C508" t="s">
        <v>1249</v>
      </c>
      <c r="D508" t="s">
        <v>1250</v>
      </c>
      <c r="E508" t="s">
        <v>15</v>
      </c>
      <c r="F508" t="s">
        <v>1251</v>
      </c>
      <c r="H508" t="str">
        <f t="shared" si="44"/>
        <v>大家帮帮忙，这个题是对的还是错的</v>
      </c>
      <c r="I508">
        <v>3</v>
      </c>
      <c r="J508">
        <v>7</v>
      </c>
      <c r="K508" t="str">
        <f t="shared" si="45"/>
        <v>焦虑</v>
      </c>
      <c r="L508">
        <f t="shared" si="43"/>
        <v>2</v>
      </c>
      <c r="M508" t="s">
        <v>1227</v>
      </c>
      <c r="N508" t="s">
        <v>17</v>
      </c>
      <c r="O508" t="s">
        <v>18</v>
      </c>
      <c r="P508" t="s">
        <v>19</v>
      </c>
      <c r="Q508" t="s">
        <v>20</v>
      </c>
      <c r="R508" t="s">
        <v>20</v>
      </c>
      <c r="S508">
        <f t="shared" si="46"/>
        <v>0</v>
      </c>
      <c r="T508">
        <f t="shared" si="47"/>
        <v>0</v>
      </c>
    </row>
    <row r="509" spans="1:20" x14ac:dyDescent="0.2">
      <c r="A509" s="1">
        <v>508</v>
      </c>
      <c r="B509" t="s">
        <v>12</v>
      </c>
      <c r="C509" t="s">
        <v>1252</v>
      </c>
      <c r="D509" t="s">
        <v>1253</v>
      </c>
      <c r="E509" t="s">
        <v>15</v>
      </c>
      <c r="F509" t="s">
        <v>1254</v>
      </c>
      <c r="G509" t="s">
        <v>1255</v>
      </c>
      <c r="H509" t="str">
        <f t="shared" si="44"/>
        <v>求助求助请问这个题是为什么啊\n, \n\n</v>
      </c>
      <c r="I509">
        <v>4</v>
      </c>
      <c r="J509">
        <v>8</v>
      </c>
      <c r="K509" t="str">
        <f t="shared" si="45"/>
        <v>焦虑</v>
      </c>
      <c r="L509">
        <f t="shared" si="43"/>
        <v>2</v>
      </c>
      <c r="M509" t="s">
        <v>1256</v>
      </c>
      <c r="N509" t="s">
        <v>286</v>
      </c>
      <c r="O509" t="s">
        <v>220</v>
      </c>
      <c r="P509" t="s">
        <v>19</v>
      </c>
      <c r="Q509" t="s">
        <v>20</v>
      </c>
      <c r="R509" t="s">
        <v>20</v>
      </c>
      <c r="S509">
        <f t="shared" si="46"/>
        <v>0</v>
      </c>
      <c r="T509">
        <f t="shared" si="47"/>
        <v>0</v>
      </c>
    </row>
    <row r="510" spans="1:20" x14ac:dyDescent="0.2">
      <c r="A510" s="1">
        <v>509</v>
      </c>
      <c r="B510" t="s">
        <v>27</v>
      </c>
      <c r="C510" t="s">
        <v>1241</v>
      </c>
      <c r="D510" t="s">
        <v>1237</v>
      </c>
      <c r="E510" t="s">
        <v>1238</v>
      </c>
      <c r="F510" t="s">
        <v>30</v>
      </c>
      <c r="G510" t="s">
        <v>855</v>
      </c>
      <c r="H510" t="str">
        <f t="shared" ref="H510:H563" si="48">IF(F510="null","",F510)&amp;G510</f>
        <v>用洛必达法则</v>
      </c>
      <c r="I510">
        <v>6</v>
      </c>
      <c r="J510">
        <v>6</v>
      </c>
      <c r="K510" t="str">
        <f t="shared" ref="K510:K563" si="49">IF(I510&lt;6,IF(J510&lt;6,"冷漠","焦虑"),IF(J510&lt;6,"无聊/放松","心流"))</f>
        <v>心流</v>
      </c>
      <c r="L510">
        <f t="shared" si="43"/>
        <v>0</v>
      </c>
      <c r="M510" t="s">
        <v>1243</v>
      </c>
      <c r="N510" t="s">
        <v>30</v>
      </c>
      <c r="O510" t="s">
        <v>32</v>
      </c>
      <c r="P510" t="s">
        <v>40</v>
      </c>
      <c r="Q510" t="s">
        <v>20</v>
      </c>
      <c r="R510" t="s">
        <v>20</v>
      </c>
      <c r="S510">
        <f t="shared" ref="S510:S563" si="50">COUNTIF(Q510,"*高等数学*")</f>
        <v>0</v>
      </c>
      <c r="T510">
        <f t="shared" ref="T510:T563" si="51">COUNTIF(R510,"*高等数学*")</f>
        <v>0</v>
      </c>
    </row>
    <row r="511" spans="1:20" x14ac:dyDescent="0.2">
      <c r="A511" s="1">
        <v>510</v>
      </c>
      <c r="B511" t="s">
        <v>12</v>
      </c>
      <c r="C511" t="s">
        <v>509</v>
      </c>
      <c r="D511" t="s">
        <v>510</v>
      </c>
      <c r="E511" t="s">
        <v>15</v>
      </c>
      <c r="F511" t="s">
        <v>1257</v>
      </c>
      <c r="H511" t="str">
        <f t="shared" si="48"/>
        <v>这一步是怎么来的呀\xa0求解</v>
      </c>
      <c r="I511">
        <v>3</v>
      </c>
      <c r="J511">
        <v>7</v>
      </c>
      <c r="K511" t="str">
        <f t="shared" si="49"/>
        <v>焦虑</v>
      </c>
      <c r="L511">
        <f t="shared" si="43"/>
        <v>2</v>
      </c>
      <c r="M511" t="s">
        <v>1256</v>
      </c>
      <c r="N511" t="s">
        <v>981</v>
      </c>
      <c r="O511" t="s">
        <v>86</v>
      </c>
      <c r="P511" t="s">
        <v>19</v>
      </c>
      <c r="Q511" t="s">
        <v>20</v>
      </c>
      <c r="R511" t="s">
        <v>20</v>
      </c>
      <c r="S511">
        <f t="shared" si="50"/>
        <v>0</v>
      </c>
      <c r="T511">
        <f t="shared" si="51"/>
        <v>0</v>
      </c>
    </row>
    <row r="512" spans="1:20" x14ac:dyDescent="0.2">
      <c r="A512" s="1">
        <v>511</v>
      </c>
      <c r="B512" t="s">
        <v>27</v>
      </c>
      <c r="C512" t="s">
        <v>557</v>
      </c>
      <c r="D512" t="s">
        <v>558</v>
      </c>
      <c r="E512" t="s">
        <v>15</v>
      </c>
      <c r="F512" t="s">
        <v>30</v>
      </c>
      <c r="G512" t="s">
        <v>1258</v>
      </c>
      <c r="H512" t="str">
        <f t="shared" si="48"/>
        <v>3的五次方为243</v>
      </c>
      <c r="I512">
        <v>7</v>
      </c>
      <c r="J512">
        <v>3</v>
      </c>
      <c r="K512" t="str">
        <f t="shared" si="49"/>
        <v>无聊/放松</v>
      </c>
      <c r="L512">
        <f t="shared" si="43"/>
        <v>1</v>
      </c>
      <c r="M512" t="s">
        <v>527</v>
      </c>
      <c r="N512" t="s">
        <v>30</v>
      </c>
      <c r="O512" t="s">
        <v>32</v>
      </c>
      <c r="P512" t="s">
        <v>36</v>
      </c>
      <c r="Q512" t="s">
        <v>20</v>
      </c>
      <c r="R512" t="s">
        <v>20</v>
      </c>
      <c r="S512">
        <f t="shared" si="50"/>
        <v>0</v>
      </c>
      <c r="T512">
        <f t="shared" si="51"/>
        <v>0</v>
      </c>
    </row>
    <row r="513" spans="1:20" x14ac:dyDescent="0.2">
      <c r="A513" s="1">
        <v>512</v>
      </c>
      <c r="B513" t="s">
        <v>27</v>
      </c>
      <c r="C513" t="s">
        <v>509</v>
      </c>
      <c r="D513" t="s">
        <v>510</v>
      </c>
      <c r="E513" t="s">
        <v>15</v>
      </c>
      <c r="F513" t="s">
        <v>30</v>
      </c>
      <c r="G513" t="s">
        <v>1259</v>
      </c>
      <c r="H513" t="str">
        <f t="shared" si="48"/>
        <v>我明白啦 谢谢你呀</v>
      </c>
      <c r="I513">
        <v>6</v>
      </c>
      <c r="J513">
        <v>6</v>
      </c>
      <c r="K513" t="str">
        <f t="shared" si="49"/>
        <v>心流</v>
      </c>
      <c r="L513">
        <f t="shared" si="43"/>
        <v>0</v>
      </c>
      <c r="M513" t="s">
        <v>1260</v>
      </c>
      <c r="N513" t="s">
        <v>30</v>
      </c>
      <c r="O513" t="s">
        <v>32</v>
      </c>
      <c r="P513" t="s">
        <v>36</v>
      </c>
      <c r="Q513" t="s">
        <v>20</v>
      </c>
      <c r="R513" t="s">
        <v>20</v>
      </c>
      <c r="S513">
        <f t="shared" si="50"/>
        <v>0</v>
      </c>
      <c r="T513">
        <f t="shared" si="51"/>
        <v>0</v>
      </c>
    </row>
    <row r="514" spans="1:20" x14ac:dyDescent="0.2">
      <c r="A514" s="1">
        <v>513</v>
      </c>
      <c r="B514" t="s">
        <v>27</v>
      </c>
      <c r="C514" t="s">
        <v>1261</v>
      </c>
      <c r="D514" t="s">
        <v>670</v>
      </c>
      <c r="E514" t="s">
        <v>671</v>
      </c>
      <c r="F514" t="s">
        <v>30</v>
      </c>
      <c r="G514" t="s">
        <v>1258</v>
      </c>
      <c r="H514" t="str">
        <f t="shared" si="48"/>
        <v>3的五次方为243</v>
      </c>
      <c r="I514">
        <v>6</v>
      </c>
      <c r="J514">
        <v>4</v>
      </c>
      <c r="K514" t="str">
        <f t="shared" si="49"/>
        <v>无聊/放松</v>
      </c>
      <c r="L514">
        <f t="shared" si="43"/>
        <v>1</v>
      </c>
      <c r="M514" t="s">
        <v>1260</v>
      </c>
      <c r="N514" t="s">
        <v>30</v>
      </c>
      <c r="O514" t="s">
        <v>32</v>
      </c>
      <c r="P514" t="s">
        <v>36</v>
      </c>
      <c r="Q514" t="s">
        <v>20</v>
      </c>
      <c r="R514" t="s">
        <v>20</v>
      </c>
      <c r="S514">
        <f t="shared" si="50"/>
        <v>0</v>
      </c>
      <c r="T514">
        <f t="shared" si="51"/>
        <v>0</v>
      </c>
    </row>
    <row r="515" spans="1:20" x14ac:dyDescent="0.2">
      <c r="A515" s="1">
        <v>514</v>
      </c>
      <c r="B515" t="s">
        <v>12</v>
      </c>
      <c r="C515" t="s">
        <v>1071</v>
      </c>
      <c r="D515" t="s">
        <v>1072</v>
      </c>
      <c r="E515" t="s">
        <v>15</v>
      </c>
      <c r="F515" t="s">
        <v>1262</v>
      </c>
      <c r="H515" t="str">
        <f t="shared" si="48"/>
        <v>这样做对吗</v>
      </c>
      <c r="I515">
        <v>4</v>
      </c>
      <c r="J515">
        <v>8</v>
      </c>
      <c r="K515" t="str">
        <f t="shared" si="49"/>
        <v>焦虑</v>
      </c>
      <c r="L515">
        <f t="shared" ref="L515:L578" si="52">IF(K515="心流",0,IF(K515="无聊/放松",1,IF(K515="焦虑",2,3)))</f>
        <v>2</v>
      </c>
      <c r="M515" t="s">
        <v>1256</v>
      </c>
      <c r="N515" t="s">
        <v>637</v>
      </c>
      <c r="O515" t="s">
        <v>18</v>
      </c>
      <c r="P515" t="s">
        <v>19</v>
      </c>
      <c r="Q515" t="s">
        <v>20</v>
      </c>
      <c r="R515" t="s">
        <v>20</v>
      </c>
      <c r="S515">
        <f t="shared" si="50"/>
        <v>0</v>
      </c>
      <c r="T515">
        <f t="shared" si="51"/>
        <v>0</v>
      </c>
    </row>
    <row r="516" spans="1:20" x14ac:dyDescent="0.2">
      <c r="A516" s="1">
        <v>515</v>
      </c>
      <c r="B516" t="s">
        <v>12</v>
      </c>
      <c r="C516" t="s">
        <v>411</v>
      </c>
      <c r="D516" t="s">
        <v>412</v>
      </c>
      <c r="E516" t="s">
        <v>15</v>
      </c>
      <c r="F516" t="s">
        <v>1263</v>
      </c>
      <c r="H516" t="str">
        <f t="shared" si="48"/>
        <v>谁能帮助我帮我复习一下极限呀，我感觉学的还行，一做题就不会啦</v>
      </c>
      <c r="I516">
        <v>3</v>
      </c>
      <c r="J516">
        <v>8</v>
      </c>
      <c r="K516" t="str">
        <f t="shared" si="49"/>
        <v>焦虑</v>
      </c>
      <c r="L516">
        <f t="shared" si="52"/>
        <v>2</v>
      </c>
      <c r="M516" t="s">
        <v>1256</v>
      </c>
      <c r="N516" t="s">
        <v>482</v>
      </c>
      <c r="O516" t="s">
        <v>52</v>
      </c>
      <c r="P516" t="s">
        <v>19</v>
      </c>
      <c r="Q516" t="s">
        <v>20</v>
      </c>
      <c r="R516" t="s">
        <v>20</v>
      </c>
      <c r="S516">
        <f t="shared" si="50"/>
        <v>0</v>
      </c>
      <c r="T516">
        <f t="shared" si="51"/>
        <v>0</v>
      </c>
    </row>
    <row r="517" spans="1:20" x14ac:dyDescent="0.2">
      <c r="A517" s="1">
        <v>516</v>
      </c>
      <c r="B517" t="s">
        <v>12</v>
      </c>
      <c r="C517" t="s">
        <v>411</v>
      </c>
      <c r="D517" t="s">
        <v>412</v>
      </c>
      <c r="E517" t="s">
        <v>15</v>
      </c>
      <c r="F517" t="s">
        <v>1264</v>
      </c>
      <c r="H517" t="str">
        <f t="shared" si="48"/>
        <v>求大佬帮忙解题</v>
      </c>
      <c r="I517">
        <v>5</v>
      </c>
      <c r="J517">
        <v>9</v>
      </c>
      <c r="K517" t="str">
        <f t="shared" si="49"/>
        <v>焦虑</v>
      </c>
      <c r="L517">
        <f t="shared" si="52"/>
        <v>2</v>
      </c>
      <c r="M517" t="s">
        <v>1256</v>
      </c>
      <c r="N517" t="s">
        <v>553</v>
      </c>
      <c r="O517" t="s">
        <v>52</v>
      </c>
      <c r="P517" t="s">
        <v>19</v>
      </c>
      <c r="Q517" t="s">
        <v>20</v>
      </c>
      <c r="R517" t="s">
        <v>20</v>
      </c>
      <c r="S517">
        <f t="shared" si="50"/>
        <v>0</v>
      </c>
      <c r="T517">
        <f t="shared" si="51"/>
        <v>0</v>
      </c>
    </row>
    <row r="518" spans="1:20" x14ac:dyDescent="0.2">
      <c r="A518" s="1">
        <v>517</v>
      </c>
      <c r="B518" t="s">
        <v>27</v>
      </c>
      <c r="C518" t="s">
        <v>1167</v>
      </c>
      <c r="D518" t="s">
        <v>1168</v>
      </c>
      <c r="E518" t="s">
        <v>15</v>
      </c>
      <c r="F518" t="s">
        <v>30</v>
      </c>
      <c r="G518" t="s">
        <v>1265</v>
      </c>
      <c r="H518" t="str">
        <f t="shared" si="48"/>
        <v>\n直接用公式就好了</v>
      </c>
      <c r="I518">
        <v>8</v>
      </c>
      <c r="J518">
        <v>3</v>
      </c>
      <c r="K518" t="str">
        <f t="shared" si="49"/>
        <v>无聊/放松</v>
      </c>
      <c r="L518">
        <f t="shared" si="52"/>
        <v>1</v>
      </c>
      <c r="M518" t="s">
        <v>1260</v>
      </c>
      <c r="N518" t="s">
        <v>30</v>
      </c>
      <c r="O518" t="s">
        <v>32</v>
      </c>
      <c r="P518" t="s">
        <v>36</v>
      </c>
      <c r="Q518" t="s">
        <v>20</v>
      </c>
      <c r="R518" t="s">
        <v>20</v>
      </c>
      <c r="S518">
        <f t="shared" si="50"/>
        <v>0</v>
      </c>
      <c r="T518">
        <f t="shared" si="51"/>
        <v>0</v>
      </c>
    </row>
    <row r="519" spans="1:20" x14ac:dyDescent="0.2">
      <c r="A519" s="1">
        <v>518</v>
      </c>
      <c r="B519" t="s">
        <v>12</v>
      </c>
      <c r="C519" t="s">
        <v>1266</v>
      </c>
      <c r="D519" t="s">
        <v>1267</v>
      </c>
      <c r="E519" t="s">
        <v>15</v>
      </c>
      <c r="F519" t="s">
        <v>1268</v>
      </c>
      <c r="H519" t="str">
        <f t="shared" si="48"/>
        <v>这个方法行吗？求解</v>
      </c>
      <c r="I519">
        <v>4</v>
      </c>
      <c r="J519">
        <v>7</v>
      </c>
      <c r="K519" t="str">
        <f t="shared" si="49"/>
        <v>焦虑</v>
      </c>
      <c r="L519">
        <f t="shared" si="52"/>
        <v>2</v>
      </c>
      <c r="M519" t="s">
        <v>1256</v>
      </c>
      <c r="N519" t="s">
        <v>1057</v>
      </c>
      <c r="O519" t="s">
        <v>86</v>
      </c>
      <c r="P519" t="s">
        <v>19</v>
      </c>
      <c r="Q519" t="s">
        <v>20</v>
      </c>
      <c r="R519" t="s">
        <v>20</v>
      </c>
      <c r="S519">
        <f t="shared" si="50"/>
        <v>0</v>
      </c>
      <c r="T519">
        <f t="shared" si="51"/>
        <v>0</v>
      </c>
    </row>
    <row r="520" spans="1:20" x14ac:dyDescent="0.2">
      <c r="A520" s="1">
        <v>519</v>
      </c>
      <c r="B520" t="s">
        <v>27</v>
      </c>
      <c r="C520" t="s">
        <v>1269</v>
      </c>
      <c r="D520" t="s">
        <v>1267</v>
      </c>
      <c r="E520" t="s">
        <v>15</v>
      </c>
      <c r="F520" t="s">
        <v>30</v>
      </c>
      <c r="G520" t="s">
        <v>1270</v>
      </c>
      <c r="H520" t="str">
        <f t="shared" si="48"/>
        <v>\n这题咋写，麻烦帮我一下</v>
      </c>
      <c r="I520">
        <v>3</v>
      </c>
      <c r="J520">
        <v>8</v>
      </c>
      <c r="K520" t="str">
        <f t="shared" si="49"/>
        <v>焦虑</v>
      </c>
      <c r="L520">
        <f t="shared" si="52"/>
        <v>2</v>
      </c>
      <c r="M520" t="s">
        <v>1164</v>
      </c>
      <c r="N520" t="s">
        <v>30</v>
      </c>
      <c r="O520" t="s">
        <v>32</v>
      </c>
      <c r="P520" t="s">
        <v>36</v>
      </c>
      <c r="Q520" t="s">
        <v>20</v>
      </c>
      <c r="R520" t="s">
        <v>20</v>
      </c>
      <c r="S520">
        <f t="shared" si="50"/>
        <v>0</v>
      </c>
      <c r="T520">
        <f t="shared" si="51"/>
        <v>0</v>
      </c>
    </row>
    <row r="521" spans="1:20" x14ac:dyDescent="0.2">
      <c r="A521" s="1">
        <v>520</v>
      </c>
      <c r="B521" t="s">
        <v>27</v>
      </c>
      <c r="C521" t="s">
        <v>1269</v>
      </c>
      <c r="D521" t="s">
        <v>1267</v>
      </c>
      <c r="E521" t="s">
        <v>15</v>
      </c>
      <c r="F521" t="s">
        <v>30</v>
      </c>
      <c r="G521" t="s">
        <v>1271</v>
      </c>
      <c r="H521" t="str">
        <f t="shared" si="48"/>
        <v>谢了</v>
      </c>
      <c r="I521">
        <v>7</v>
      </c>
      <c r="J521">
        <v>7</v>
      </c>
      <c r="K521" t="str">
        <f t="shared" si="49"/>
        <v>心流</v>
      </c>
      <c r="L521">
        <f t="shared" si="52"/>
        <v>0</v>
      </c>
      <c r="M521" t="s">
        <v>1164</v>
      </c>
      <c r="N521" t="s">
        <v>30</v>
      </c>
      <c r="O521" t="s">
        <v>32</v>
      </c>
      <c r="P521" t="s">
        <v>36</v>
      </c>
      <c r="Q521" t="s">
        <v>20</v>
      </c>
      <c r="R521" t="s">
        <v>20</v>
      </c>
      <c r="S521">
        <f t="shared" si="50"/>
        <v>0</v>
      </c>
      <c r="T521">
        <f t="shared" si="51"/>
        <v>0</v>
      </c>
    </row>
    <row r="522" spans="1:20" x14ac:dyDescent="0.2">
      <c r="A522" s="1">
        <v>521</v>
      </c>
      <c r="B522" t="s">
        <v>27</v>
      </c>
      <c r="C522" t="s">
        <v>1199</v>
      </c>
      <c r="D522" t="s">
        <v>1200</v>
      </c>
      <c r="E522" t="s">
        <v>15</v>
      </c>
      <c r="F522" t="s">
        <v>30</v>
      </c>
      <c r="G522" t="s">
        <v>1272</v>
      </c>
      <c r="H522" t="str">
        <f t="shared" si="48"/>
        <v>可以</v>
      </c>
      <c r="I522">
        <v>2</v>
      </c>
      <c r="J522">
        <v>2</v>
      </c>
      <c r="K522" t="str">
        <f t="shared" si="49"/>
        <v>冷漠</v>
      </c>
      <c r="L522">
        <f t="shared" si="52"/>
        <v>3</v>
      </c>
      <c r="M522" t="s">
        <v>1202</v>
      </c>
      <c r="N522" t="s">
        <v>30</v>
      </c>
      <c r="O522" t="s">
        <v>32</v>
      </c>
      <c r="P522" t="s">
        <v>40</v>
      </c>
      <c r="Q522" t="s">
        <v>20</v>
      </c>
      <c r="R522" t="s">
        <v>20</v>
      </c>
      <c r="S522">
        <f t="shared" si="50"/>
        <v>0</v>
      </c>
      <c r="T522">
        <f t="shared" si="51"/>
        <v>0</v>
      </c>
    </row>
    <row r="523" spans="1:20" x14ac:dyDescent="0.2">
      <c r="A523" s="1">
        <v>522</v>
      </c>
      <c r="B523" t="s">
        <v>12</v>
      </c>
      <c r="C523" t="s">
        <v>665</v>
      </c>
      <c r="D523" t="s">
        <v>666</v>
      </c>
      <c r="E523" t="s">
        <v>15</v>
      </c>
      <c r="F523" t="s">
        <v>1273</v>
      </c>
      <c r="H523" t="str">
        <f t="shared" si="48"/>
        <v>第2题怎么做鸭？？</v>
      </c>
      <c r="I523">
        <v>2</v>
      </c>
      <c r="J523">
        <v>7</v>
      </c>
      <c r="K523" t="str">
        <f t="shared" si="49"/>
        <v>焦虑</v>
      </c>
      <c r="L523">
        <f t="shared" si="52"/>
        <v>2</v>
      </c>
      <c r="M523" t="s">
        <v>1256</v>
      </c>
      <c r="N523" t="s">
        <v>248</v>
      </c>
      <c r="O523" t="s">
        <v>86</v>
      </c>
      <c r="P523" t="s">
        <v>19</v>
      </c>
      <c r="Q523" t="s">
        <v>20</v>
      </c>
      <c r="R523" t="s">
        <v>20</v>
      </c>
      <c r="S523">
        <f t="shared" si="50"/>
        <v>0</v>
      </c>
      <c r="T523">
        <f t="shared" si="51"/>
        <v>0</v>
      </c>
    </row>
    <row r="524" spans="1:20" x14ac:dyDescent="0.2">
      <c r="A524" s="1">
        <v>523</v>
      </c>
      <c r="B524" t="s">
        <v>27</v>
      </c>
      <c r="C524" t="s">
        <v>1274</v>
      </c>
      <c r="D524" t="s">
        <v>1275</v>
      </c>
      <c r="E524" t="s">
        <v>1276</v>
      </c>
      <c r="F524" t="s">
        <v>30</v>
      </c>
      <c r="G524" t="s">
        <v>1277</v>
      </c>
      <c r="H524" t="str">
        <f t="shared" si="48"/>
        <v>厉害</v>
      </c>
      <c r="I524">
        <v>7</v>
      </c>
      <c r="J524">
        <v>7</v>
      </c>
      <c r="K524" t="str">
        <f t="shared" si="49"/>
        <v>心流</v>
      </c>
      <c r="L524">
        <f t="shared" si="52"/>
        <v>0</v>
      </c>
      <c r="M524" t="s">
        <v>1112</v>
      </c>
      <c r="N524" t="s">
        <v>30</v>
      </c>
      <c r="O524" t="s">
        <v>32</v>
      </c>
      <c r="P524" t="s">
        <v>36</v>
      </c>
      <c r="Q524" t="s">
        <v>20</v>
      </c>
      <c r="R524" t="s">
        <v>20</v>
      </c>
      <c r="S524">
        <f t="shared" si="50"/>
        <v>0</v>
      </c>
      <c r="T524">
        <f t="shared" si="51"/>
        <v>0</v>
      </c>
    </row>
    <row r="525" spans="1:20" x14ac:dyDescent="0.2">
      <c r="A525" s="1">
        <v>524</v>
      </c>
      <c r="B525" t="s">
        <v>12</v>
      </c>
      <c r="C525" t="s">
        <v>920</v>
      </c>
      <c r="D525" t="s">
        <v>921</v>
      </c>
      <c r="E525" t="s">
        <v>15</v>
      </c>
      <c r="F525" t="s">
        <v>1278</v>
      </c>
      <c r="H525" t="str">
        <f t="shared" si="48"/>
        <v>怎么写</v>
      </c>
      <c r="I525">
        <v>3</v>
      </c>
      <c r="J525">
        <v>7</v>
      </c>
      <c r="K525" t="str">
        <f t="shared" si="49"/>
        <v>焦虑</v>
      </c>
      <c r="L525">
        <f t="shared" si="52"/>
        <v>2</v>
      </c>
      <c r="M525" t="s">
        <v>1256</v>
      </c>
      <c r="N525" t="s">
        <v>477</v>
      </c>
      <c r="O525" t="s">
        <v>86</v>
      </c>
      <c r="P525" t="s">
        <v>19</v>
      </c>
      <c r="Q525" t="s">
        <v>20</v>
      </c>
      <c r="R525" t="s">
        <v>20</v>
      </c>
      <c r="S525">
        <f t="shared" si="50"/>
        <v>0</v>
      </c>
      <c r="T525">
        <f t="shared" si="51"/>
        <v>0</v>
      </c>
    </row>
    <row r="526" spans="1:20" x14ac:dyDescent="0.2">
      <c r="A526" s="1">
        <v>525</v>
      </c>
      <c r="B526" t="s">
        <v>27</v>
      </c>
      <c r="C526" t="s">
        <v>920</v>
      </c>
      <c r="D526" t="s">
        <v>921</v>
      </c>
      <c r="E526" t="s">
        <v>15</v>
      </c>
      <c r="F526" t="s">
        <v>30</v>
      </c>
      <c r="G526" t="s">
        <v>1279</v>
      </c>
      <c r="H526" t="str">
        <f t="shared" si="48"/>
        <v>什么是数轴根标法。</v>
      </c>
      <c r="I526">
        <v>2</v>
      </c>
      <c r="J526">
        <v>7</v>
      </c>
      <c r="K526" t="str">
        <f t="shared" si="49"/>
        <v>焦虑</v>
      </c>
      <c r="L526">
        <f t="shared" si="52"/>
        <v>2</v>
      </c>
      <c r="M526" t="s">
        <v>1260</v>
      </c>
      <c r="N526" t="s">
        <v>30</v>
      </c>
      <c r="O526" t="s">
        <v>32</v>
      </c>
      <c r="P526" t="s">
        <v>36</v>
      </c>
      <c r="Q526" t="s">
        <v>20</v>
      </c>
      <c r="R526" t="s">
        <v>20</v>
      </c>
      <c r="S526">
        <f t="shared" si="50"/>
        <v>0</v>
      </c>
      <c r="T526">
        <f t="shared" si="51"/>
        <v>0</v>
      </c>
    </row>
    <row r="527" spans="1:20" x14ac:dyDescent="0.2">
      <c r="A527" s="1">
        <v>526</v>
      </c>
      <c r="B527" t="s">
        <v>27</v>
      </c>
      <c r="C527" t="s">
        <v>1280</v>
      </c>
      <c r="D527" t="s">
        <v>1281</v>
      </c>
      <c r="E527" t="s">
        <v>15</v>
      </c>
      <c r="F527" t="s">
        <v>30</v>
      </c>
      <c r="G527" t="s">
        <v>1282</v>
      </c>
      <c r="H527" t="str">
        <f t="shared" si="48"/>
        <v>用数轴标根法，可以得出图像有99处导数为0</v>
      </c>
      <c r="I527">
        <v>7</v>
      </c>
      <c r="J527">
        <v>7</v>
      </c>
      <c r="K527" t="str">
        <f t="shared" si="49"/>
        <v>心流</v>
      </c>
      <c r="L527">
        <f t="shared" si="52"/>
        <v>0</v>
      </c>
      <c r="M527" t="s">
        <v>1260</v>
      </c>
      <c r="N527" t="s">
        <v>30</v>
      </c>
      <c r="O527" t="s">
        <v>32</v>
      </c>
      <c r="P527" t="s">
        <v>36</v>
      </c>
      <c r="Q527" t="s">
        <v>20</v>
      </c>
      <c r="R527" t="s">
        <v>20</v>
      </c>
      <c r="S527">
        <f t="shared" si="50"/>
        <v>0</v>
      </c>
      <c r="T527">
        <f t="shared" si="51"/>
        <v>0</v>
      </c>
    </row>
    <row r="528" spans="1:20" x14ac:dyDescent="0.2">
      <c r="A528" s="1">
        <v>527</v>
      </c>
      <c r="B528" t="s">
        <v>27</v>
      </c>
      <c r="C528" t="s">
        <v>626</v>
      </c>
      <c r="D528" t="s">
        <v>627</v>
      </c>
      <c r="E528" t="s">
        <v>15</v>
      </c>
      <c r="F528" t="s">
        <v>30</v>
      </c>
      <c r="G528" t="s">
        <v>1283</v>
      </c>
      <c r="H528" t="str">
        <f t="shared" si="48"/>
        <v>选B吧</v>
      </c>
      <c r="I528">
        <v>3</v>
      </c>
      <c r="J528">
        <v>3</v>
      </c>
      <c r="K528" t="str">
        <f t="shared" si="49"/>
        <v>冷漠</v>
      </c>
      <c r="L528">
        <f t="shared" si="52"/>
        <v>3</v>
      </c>
      <c r="M528" t="s">
        <v>1260</v>
      </c>
      <c r="N528" t="s">
        <v>30</v>
      </c>
      <c r="O528" t="s">
        <v>32</v>
      </c>
      <c r="P528" t="s">
        <v>36</v>
      </c>
      <c r="Q528" t="s">
        <v>20</v>
      </c>
      <c r="R528" t="s">
        <v>20</v>
      </c>
      <c r="S528">
        <f t="shared" si="50"/>
        <v>0</v>
      </c>
      <c r="T528">
        <f t="shared" si="51"/>
        <v>0</v>
      </c>
    </row>
    <row r="529" spans="1:20" x14ac:dyDescent="0.2">
      <c r="A529" s="1">
        <v>528</v>
      </c>
      <c r="B529" t="s">
        <v>12</v>
      </c>
      <c r="C529" t="s">
        <v>626</v>
      </c>
      <c r="D529" t="s">
        <v>627</v>
      </c>
      <c r="E529" t="s">
        <v>15</v>
      </c>
      <c r="F529" t="s">
        <v>1284</v>
      </c>
      <c r="H529" t="str">
        <f t="shared" si="48"/>
        <v>洛必达</v>
      </c>
      <c r="I529">
        <v>3</v>
      </c>
      <c r="J529">
        <v>8</v>
      </c>
      <c r="K529" t="str">
        <f t="shared" si="49"/>
        <v>焦虑</v>
      </c>
      <c r="L529">
        <f t="shared" si="52"/>
        <v>2</v>
      </c>
      <c r="M529" t="s">
        <v>1256</v>
      </c>
      <c r="N529" t="s">
        <v>1018</v>
      </c>
      <c r="O529" t="s">
        <v>18</v>
      </c>
      <c r="P529" t="s">
        <v>19</v>
      </c>
      <c r="Q529" t="s">
        <v>20</v>
      </c>
      <c r="R529" t="s">
        <v>20</v>
      </c>
      <c r="S529">
        <f t="shared" si="50"/>
        <v>0</v>
      </c>
      <c r="T529">
        <f t="shared" si="51"/>
        <v>0</v>
      </c>
    </row>
    <row r="530" spans="1:20" x14ac:dyDescent="0.2">
      <c r="A530" s="1">
        <v>529</v>
      </c>
      <c r="B530" t="s">
        <v>12</v>
      </c>
      <c r="C530" t="s">
        <v>1285</v>
      </c>
      <c r="D530" t="s">
        <v>1286</v>
      </c>
      <c r="E530" t="s">
        <v>1287</v>
      </c>
      <c r="F530" t="s">
        <v>1288</v>
      </c>
      <c r="H530" t="str">
        <f t="shared" si="48"/>
        <v>请问有没有什么习题集可以推荐买</v>
      </c>
      <c r="I530">
        <v>3</v>
      </c>
      <c r="J530">
        <v>3</v>
      </c>
      <c r="K530" t="str">
        <f t="shared" si="49"/>
        <v>冷漠</v>
      </c>
      <c r="L530">
        <f t="shared" si="52"/>
        <v>3</v>
      </c>
      <c r="M530" t="s">
        <v>1256</v>
      </c>
      <c r="N530" t="s">
        <v>209</v>
      </c>
      <c r="O530" t="s">
        <v>18</v>
      </c>
      <c r="P530" t="s">
        <v>19</v>
      </c>
      <c r="Q530" t="s">
        <v>20</v>
      </c>
      <c r="R530" t="s">
        <v>20</v>
      </c>
      <c r="S530">
        <f t="shared" si="50"/>
        <v>0</v>
      </c>
      <c r="T530">
        <f t="shared" si="51"/>
        <v>0</v>
      </c>
    </row>
    <row r="531" spans="1:20" x14ac:dyDescent="0.2">
      <c r="A531" s="1">
        <v>530</v>
      </c>
      <c r="B531" t="s">
        <v>12</v>
      </c>
      <c r="C531" t="s">
        <v>1289</v>
      </c>
      <c r="D531" t="s">
        <v>1290</v>
      </c>
      <c r="E531" t="s">
        <v>15</v>
      </c>
      <c r="F531" t="s">
        <v>1291</v>
      </c>
      <c r="H531" t="str">
        <f t="shared" si="48"/>
        <v>这题这么做啊，有没有大佬帮一下</v>
      </c>
      <c r="I531">
        <v>4</v>
      </c>
      <c r="J531">
        <v>7</v>
      </c>
      <c r="K531" t="str">
        <f t="shared" si="49"/>
        <v>焦虑</v>
      </c>
      <c r="L531">
        <f t="shared" si="52"/>
        <v>2</v>
      </c>
      <c r="M531" t="s">
        <v>1256</v>
      </c>
      <c r="N531" t="s">
        <v>1292</v>
      </c>
      <c r="O531" t="s">
        <v>86</v>
      </c>
      <c r="P531" t="s">
        <v>53</v>
      </c>
      <c r="Q531" t="s">
        <v>20</v>
      </c>
      <c r="R531" t="s">
        <v>20</v>
      </c>
      <c r="S531">
        <f t="shared" si="50"/>
        <v>0</v>
      </c>
      <c r="T531">
        <f t="shared" si="51"/>
        <v>0</v>
      </c>
    </row>
    <row r="532" spans="1:20" x14ac:dyDescent="0.2">
      <c r="A532" s="1">
        <v>531</v>
      </c>
      <c r="B532" t="s">
        <v>27</v>
      </c>
      <c r="C532" t="s">
        <v>557</v>
      </c>
      <c r="D532" t="s">
        <v>558</v>
      </c>
      <c r="E532" t="s">
        <v>15</v>
      </c>
      <c r="F532" t="s">
        <v>30</v>
      </c>
      <c r="G532" t="s">
        <v>1293</v>
      </c>
      <c r="H532" t="str">
        <f t="shared" si="48"/>
        <v>我会</v>
      </c>
      <c r="I532">
        <v>6</v>
      </c>
      <c r="J532">
        <v>2</v>
      </c>
      <c r="K532" t="str">
        <f t="shared" si="49"/>
        <v>无聊/放松</v>
      </c>
      <c r="L532">
        <f t="shared" si="52"/>
        <v>1</v>
      </c>
      <c r="M532" t="s">
        <v>527</v>
      </c>
      <c r="N532" t="s">
        <v>30</v>
      </c>
      <c r="O532" t="s">
        <v>32</v>
      </c>
      <c r="P532" t="s">
        <v>36</v>
      </c>
      <c r="Q532" t="s">
        <v>20</v>
      </c>
      <c r="R532" t="s">
        <v>20</v>
      </c>
      <c r="S532">
        <f t="shared" si="50"/>
        <v>0</v>
      </c>
      <c r="T532">
        <f t="shared" si="51"/>
        <v>0</v>
      </c>
    </row>
    <row r="533" spans="1:20" x14ac:dyDescent="0.2">
      <c r="A533" s="1">
        <v>532</v>
      </c>
      <c r="B533" t="s">
        <v>27</v>
      </c>
      <c r="C533" t="s">
        <v>1289</v>
      </c>
      <c r="D533" t="s">
        <v>1290</v>
      </c>
      <c r="E533" t="s">
        <v>15</v>
      </c>
      <c r="F533" t="s">
        <v>30</v>
      </c>
      <c r="G533" t="s">
        <v>1294</v>
      </c>
      <c r="H533" t="str">
        <f t="shared" si="48"/>
        <v>\n啊我会了</v>
      </c>
      <c r="I533">
        <v>6</v>
      </c>
      <c r="J533">
        <v>7</v>
      </c>
      <c r="K533" t="str">
        <f t="shared" si="49"/>
        <v>心流</v>
      </c>
      <c r="L533">
        <f t="shared" si="52"/>
        <v>0</v>
      </c>
      <c r="M533" t="s">
        <v>1202</v>
      </c>
      <c r="N533" t="s">
        <v>30</v>
      </c>
      <c r="O533" t="s">
        <v>32</v>
      </c>
      <c r="P533" t="s">
        <v>40</v>
      </c>
      <c r="Q533" t="s">
        <v>20</v>
      </c>
      <c r="R533" t="s">
        <v>20</v>
      </c>
      <c r="S533">
        <f t="shared" si="50"/>
        <v>0</v>
      </c>
      <c r="T533">
        <f t="shared" si="51"/>
        <v>0</v>
      </c>
    </row>
    <row r="534" spans="1:20" x14ac:dyDescent="0.2">
      <c r="A534" s="1">
        <v>533</v>
      </c>
      <c r="B534" t="s">
        <v>27</v>
      </c>
      <c r="C534" t="s">
        <v>1289</v>
      </c>
      <c r="D534" t="s">
        <v>1290</v>
      </c>
      <c r="E534" t="s">
        <v>15</v>
      </c>
      <c r="F534" t="s">
        <v>30</v>
      </c>
      <c r="G534" t="s">
        <v>1295</v>
      </c>
      <c r="H534" t="str">
        <f t="shared" si="48"/>
        <v>有人吗</v>
      </c>
      <c r="I534">
        <v>3</v>
      </c>
      <c r="J534">
        <v>8</v>
      </c>
      <c r="K534" t="str">
        <f t="shared" si="49"/>
        <v>焦虑</v>
      </c>
      <c r="L534">
        <f t="shared" si="52"/>
        <v>2</v>
      </c>
      <c r="M534" t="s">
        <v>1202</v>
      </c>
      <c r="N534" t="s">
        <v>30</v>
      </c>
      <c r="O534" t="s">
        <v>32</v>
      </c>
      <c r="P534" t="s">
        <v>36</v>
      </c>
      <c r="Q534" t="s">
        <v>20</v>
      </c>
      <c r="R534" t="s">
        <v>20</v>
      </c>
      <c r="S534">
        <f t="shared" si="50"/>
        <v>0</v>
      </c>
      <c r="T534">
        <f t="shared" si="51"/>
        <v>0</v>
      </c>
    </row>
    <row r="535" spans="1:20" x14ac:dyDescent="0.2">
      <c r="A535" s="1">
        <v>534</v>
      </c>
      <c r="B535" t="s">
        <v>12</v>
      </c>
      <c r="C535" t="s">
        <v>1296</v>
      </c>
      <c r="D535" t="s">
        <v>1297</v>
      </c>
      <c r="E535" t="s">
        <v>15</v>
      </c>
      <c r="F535" t="s">
        <v>1298</v>
      </c>
      <c r="H535" t="str">
        <f t="shared" si="48"/>
        <v>请问老师，这种想法是否正确</v>
      </c>
      <c r="I535">
        <v>3</v>
      </c>
      <c r="J535">
        <v>7</v>
      </c>
      <c r="K535" t="str">
        <f t="shared" si="49"/>
        <v>焦虑</v>
      </c>
      <c r="L535">
        <f t="shared" si="52"/>
        <v>2</v>
      </c>
      <c r="M535" t="s">
        <v>1256</v>
      </c>
      <c r="N535" t="s">
        <v>637</v>
      </c>
      <c r="O535" t="s">
        <v>18</v>
      </c>
      <c r="P535" t="s">
        <v>19</v>
      </c>
      <c r="Q535" t="s">
        <v>20</v>
      </c>
      <c r="R535" t="s">
        <v>20</v>
      </c>
      <c r="S535">
        <f t="shared" si="50"/>
        <v>0</v>
      </c>
      <c r="T535">
        <f t="shared" si="51"/>
        <v>0</v>
      </c>
    </row>
    <row r="536" spans="1:20" x14ac:dyDescent="0.2">
      <c r="A536" s="1">
        <v>535</v>
      </c>
      <c r="B536" t="s">
        <v>12</v>
      </c>
      <c r="C536" t="s">
        <v>1299</v>
      </c>
      <c r="D536" t="s">
        <v>1300</v>
      </c>
      <c r="E536" t="s">
        <v>15</v>
      </c>
      <c r="F536" t="s">
        <v>1301</v>
      </c>
      <c r="H536" t="str">
        <f t="shared" si="48"/>
        <v>证书怎么给</v>
      </c>
      <c r="I536">
        <v>2</v>
      </c>
      <c r="J536">
        <v>3</v>
      </c>
      <c r="K536" t="str">
        <f t="shared" si="49"/>
        <v>冷漠</v>
      </c>
      <c r="L536">
        <f t="shared" si="52"/>
        <v>3</v>
      </c>
      <c r="M536" t="s">
        <v>1256</v>
      </c>
      <c r="N536" t="s">
        <v>684</v>
      </c>
      <c r="O536" t="s">
        <v>18</v>
      </c>
      <c r="P536" t="s">
        <v>19</v>
      </c>
      <c r="Q536" t="s">
        <v>1302</v>
      </c>
      <c r="R536" t="s">
        <v>20</v>
      </c>
      <c r="S536">
        <f t="shared" si="50"/>
        <v>0</v>
      </c>
      <c r="T536">
        <f t="shared" si="51"/>
        <v>0</v>
      </c>
    </row>
    <row r="537" spans="1:20" x14ac:dyDescent="0.2">
      <c r="A537" s="1">
        <v>536</v>
      </c>
      <c r="B537" t="s">
        <v>12</v>
      </c>
      <c r="C537" t="s">
        <v>1303</v>
      </c>
      <c r="D537" t="s">
        <v>1304</v>
      </c>
      <c r="E537" t="s">
        <v>15</v>
      </c>
      <c r="F537" t="s">
        <v>1148</v>
      </c>
      <c r="G537" t="s">
        <v>1305</v>
      </c>
      <c r="H537" t="str">
        <f t="shared" si="48"/>
        <v>求助\n请问大佬们这个是哪里有问题？\n感谢解答</v>
      </c>
      <c r="I537">
        <v>3</v>
      </c>
      <c r="J537">
        <v>6</v>
      </c>
      <c r="K537" t="str">
        <f t="shared" si="49"/>
        <v>焦虑</v>
      </c>
      <c r="L537">
        <f t="shared" si="52"/>
        <v>2</v>
      </c>
      <c r="M537" t="s">
        <v>1256</v>
      </c>
      <c r="N537" t="s">
        <v>553</v>
      </c>
      <c r="O537" t="s">
        <v>52</v>
      </c>
      <c r="P537" t="s">
        <v>19</v>
      </c>
      <c r="Q537" t="s">
        <v>20</v>
      </c>
      <c r="R537" t="s">
        <v>20</v>
      </c>
      <c r="S537">
        <f t="shared" si="50"/>
        <v>0</v>
      </c>
      <c r="T537">
        <f t="shared" si="51"/>
        <v>0</v>
      </c>
    </row>
    <row r="538" spans="1:20" x14ac:dyDescent="0.2">
      <c r="A538" s="1">
        <v>537</v>
      </c>
      <c r="B538" t="s">
        <v>37</v>
      </c>
      <c r="C538" t="s">
        <v>1306</v>
      </c>
      <c r="D538" t="s">
        <v>1304</v>
      </c>
      <c r="E538" t="s">
        <v>15</v>
      </c>
      <c r="F538" t="s">
        <v>30</v>
      </c>
      <c r="G538" t="s">
        <v>1307</v>
      </c>
      <c r="H538" t="str">
        <f t="shared" si="48"/>
        <v>为什么不能用无穷小代换哪</v>
      </c>
      <c r="I538">
        <v>2</v>
      </c>
      <c r="J538">
        <v>6</v>
      </c>
      <c r="K538" t="str">
        <f t="shared" si="49"/>
        <v>焦虑</v>
      </c>
      <c r="L538">
        <f t="shared" si="52"/>
        <v>2</v>
      </c>
      <c r="M538" t="s">
        <v>1016</v>
      </c>
      <c r="N538" t="s">
        <v>30</v>
      </c>
      <c r="O538" t="s">
        <v>30</v>
      </c>
      <c r="P538" t="s">
        <v>36</v>
      </c>
      <c r="Q538" t="s">
        <v>20</v>
      </c>
      <c r="R538" t="s">
        <v>20</v>
      </c>
      <c r="S538">
        <f t="shared" si="50"/>
        <v>0</v>
      </c>
      <c r="T538">
        <f t="shared" si="51"/>
        <v>0</v>
      </c>
    </row>
    <row r="539" spans="1:20" x14ac:dyDescent="0.2">
      <c r="A539" s="1">
        <v>538</v>
      </c>
      <c r="B539" t="s">
        <v>12</v>
      </c>
      <c r="C539" t="s">
        <v>1308</v>
      </c>
      <c r="D539" t="s">
        <v>1309</v>
      </c>
      <c r="E539" t="s">
        <v>1310</v>
      </c>
      <c r="F539" t="s">
        <v>1311</v>
      </c>
      <c r="H539" t="str">
        <f t="shared" si="48"/>
        <v>什么时候更新啊？</v>
      </c>
      <c r="I539">
        <v>2</v>
      </c>
      <c r="J539">
        <v>4</v>
      </c>
      <c r="K539" t="str">
        <f t="shared" si="49"/>
        <v>冷漠</v>
      </c>
      <c r="L539">
        <f t="shared" si="52"/>
        <v>3</v>
      </c>
      <c r="M539" t="s">
        <v>1256</v>
      </c>
      <c r="N539" t="s">
        <v>688</v>
      </c>
      <c r="O539" t="s">
        <v>18</v>
      </c>
      <c r="P539" t="s">
        <v>19</v>
      </c>
      <c r="Q539" t="s">
        <v>20</v>
      </c>
      <c r="R539" t="s">
        <v>20</v>
      </c>
      <c r="S539">
        <f t="shared" si="50"/>
        <v>0</v>
      </c>
      <c r="T539">
        <f t="shared" si="51"/>
        <v>0</v>
      </c>
    </row>
    <row r="540" spans="1:20" x14ac:dyDescent="0.2">
      <c r="A540" s="1">
        <v>539</v>
      </c>
      <c r="B540" t="s">
        <v>12</v>
      </c>
      <c r="C540" t="s">
        <v>665</v>
      </c>
      <c r="D540" t="s">
        <v>666</v>
      </c>
      <c r="E540" t="s">
        <v>15</v>
      </c>
      <c r="F540" t="s">
        <v>1312</v>
      </c>
      <c r="H540" t="str">
        <f t="shared" si="48"/>
        <v>大神看一下这个曲线的拐点怎么求出来的？</v>
      </c>
      <c r="I540">
        <v>3</v>
      </c>
      <c r="J540">
        <v>7</v>
      </c>
      <c r="K540" t="str">
        <f t="shared" si="49"/>
        <v>焦虑</v>
      </c>
      <c r="L540">
        <f t="shared" si="52"/>
        <v>2</v>
      </c>
      <c r="M540" t="s">
        <v>1256</v>
      </c>
      <c r="N540" t="s">
        <v>604</v>
      </c>
      <c r="O540" t="s">
        <v>52</v>
      </c>
      <c r="P540" t="s">
        <v>19</v>
      </c>
      <c r="Q540" t="s">
        <v>20</v>
      </c>
      <c r="R540" t="s">
        <v>20</v>
      </c>
      <c r="S540">
        <f t="shared" si="50"/>
        <v>0</v>
      </c>
      <c r="T540">
        <f t="shared" si="51"/>
        <v>0</v>
      </c>
    </row>
    <row r="541" spans="1:20" x14ac:dyDescent="0.2">
      <c r="A541" s="1">
        <v>540</v>
      </c>
      <c r="B541" t="s">
        <v>27</v>
      </c>
      <c r="C541" t="s">
        <v>920</v>
      </c>
      <c r="D541" t="s">
        <v>921</v>
      </c>
      <c r="E541" t="s">
        <v>15</v>
      </c>
      <c r="F541" t="s">
        <v>30</v>
      </c>
      <c r="G541" t="s">
        <v>1313</v>
      </c>
      <c r="H541" t="str">
        <f t="shared" si="48"/>
        <v>因为已经说明x=1左右的凹凸性不同，所以该点为拐点</v>
      </c>
      <c r="I541">
        <v>8</v>
      </c>
      <c r="J541">
        <v>7</v>
      </c>
      <c r="K541" t="str">
        <f t="shared" si="49"/>
        <v>心流</v>
      </c>
      <c r="L541">
        <f t="shared" si="52"/>
        <v>0</v>
      </c>
      <c r="M541" t="s">
        <v>1260</v>
      </c>
      <c r="N541" t="s">
        <v>30</v>
      </c>
      <c r="O541" t="s">
        <v>32</v>
      </c>
      <c r="P541" t="s">
        <v>36</v>
      </c>
      <c r="Q541" t="s">
        <v>20</v>
      </c>
      <c r="R541" t="s">
        <v>20</v>
      </c>
      <c r="S541">
        <f t="shared" si="50"/>
        <v>0</v>
      </c>
      <c r="T541">
        <f t="shared" si="51"/>
        <v>0</v>
      </c>
    </row>
    <row r="542" spans="1:20" x14ac:dyDescent="0.2">
      <c r="A542" s="1">
        <v>541</v>
      </c>
      <c r="B542" t="s">
        <v>12</v>
      </c>
      <c r="C542" t="s">
        <v>1314</v>
      </c>
      <c r="D542" t="s">
        <v>1315</v>
      </c>
      <c r="E542" t="s">
        <v>15</v>
      </c>
      <c r="F542" t="s">
        <v>693</v>
      </c>
      <c r="H542" t="str">
        <f t="shared" si="48"/>
        <v>这个怎么写</v>
      </c>
      <c r="I542">
        <v>4</v>
      </c>
      <c r="J542">
        <v>8</v>
      </c>
      <c r="K542" t="str">
        <f t="shared" si="49"/>
        <v>焦虑</v>
      </c>
      <c r="L542">
        <f t="shared" si="52"/>
        <v>2</v>
      </c>
      <c r="M542" t="s">
        <v>1256</v>
      </c>
      <c r="N542" t="s">
        <v>354</v>
      </c>
      <c r="O542" t="s">
        <v>18</v>
      </c>
      <c r="P542" t="s">
        <v>19</v>
      </c>
      <c r="Q542" t="s">
        <v>20</v>
      </c>
      <c r="R542" t="s">
        <v>20</v>
      </c>
      <c r="S542">
        <f t="shared" si="50"/>
        <v>0</v>
      </c>
      <c r="T542">
        <f t="shared" si="51"/>
        <v>0</v>
      </c>
    </row>
    <row r="543" spans="1:20" x14ac:dyDescent="0.2">
      <c r="A543" s="1">
        <v>542</v>
      </c>
      <c r="B543" t="s">
        <v>12</v>
      </c>
      <c r="C543" t="s">
        <v>1316</v>
      </c>
      <c r="D543" t="s">
        <v>1317</v>
      </c>
      <c r="E543" t="s">
        <v>15</v>
      </c>
      <c r="F543" t="s">
        <v>1318</v>
      </c>
      <c r="H543" t="str">
        <f t="shared" si="48"/>
        <v>大佬，这个怎么写</v>
      </c>
      <c r="I543">
        <v>2</v>
      </c>
      <c r="J543">
        <v>7</v>
      </c>
      <c r="K543" t="str">
        <f t="shared" si="49"/>
        <v>焦虑</v>
      </c>
      <c r="L543">
        <f t="shared" si="52"/>
        <v>2</v>
      </c>
      <c r="M543" t="s">
        <v>1256</v>
      </c>
      <c r="N543" t="s">
        <v>862</v>
      </c>
      <c r="O543" t="s">
        <v>52</v>
      </c>
      <c r="P543" t="s">
        <v>19</v>
      </c>
      <c r="Q543" t="s">
        <v>20</v>
      </c>
      <c r="R543" t="s">
        <v>20</v>
      </c>
      <c r="S543">
        <f t="shared" si="50"/>
        <v>0</v>
      </c>
      <c r="T543">
        <f t="shared" si="51"/>
        <v>0</v>
      </c>
    </row>
    <row r="544" spans="1:20" x14ac:dyDescent="0.2">
      <c r="A544" s="1">
        <v>543</v>
      </c>
      <c r="B544" t="s">
        <v>27</v>
      </c>
      <c r="C544" t="s">
        <v>626</v>
      </c>
      <c r="D544" t="s">
        <v>627</v>
      </c>
      <c r="E544" t="s">
        <v>15</v>
      </c>
      <c r="F544" t="s">
        <v>30</v>
      </c>
      <c r="G544" t="s">
        <v>1319</v>
      </c>
      <c r="H544" t="str">
        <f t="shared" si="48"/>
        <v>应该选A吧\n</v>
      </c>
      <c r="I544">
        <v>3</v>
      </c>
      <c r="J544">
        <v>4</v>
      </c>
      <c r="K544" t="str">
        <f t="shared" si="49"/>
        <v>冷漠</v>
      </c>
      <c r="L544">
        <f t="shared" si="52"/>
        <v>3</v>
      </c>
      <c r="M544" t="s">
        <v>1260</v>
      </c>
      <c r="N544" t="s">
        <v>30</v>
      </c>
      <c r="O544" t="s">
        <v>32</v>
      </c>
      <c r="P544" t="s">
        <v>36</v>
      </c>
      <c r="Q544" t="s">
        <v>20</v>
      </c>
      <c r="R544" t="s">
        <v>20</v>
      </c>
      <c r="S544">
        <f t="shared" si="50"/>
        <v>0</v>
      </c>
      <c r="T544">
        <f t="shared" si="51"/>
        <v>0</v>
      </c>
    </row>
    <row r="545" spans="1:20" x14ac:dyDescent="0.2">
      <c r="A545" s="1">
        <v>544</v>
      </c>
      <c r="B545" t="s">
        <v>12</v>
      </c>
      <c r="C545" t="s">
        <v>595</v>
      </c>
      <c r="D545" t="s">
        <v>596</v>
      </c>
      <c r="E545" t="s">
        <v>15</v>
      </c>
      <c r="F545" t="s">
        <v>1320</v>
      </c>
      <c r="H545" t="str">
        <f t="shared" si="48"/>
        <v>怎么写了大佬</v>
      </c>
      <c r="I545">
        <v>2</v>
      </c>
      <c r="J545">
        <v>7</v>
      </c>
      <c r="K545" t="str">
        <f t="shared" si="49"/>
        <v>焦虑</v>
      </c>
      <c r="L545">
        <f t="shared" si="52"/>
        <v>2</v>
      </c>
      <c r="M545" t="s">
        <v>1256</v>
      </c>
      <c r="N545" t="s">
        <v>62</v>
      </c>
      <c r="O545" t="s">
        <v>162</v>
      </c>
      <c r="P545" t="s">
        <v>152</v>
      </c>
      <c r="Q545" t="s">
        <v>20</v>
      </c>
      <c r="R545" t="s">
        <v>20</v>
      </c>
      <c r="S545">
        <f t="shared" si="50"/>
        <v>0</v>
      </c>
      <c r="T545">
        <f t="shared" si="51"/>
        <v>0</v>
      </c>
    </row>
    <row r="546" spans="1:20" x14ac:dyDescent="0.2">
      <c r="A546" s="1">
        <v>545</v>
      </c>
      <c r="B546" t="s">
        <v>27</v>
      </c>
      <c r="C546" t="s">
        <v>557</v>
      </c>
      <c r="D546" t="s">
        <v>558</v>
      </c>
      <c r="E546" t="s">
        <v>15</v>
      </c>
      <c r="F546" t="s">
        <v>30</v>
      </c>
      <c r="G546" t="s">
        <v>946</v>
      </c>
      <c r="H546" t="str">
        <f t="shared" si="48"/>
        <v>c</v>
      </c>
      <c r="I546">
        <v>2</v>
      </c>
      <c r="J546">
        <v>4</v>
      </c>
      <c r="K546" t="str">
        <f t="shared" si="49"/>
        <v>冷漠</v>
      </c>
      <c r="L546">
        <f t="shared" si="52"/>
        <v>3</v>
      </c>
      <c r="M546" t="s">
        <v>527</v>
      </c>
      <c r="N546" t="s">
        <v>30</v>
      </c>
      <c r="O546" t="s">
        <v>32</v>
      </c>
      <c r="P546" t="s">
        <v>36</v>
      </c>
      <c r="Q546" t="s">
        <v>20</v>
      </c>
      <c r="R546" t="s">
        <v>20</v>
      </c>
      <c r="S546">
        <f t="shared" si="50"/>
        <v>0</v>
      </c>
      <c r="T546">
        <f t="shared" si="51"/>
        <v>0</v>
      </c>
    </row>
    <row r="547" spans="1:20" x14ac:dyDescent="0.2">
      <c r="A547" s="1">
        <v>546</v>
      </c>
      <c r="B547" t="s">
        <v>37</v>
      </c>
      <c r="C547" t="s">
        <v>1070</v>
      </c>
      <c r="D547" t="s">
        <v>596</v>
      </c>
      <c r="E547" t="s">
        <v>15</v>
      </c>
      <c r="F547" t="s">
        <v>30</v>
      </c>
      <c r="G547" t="s">
        <v>653</v>
      </c>
      <c r="H547" t="str">
        <f t="shared" si="48"/>
        <v>谢谢大佬</v>
      </c>
      <c r="I547">
        <v>7</v>
      </c>
      <c r="J547">
        <v>7</v>
      </c>
      <c r="K547" t="str">
        <f t="shared" si="49"/>
        <v>心流</v>
      </c>
      <c r="L547">
        <f t="shared" si="52"/>
        <v>0</v>
      </c>
      <c r="M547" t="s">
        <v>1260</v>
      </c>
      <c r="N547" t="s">
        <v>30</v>
      </c>
      <c r="O547" t="s">
        <v>30</v>
      </c>
      <c r="P547" t="s">
        <v>33</v>
      </c>
      <c r="Q547" t="s">
        <v>20</v>
      </c>
      <c r="R547" t="s">
        <v>20</v>
      </c>
      <c r="S547">
        <f t="shared" si="50"/>
        <v>0</v>
      </c>
      <c r="T547">
        <f t="shared" si="51"/>
        <v>0</v>
      </c>
    </row>
    <row r="548" spans="1:20" x14ac:dyDescent="0.2">
      <c r="A548" s="1">
        <v>547</v>
      </c>
      <c r="B548" t="s">
        <v>12</v>
      </c>
      <c r="C548" t="s">
        <v>595</v>
      </c>
      <c r="D548" t="s">
        <v>596</v>
      </c>
      <c r="E548" t="s">
        <v>15</v>
      </c>
      <c r="F548" t="s">
        <v>1321</v>
      </c>
      <c r="H548" t="str">
        <f t="shared" si="48"/>
        <v>大佬怎么写哦</v>
      </c>
      <c r="I548">
        <v>3</v>
      </c>
      <c r="J548">
        <v>8</v>
      </c>
      <c r="K548" t="str">
        <f t="shared" si="49"/>
        <v>焦虑</v>
      </c>
      <c r="L548">
        <f t="shared" si="52"/>
        <v>2</v>
      </c>
      <c r="M548" t="s">
        <v>1256</v>
      </c>
      <c r="N548" t="s">
        <v>208</v>
      </c>
      <c r="O548" t="s">
        <v>86</v>
      </c>
      <c r="P548" t="s">
        <v>19</v>
      </c>
      <c r="Q548" t="s">
        <v>20</v>
      </c>
      <c r="R548" t="s">
        <v>20</v>
      </c>
      <c r="S548">
        <f t="shared" si="50"/>
        <v>0</v>
      </c>
      <c r="T548">
        <f t="shared" si="51"/>
        <v>0</v>
      </c>
    </row>
    <row r="549" spans="1:20" x14ac:dyDescent="0.2">
      <c r="A549" s="1">
        <v>548</v>
      </c>
      <c r="B549" t="s">
        <v>27</v>
      </c>
      <c r="C549" t="s">
        <v>557</v>
      </c>
      <c r="D549" t="s">
        <v>558</v>
      </c>
      <c r="E549" t="s">
        <v>15</v>
      </c>
      <c r="F549" t="s">
        <v>30</v>
      </c>
      <c r="G549" t="s">
        <v>1322</v>
      </c>
      <c r="H549" t="str">
        <f t="shared" si="48"/>
        <v>简单</v>
      </c>
      <c r="I549">
        <v>7</v>
      </c>
      <c r="J549">
        <v>2</v>
      </c>
      <c r="K549" t="str">
        <f t="shared" si="49"/>
        <v>无聊/放松</v>
      </c>
      <c r="L549">
        <f t="shared" si="52"/>
        <v>1</v>
      </c>
      <c r="M549" t="s">
        <v>527</v>
      </c>
      <c r="N549" t="s">
        <v>30</v>
      </c>
      <c r="O549" t="s">
        <v>32</v>
      </c>
      <c r="P549" t="s">
        <v>33</v>
      </c>
      <c r="Q549" t="s">
        <v>20</v>
      </c>
      <c r="R549" t="s">
        <v>20</v>
      </c>
      <c r="S549">
        <f t="shared" si="50"/>
        <v>0</v>
      </c>
      <c r="T549">
        <f t="shared" si="51"/>
        <v>0</v>
      </c>
    </row>
    <row r="550" spans="1:20" x14ac:dyDescent="0.2">
      <c r="A550" s="1">
        <v>549</v>
      </c>
      <c r="B550" t="s">
        <v>27</v>
      </c>
      <c r="C550" t="s">
        <v>626</v>
      </c>
      <c r="D550" t="s">
        <v>627</v>
      </c>
      <c r="E550" t="s">
        <v>15</v>
      </c>
      <c r="F550" t="s">
        <v>30</v>
      </c>
      <c r="G550" t="s">
        <v>1323</v>
      </c>
      <c r="H550" t="str">
        <f t="shared" si="48"/>
        <v>这么简单</v>
      </c>
      <c r="I550">
        <v>6</v>
      </c>
      <c r="J550">
        <v>3</v>
      </c>
      <c r="K550" t="str">
        <f t="shared" si="49"/>
        <v>无聊/放松</v>
      </c>
      <c r="L550">
        <f t="shared" si="52"/>
        <v>1</v>
      </c>
      <c r="M550" t="s">
        <v>1260</v>
      </c>
      <c r="N550" t="s">
        <v>30</v>
      </c>
      <c r="O550" t="s">
        <v>32</v>
      </c>
      <c r="P550" t="s">
        <v>36</v>
      </c>
      <c r="Q550" t="s">
        <v>20</v>
      </c>
      <c r="R550" t="s">
        <v>20</v>
      </c>
      <c r="S550">
        <f t="shared" si="50"/>
        <v>0</v>
      </c>
      <c r="T550">
        <f t="shared" si="51"/>
        <v>0</v>
      </c>
    </row>
    <row r="551" spans="1:20" x14ac:dyDescent="0.2">
      <c r="A551" s="1">
        <v>550</v>
      </c>
      <c r="B551" t="s">
        <v>12</v>
      </c>
      <c r="C551" t="s">
        <v>1324</v>
      </c>
      <c r="D551" t="s">
        <v>1325</v>
      </c>
      <c r="E551" t="s">
        <v>15</v>
      </c>
      <c r="F551" t="s">
        <v>1326</v>
      </c>
      <c r="H551" t="str">
        <f t="shared" si="48"/>
        <v>各位帮帮忙，在线求解答（拜托）</v>
      </c>
      <c r="I551">
        <v>5</v>
      </c>
      <c r="J551">
        <v>7</v>
      </c>
      <c r="K551" t="str">
        <f t="shared" si="49"/>
        <v>焦虑</v>
      </c>
      <c r="L551">
        <f t="shared" si="52"/>
        <v>2</v>
      </c>
      <c r="M551" t="s">
        <v>1327</v>
      </c>
      <c r="N551" t="s">
        <v>373</v>
      </c>
      <c r="O551" t="s">
        <v>86</v>
      </c>
      <c r="P551" t="s">
        <v>19</v>
      </c>
      <c r="Q551" t="s">
        <v>20</v>
      </c>
      <c r="R551" t="s">
        <v>20</v>
      </c>
      <c r="S551">
        <f t="shared" si="50"/>
        <v>0</v>
      </c>
      <c r="T551">
        <f t="shared" si="51"/>
        <v>0</v>
      </c>
    </row>
    <row r="552" spans="1:20" x14ac:dyDescent="0.2">
      <c r="A552" s="1">
        <v>551</v>
      </c>
      <c r="B552" t="s">
        <v>27</v>
      </c>
      <c r="C552" t="s">
        <v>1261</v>
      </c>
      <c r="D552" t="s">
        <v>670</v>
      </c>
      <c r="E552" t="s">
        <v>671</v>
      </c>
      <c r="F552" t="s">
        <v>30</v>
      </c>
      <c r="G552" t="s">
        <v>1328</v>
      </c>
      <c r="H552" t="str">
        <f t="shared" si="48"/>
        <v>不要用洛必达法则分子减个一再加个一，再用等价无穷小替换</v>
      </c>
      <c r="I552">
        <v>7</v>
      </c>
      <c r="J552">
        <v>7</v>
      </c>
      <c r="K552" t="str">
        <f t="shared" si="49"/>
        <v>心流</v>
      </c>
      <c r="L552">
        <f t="shared" si="52"/>
        <v>0</v>
      </c>
      <c r="M552" t="s">
        <v>1260</v>
      </c>
      <c r="N552" t="s">
        <v>30</v>
      </c>
      <c r="O552" t="s">
        <v>32</v>
      </c>
      <c r="P552" t="s">
        <v>33</v>
      </c>
      <c r="Q552" t="s">
        <v>20</v>
      </c>
      <c r="R552" t="s">
        <v>20</v>
      </c>
      <c r="S552">
        <f t="shared" si="50"/>
        <v>0</v>
      </c>
      <c r="T552">
        <f t="shared" si="51"/>
        <v>0</v>
      </c>
    </row>
    <row r="553" spans="1:20" x14ac:dyDescent="0.2">
      <c r="A553" s="1">
        <v>552</v>
      </c>
      <c r="B553" t="s">
        <v>27</v>
      </c>
      <c r="C553" t="s">
        <v>665</v>
      </c>
      <c r="D553" t="s">
        <v>666</v>
      </c>
      <c r="E553" t="s">
        <v>15</v>
      </c>
      <c r="F553" t="s">
        <v>30</v>
      </c>
      <c r="G553" t="s">
        <v>1329</v>
      </c>
      <c r="H553" t="str">
        <f t="shared" si="48"/>
        <v>用洛必达法则求导，这个求导稍麻烦点</v>
      </c>
      <c r="I553">
        <v>6</v>
      </c>
      <c r="J553">
        <v>8</v>
      </c>
      <c r="K553" t="str">
        <f t="shared" si="49"/>
        <v>心流</v>
      </c>
      <c r="L553">
        <f t="shared" si="52"/>
        <v>0</v>
      </c>
      <c r="M553" t="s">
        <v>1260</v>
      </c>
      <c r="N553" t="s">
        <v>30</v>
      </c>
      <c r="O553" t="s">
        <v>32</v>
      </c>
      <c r="P553" t="s">
        <v>33</v>
      </c>
      <c r="Q553" t="s">
        <v>20</v>
      </c>
      <c r="R553" t="s">
        <v>20</v>
      </c>
      <c r="S553">
        <f t="shared" si="50"/>
        <v>0</v>
      </c>
      <c r="T553">
        <f t="shared" si="51"/>
        <v>0</v>
      </c>
    </row>
    <row r="554" spans="1:20" x14ac:dyDescent="0.2">
      <c r="A554" s="1">
        <v>553</v>
      </c>
      <c r="B554" t="s">
        <v>12</v>
      </c>
      <c r="C554" t="s">
        <v>665</v>
      </c>
      <c r="D554" t="s">
        <v>666</v>
      </c>
      <c r="E554" t="s">
        <v>15</v>
      </c>
      <c r="F554" t="s">
        <v>1330</v>
      </c>
      <c r="H554" t="str">
        <f t="shared" si="48"/>
        <v>这个曲线的拐点怎么求出来的？</v>
      </c>
      <c r="I554">
        <v>4</v>
      </c>
      <c r="J554">
        <v>7</v>
      </c>
      <c r="K554" t="str">
        <f t="shared" si="49"/>
        <v>焦虑</v>
      </c>
      <c r="L554">
        <f t="shared" si="52"/>
        <v>2</v>
      </c>
      <c r="M554" t="s">
        <v>1327</v>
      </c>
      <c r="N554" t="s">
        <v>706</v>
      </c>
      <c r="O554" t="s">
        <v>18</v>
      </c>
      <c r="P554" t="s">
        <v>19</v>
      </c>
      <c r="Q554" t="s">
        <v>20</v>
      </c>
      <c r="R554" t="s">
        <v>20</v>
      </c>
      <c r="S554">
        <f t="shared" si="50"/>
        <v>0</v>
      </c>
      <c r="T554">
        <f t="shared" si="51"/>
        <v>0</v>
      </c>
    </row>
    <row r="555" spans="1:20" x14ac:dyDescent="0.2">
      <c r="A555" s="1">
        <v>554</v>
      </c>
      <c r="B555" t="s">
        <v>12</v>
      </c>
      <c r="C555" t="s">
        <v>1162</v>
      </c>
      <c r="D555" t="s">
        <v>1163</v>
      </c>
      <c r="E555" t="s">
        <v>15</v>
      </c>
      <c r="F555" t="s">
        <v>262</v>
      </c>
      <c r="H555" t="str">
        <f t="shared" si="48"/>
        <v>求解</v>
      </c>
      <c r="I555">
        <v>2</v>
      </c>
      <c r="J555">
        <v>7</v>
      </c>
      <c r="K555" t="str">
        <f t="shared" si="49"/>
        <v>焦虑</v>
      </c>
      <c r="L555">
        <f t="shared" si="52"/>
        <v>2</v>
      </c>
      <c r="M555" t="s">
        <v>1327</v>
      </c>
      <c r="N555" t="s">
        <v>1331</v>
      </c>
      <c r="O555" t="s">
        <v>86</v>
      </c>
      <c r="P555" t="s">
        <v>152</v>
      </c>
      <c r="Q555" t="s">
        <v>20</v>
      </c>
      <c r="R555" t="s">
        <v>20</v>
      </c>
      <c r="S555">
        <f t="shared" si="50"/>
        <v>0</v>
      </c>
      <c r="T555">
        <f t="shared" si="51"/>
        <v>0</v>
      </c>
    </row>
    <row r="556" spans="1:20" x14ac:dyDescent="0.2">
      <c r="A556" s="1">
        <v>555</v>
      </c>
      <c r="B556" t="s">
        <v>27</v>
      </c>
      <c r="C556" t="s">
        <v>557</v>
      </c>
      <c r="D556" t="s">
        <v>558</v>
      </c>
      <c r="E556" t="s">
        <v>15</v>
      </c>
      <c r="F556" t="s">
        <v>30</v>
      </c>
      <c r="G556" t="s">
        <v>7017</v>
      </c>
      <c r="H556" t="str">
        <f t="shared" si="48"/>
        <v>也可以把X变成X分之一当分母，再除个X下来让X的式子作分母，多用几次洛必达就出来了</v>
      </c>
      <c r="I556">
        <v>7</v>
      </c>
      <c r="J556">
        <v>7</v>
      </c>
      <c r="K556" t="str">
        <f t="shared" si="49"/>
        <v>心流</v>
      </c>
      <c r="L556">
        <f t="shared" si="52"/>
        <v>0</v>
      </c>
      <c r="M556" t="s">
        <v>527</v>
      </c>
      <c r="N556" t="s">
        <v>30</v>
      </c>
      <c r="O556" t="s">
        <v>32</v>
      </c>
      <c r="P556" t="s">
        <v>36</v>
      </c>
      <c r="Q556" t="s">
        <v>20</v>
      </c>
      <c r="R556" t="s">
        <v>20</v>
      </c>
      <c r="S556">
        <f t="shared" si="50"/>
        <v>0</v>
      </c>
      <c r="T556">
        <f t="shared" si="51"/>
        <v>0</v>
      </c>
    </row>
    <row r="557" spans="1:20" x14ac:dyDescent="0.2">
      <c r="A557" s="1">
        <v>556</v>
      </c>
      <c r="B557" t="s">
        <v>27</v>
      </c>
      <c r="C557" t="s">
        <v>1199</v>
      </c>
      <c r="D557" t="s">
        <v>1200</v>
      </c>
      <c r="E557" t="s">
        <v>15</v>
      </c>
      <c r="F557" t="s">
        <v>30</v>
      </c>
      <c r="G557" t="s">
        <v>1332</v>
      </c>
      <c r="H557" t="str">
        <f t="shared" si="48"/>
        <v>也可以把X变成X分之一当分母，再除个X下来让X的式子作分母，多用几次洛必达就出来了</v>
      </c>
      <c r="I557">
        <v>7</v>
      </c>
      <c r="J557">
        <v>7</v>
      </c>
      <c r="K557" t="str">
        <f t="shared" si="49"/>
        <v>心流</v>
      </c>
      <c r="L557">
        <f t="shared" si="52"/>
        <v>0</v>
      </c>
      <c r="M557" t="s">
        <v>1260</v>
      </c>
      <c r="N557" t="s">
        <v>30</v>
      </c>
      <c r="O557" t="s">
        <v>32</v>
      </c>
      <c r="P557" t="s">
        <v>33</v>
      </c>
      <c r="Q557" t="s">
        <v>20</v>
      </c>
      <c r="R557" t="s">
        <v>20</v>
      </c>
      <c r="S557">
        <f t="shared" si="50"/>
        <v>0</v>
      </c>
      <c r="T557">
        <f t="shared" si="51"/>
        <v>0</v>
      </c>
    </row>
    <row r="558" spans="1:20" x14ac:dyDescent="0.2">
      <c r="A558" s="1">
        <v>557</v>
      </c>
      <c r="B558" t="s">
        <v>37</v>
      </c>
      <c r="C558" t="s">
        <v>69</v>
      </c>
      <c r="D558" t="s">
        <v>70</v>
      </c>
      <c r="E558" t="s">
        <v>15</v>
      </c>
      <c r="F558" t="s">
        <v>30</v>
      </c>
      <c r="G558" t="s">
        <v>1333</v>
      </c>
      <c r="H558" t="str">
        <f t="shared" si="48"/>
        <v>这样不对吧</v>
      </c>
      <c r="I558">
        <v>6</v>
      </c>
      <c r="J558">
        <v>6</v>
      </c>
      <c r="K558" t="str">
        <f t="shared" si="49"/>
        <v>心流</v>
      </c>
      <c r="L558">
        <f t="shared" si="52"/>
        <v>0</v>
      </c>
      <c r="M558" t="s">
        <v>1243</v>
      </c>
      <c r="N558" t="s">
        <v>30</v>
      </c>
      <c r="O558" t="s">
        <v>30</v>
      </c>
      <c r="P558" t="s">
        <v>36</v>
      </c>
      <c r="Q558" t="s">
        <v>20</v>
      </c>
      <c r="R558" t="s">
        <v>20</v>
      </c>
      <c r="S558">
        <f t="shared" si="50"/>
        <v>0</v>
      </c>
      <c r="T558">
        <f t="shared" si="51"/>
        <v>0</v>
      </c>
    </row>
    <row r="559" spans="1:20" x14ac:dyDescent="0.2">
      <c r="A559" s="1">
        <v>558</v>
      </c>
      <c r="B559" t="s">
        <v>37</v>
      </c>
      <c r="C559" t="s">
        <v>1199</v>
      </c>
      <c r="D559" t="s">
        <v>1200</v>
      </c>
      <c r="E559" t="s">
        <v>15</v>
      </c>
      <c r="F559" t="s">
        <v>30</v>
      </c>
      <c r="G559" t="s">
        <v>1334</v>
      </c>
      <c r="H559" t="str">
        <f t="shared" si="48"/>
        <v>怎么不对了</v>
      </c>
      <c r="I559">
        <v>3</v>
      </c>
      <c r="J559">
        <v>6</v>
      </c>
      <c r="K559" t="str">
        <f t="shared" si="49"/>
        <v>焦虑</v>
      </c>
      <c r="L559">
        <f t="shared" si="52"/>
        <v>2</v>
      </c>
      <c r="M559" t="s">
        <v>1243</v>
      </c>
      <c r="N559" t="s">
        <v>30</v>
      </c>
      <c r="O559" t="s">
        <v>30</v>
      </c>
      <c r="P559" t="s">
        <v>36</v>
      </c>
      <c r="Q559" t="s">
        <v>20</v>
      </c>
      <c r="R559" t="s">
        <v>20</v>
      </c>
      <c r="S559">
        <f t="shared" si="50"/>
        <v>0</v>
      </c>
      <c r="T559">
        <f t="shared" si="51"/>
        <v>0</v>
      </c>
    </row>
    <row r="560" spans="1:20" x14ac:dyDescent="0.2">
      <c r="A560" s="1">
        <v>559</v>
      </c>
      <c r="B560" t="s">
        <v>37</v>
      </c>
      <c r="C560" t="s">
        <v>626</v>
      </c>
      <c r="D560" t="s">
        <v>627</v>
      </c>
      <c r="E560" t="s">
        <v>15</v>
      </c>
      <c r="F560" t="s">
        <v>30</v>
      </c>
      <c r="G560" t="s">
        <v>1335</v>
      </c>
      <c r="H560" t="str">
        <f t="shared" si="48"/>
        <v>应该是对的吧</v>
      </c>
      <c r="I560">
        <v>6</v>
      </c>
      <c r="J560">
        <v>6</v>
      </c>
      <c r="K560" t="str">
        <f t="shared" si="49"/>
        <v>心流</v>
      </c>
      <c r="L560">
        <f t="shared" si="52"/>
        <v>0</v>
      </c>
      <c r="M560" t="s">
        <v>1243</v>
      </c>
      <c r="N560" t="s">
        <v>30</v>
      </c>
      <c r="O560" t="s">
        <v>30</v>
      </c>
      <c r="P560" t="s">
        <v>36</v>
      </c>
      <c r="Q560" t="s">
        <v>20</v>
      </c>
      <c r="R560" t="s">
        <v>20</v>
      </c>
      <c r="S560">
        <f t="shared" si="50"/>
        <v>0</v>
      </c>
      <c r="T560">
        <f t="shared" si="51"/>
        <v>0</v>
      </c>
    </row>
    <row r="561" spans="1:20" x14ac:dyDescent="0.2">
      <c r="A561" s="1">
        <v>560</v>
      </c>
      <c r="B561" t="s">
        <v>37</v>
      </c>
      <c r="C561" t="s">
        <v>1162</v>
      </c>
      <c r="D561" t="s">
        <v>1163</v>
      </c>
      <c r="E561" t="s">
        <v>15</v>
      </c>
      <c r="F561" t="s">
        <v>30</v>
      </c>
      <c r="G561" t="s">
        <v>1336</v>
      </c>
      <c r="H561" t="str">
        <f t="shared" si="48"/>
        <v>你这就有点儿麻烦了，直接在化为x分之一后加一减一用等价无穷小替换就好了</v>
      </c>
      <c r="I561">
        <v>6</v>
      </c>
      <c r="J561">
        <v>6</v>
      </c>
      <c r="K561" t="str">
        <f t="shared" si="49"/>
        <v>心流</v>
      </c>
      <c r="L561">
        <f t="shared" si="52"/>
        <v>0</v>
      </c>
      <c r="M561" t="s">
        <v>1164</v>
      </c>
      <c r="N561" t="s">
        <v>30</v>
      </c>
      <c r="O561" t="s">
        <v>30</v>
      </c>
      <c r="P561" t="s">
        <v>36</v>
      </c>
      <c r="Q561" t="s">
        <v>20</v>
      </c>
      <c r="R561" t="s">
        <v>20</v>
      </c>
      <c r="S561">
        <f t="shared" si="50"/>
        <v>0</v>
      </c>
      <c r="T561">
        <f t="shared" si="51"/>
        <v>0</v>
      </c>
    </row>
    <row r="562" spans="1:20" x14ac:dyDescent="0.2">
      <c r="A562" s="1">
        <v>561</v>
      </c>
      <c r="B562" t="s">
        <v>37</v>
      </c>
      <c r="C562" t="s">
        <v>1199</v>
      </c>
      <c r="D562" t="s">
        <v>1200</v>
      </c>
      <c r="E562" t="s">
        <v>15</v>
      </c>
      <c r="F562" t="s">
        <v>30</v>
      </c>
      <c r="G562" t="s">
        <v>1337</v>
      </c>
      <c r="H562" t="str">
        <f t="shared" si="48"/>
        <v>上面加一减一？替换时只能替换乘积因子，加减不能分开换，可以用洛必达</v>
      </c>
      <c r="I562">
        <v>6</v>
      </c>
      <c r="J562">
        <v>6</v>
      </c>
      <c r="K562" t="str">
        <f t="shared" si="49"/>
        <v>心流</v>
      </c>
      <c r="L562">
        <f t="shared" si="52"/>
        <v>0</v>
      </c>
      <c r="M562" t="s">
        <v>1090</v>
      </c>
      <c r="N562" t="s">
        <v>30</v>
      </c>
      <c r="O562" t="s">
        <v>30</v>
      </c>
      <c r="P562" t="s">
        <v>36</v>
      </c>
      <c r="Q562" t="s">
        <v>20</v>
      </c>
      <c r="R562" t="s">
        <v>20</v>
      </c>
      <c r="S562">
        <f t="shared" si="50"/>
        <v>0</v>
      </c>
      <c r="T562">
        <f t="shared" si="51"/>
        <v>0</v>
      </c>
    </row>
    <row r="563" spans="1:20" x14ac:dyDescent="0.2">
      <c r="A563" s="1">
        <v>562</v>
      </c>
      <c r="B563" t="s">
        <v>12</v>
      </c>
      <c r="C563" t="s">
        <v>509</v>
      </c>
      <c r="D563" t="s">
        <v>510</v>
      </c>
      <c r="E563" t="s">
        <v>15</v>
      </c>
      <c r="F563" t="s">
        <v>1338</v>
      </c>
      <c r="H563" t="str">
        <f t="shared" si="48"/>
        <v>求解此题</v>
      </c>
      <c r="I563">
        <v>3</v>
      </c>
      <c r="J563">
        <v>6</v>
      </c>
      <c r="K563" t="str">
        <f t="shared" si="49"/>
        <v>焦虑</v>
      </c>
      <c r="L563">
        <f t="shared" si="52"/>
        <v>2</v>
      </c>
      <c r="M563" t="s">
        <v>1327</v>
      </c>
      <c r="N563" t="s">
        <v>1050</v>
      </c>
      <c r="O563" t="s">
        <v>52</v>
      </c>
      <c r="P563" t="s">
        <v>19</v>
      </c>
      <c r="Q563" t="s">
        <v>20</v>
      </c>
      <c r="R563" t="s">
        <v>20</v>
      </c>
      <c r="S563">
        <f t="shared" si="50"/>
        <v>0</v>
      </c>
      <c r="T563">
        <f t="shared" si="51"/>
        <v>0</v>
      </c>
    </row>
    <row r="564" spans="1:20" x14ac:dyDescent="0.2">
      <c r="A564" s="1">
        <v>563</v>
      </c>
      <c r="B564" t="s">
        <v>27</v>
      </c>
      <c r="C564" t="s">
        <v>626</v>
      </c>
      <c r="D564" t="s">
        <v>627</v>
      </c>
      <c r="E564" t="s">
        <v>15</v>
      </c>
      <c r="F564" t="s">
        <v>30</v>
      </c>
      <c r="G564" t="s">
        <v>1339</v>
      </c>
      <c r="H564" t="str">
        <f t="shared" ref="H564:H601" si="53">IF(F564="null","",F564)&amp;G564</f>
        <v>隐函数的求导\n, \n看下答案是对的吗</v>
      </c>
      <c r="I564">
        <v>3</v>
      </c>
      <c r="J564">
        <v>6</v>
      </c>
      <c r="K564" t="str">
        <f t="shared" ref="K564:K601" si="54">IF(I564&lt;6,IF(J564&lt;6,"冷漠","焦虑"),IF(J564&lt;6,"无聊/放松","心流"))</f>
        <v>焦虑</v>
      </c>
      <c r="L564">
        <f t="shared" si="52"/>
        <v>2</v>
      </c>
      <c r="M564" t="s">
        <v>1260</v>
      </c>
      <c r="N564" t="s">
        <v>30</v>
      </c>
      <c r="O564" t="s">
        <v>44</v>
      </c>
      <c r="P564" t="s">
        <v>36</v>
      </c>
      <c r="Q564" t="s">
        <v>20</v>
      </c>
      <c r="R564" t="s">
        <v>20</v>
      </c>
      <c r="S564">
        <f t="shared" ref="S564:S601" si="55">COUNTIF(Q564,"*高等数学*")</f>
        <v>0</v>
      </c>
      <c r="T564">
        <f t="shared" ref="T564:T601" si="56">COUNTIF(R564,"*高等数学*")</f>
        <v>0</v>
      </c>
    </row>
    <row r="565" spans="1:20" x14ac:dyDescent="0.2">
      <c r="A565" s="1">
        <v>564</v>
      </c>
      <c r="B565" t="s">
        <v>37</v>
      </c>
      <c r="C565" t="s">
        <v>509</v>
      </c>
      <c r="D565" t="s">
        <v>510</v>
      </c>
      <c r="E565" t="s">
        <v>15</v>
      </c>
      <c r="F565" t="s">
        <v>30</v>
      </c>
      <c r="G565" t="s">
        <v>1340</v>
      </c>
      <c r="H565" t="str">
        <f t="shared" si="53"/>
        <v>这是我们考试的题 还没有答案 但是我觉得你写的是对的 谢谢你啦</v>
      </c>
      <c r="I565">
        <v>8</v>
      </c>
      <c r="J565">
        <v>6</v>
      </c>
      <c r="K565" t="str">
        <f t="shared" si="54"/>
        <v>心流</v>
      </c>
      <c r="L565">
        <f t="shared" si="52"/>
        <v>0</v>
      </c>
      <c r="M565" t="s">
        <v>1260</v>
      </c>
      <c r="N565" t="s">
        <v>30</v>
      </c>
      <c r="O565" t="s">
        <v>30</v>
      </c>
      <c r="P565" t="s">
        <v>36</v>
      </c>
      <c r="Q565" t="s">
        <v>20</v>
      </c>
      <c r="R565" t="s">
        <v>20</v>
      </c>
      <c r="S565">
        <f t="shared" si="55"/>
        <v>0</v>
      </c>
      <c r="T565">
        <f t="shared" si="56"/>
        <v>0</v>
      </c>
    </row>
    <row r="566" spans="1:20" x14ac:dyDescent="0.2">
      <c r="A566" s="1">
        <v>565</v>
      </c>
      <c r="B566" t="s">
        <v>12</v>
      </c>
      <c r="C566" t="s">
        <v>1341</v>
      </c>
      <c r="D566" t="s">
        <v>1342</v>
      </c>
      <c r="E566" t="s">
        <v>15</v>
      </c>
      <c r="F566" t="s">
        <v>1343</v>
      </c>
      <c r="H566" t="str">
        <f t="shared" si="53"/>
        <v>求帮忙解一下这三道题，谢谢</v>
      </c>
      <c r="I566">
        <v>3</v>
      </c>
      <c r="J566">
        <v>8</v>
      </c>
      <c r="K566" t="str">
        <f t="shared" si="54"/>
        <v>焦虑</v>
      </c>
      <c r="L566">
        <f t="shared" si="52"/>
        <v>2</v>
      </c>
      <c r="M566" t="s">
        <v>1327</v>
      </c>
      <c r="N566" t="s">
        <v>1057</v>
      </c>
      <c r="O566" t="s">
        <v>86</v>
      </c>
      <c r="P566" t="s">
        <v>19</v>
      </c>
      <c r="Q566" t="s">
        <v>20</v>
      </c>
      <c r="R566" t="s">
        <v>20</v>
      </c>
      <c r="S566">
        <f t="shared" si="55"/>
        <v>0</v>
      </c>
      <c r="T566">
        <f t="shared" si="56"/>
        <v>0</v>
      </c>
    </row>
    <row r="567" spans="1:20" x14ac:dyDescent="0.2">
      <c r="A567" s="1">
        <v>566</v>
      </c>
      <c r="B567" t="s">
        <v>27</v>
      </c>
      <c r="C567" t="s">
        <v>1199</v>
      </c>
      <c r="D567" t="s">
        <v>1200</v>
      </c>
      <c r="E567" t="s">
        <v>15</v>
      </c>
      <c r="F567" t="s">
        <v>30</v>
      </c>
      <c r="G567" t="s">
        <v>1344</v>
      </c>
      <c r="H567" t="str">
        <f t="shared" si="53"/>
        <v>运用拉格朗日中值定理\n</v>
      </c>
      <c r="I567">
        <v>6</v>
      </c>
      <c r="J567">
        <v>8</v>
      </c>
      <c r="K567" t="str">
        <f t="shared" si="54"/>
        <v>心流</v>
      </c>
      <c r="L567">
        <f t="shared" si="52"/>
        <v>0</v>
      </c>
      <c r="M567" t="s">
        <v>1260</v>
      </c>
      <c r="N567" t="s">
        <v>30</v>
      </c>
      <c r="O567" t="s">
        <v>32</v>
      </c>
      <c r="P567" t="s">
        <v>33</v>
      </c>
      <c r="Q567" t="s">
        <v>20</v>
      </c>
      <c r="R567" t="s">
        <v>20</v>
      </c>
      <c r="S567">
        <f t="shared" si="55"/>
        <v>0</v>
      </c>
      <c r="T567">
        <f t="shared" si="56"/>
        <v>0</v>
      </c>
    </row>
    <row r="568" spans="1:20" x14ac:dyDescent="0.2">
      <c r="A568" s="1">
        <v>567</v>
      </c>
      <c r="B568" t="s">
        <v>12</v>
      </c>
      <c r="C568" t="s">
        <v>1346</v>
      </c>
      <c r="D568" t="s">
        <v>1347</v>
      </c>
      <c r="E568" t="s">
        <v>15</v>
      </c>
      <c r="F568" t="s">
        <v>1348</v>
      </c>
      <c r="G568" t="s">
        <v>1349</v>
      </c>
      <c r="H568" t="str">
        <f t="shared" si="53"/>
        <v>关于导数\n这两个有什么区别？</v>
      </c>
      <c r="I568">
        <v>3</v>
      </c>
      <c r="J568">
        <v>8</v>
      </c>
      <c r="K568" t="str">
        <f t="shared" si="54"/>
        <v>焦虑</v>
      </c>
      <c r="L568">
        <f t="shared" si="52"/>
        <v>2</v>
      </c>
      <c r="M568" t="s">
        <v>1327</v>
      </c>
      <c r="N568" t="s">
        <v>660</v>
      </c>
      <c r="O568" t="s">
        <v>86</v>
      </c>
      <c r="P568" t="s">
        <v>19</v>
      </c>
      <c r="Q568" t="s">
        <v>20</v>
      </c>
      <c r="R568" t="s">
        <v>20</v>
      </c>
      <c r="S568">
        <f t="shared" si="55"/>
        <v>0</v>
      </c>
      <c r="T568">
        <f t="shared" si="56"/>
        <v>0</v>
      </c>
    </row>
    <row r="569" spans="1:20" x14ac:dyDescent="0.2">
      <c r="A569" s="1">
        <v>568</v>
      </c>
      <c r="B569" t="s">
        <v>27</v>
      </c>
      <c r="C569" t="s">
        <v>557</v>
      </c>
      <c r="D569" t="s">
        <v>558</v>
      </c>
      <c r="E569" t="s">
        <v>15</v>
      </c>
      <c r="F569" t="s">
        <v>30</v>
      </c>
      <c r="G569" t="s">
        <v>1350</v>
      </c>
      <c r="H569" t="str">
        <f t="shared" si="53"/>
        <v>第一个是函数的导数，第二个是内导乘外导</v>
      </c>
      <c r="I569">
        <v>8</v>
      </c>
      <c r="J569">
        <v>7</v>
      </c>
      <c r="K569" t="str">
        <f t="shared" si="54"/>
        <v>心流</v>
      </c>
      <c r="L569">
        <f t="shared" si="52"/>
        <v>0</v>
      </c>
      <c r="M569" t="s">
        <v>527</v>
      </c>
      <c r="N569" t="s">
        <v>30</v>
      </c>
      <c r="O569" t="s">
        <v>32</v>
      </c>
      <c r="P569" t="s">
        <v>36</v>
      </c>
      <c r="Q569" t="s">
        <v>20</v>
      </c>
      <c r="R569" t="s">
        <v>20</v>
      </c>
      <c r="S569">
        <f t="shared" si="55"/>
        <v>0</v>
      </c>
      <c r="T569">
        <f t="shared" si="56"/>
        <v>0</v>
      </c>
    </row>
    <row r="570" spans="1:20" x14ac:dyDescent="0.2">
      <c r="A570" s="1">
        <v>569</v>
      </c>
      <c r="B570" t="s">
        <v>27</v>
      </c>
      <c r="C570" t="s">
        <v>665</v>
      </c>
      <c r="D570" t="s">
        <v>666</v>
      </c>
      <c r="E570" t="s">
        <v>15</v>
      </c>
      <c r="F570" t="s">
        <v>30</v>
      </c>
      <c r="G570" t="s">
        <v>1350</v>
      </c>
      <c r="H570" t="str">
        <f t="shared" si="53"/>
        <v>第一个是函数的导数，第二个是内导乘外导</v>
      </c>
      <c r="I570">
        <v>6</v>
      </c>
      <c r="J570">
        <v>7</v>
      </c>
      <c r="K570" t="str">
        <f t="shared" si="54"/>
        <v>心流</v>
      </c>
      <c r="L570">
        <f t="shared" si="52"/>
        <v>0</v>
      </c>
      <c r="M570" t="s">
        <v>1345</v>
      </c>
      <c r="N570" t="s">
        <v>30</v>
      </c>
      <c r="O570" t="s">
        <v>32</v>
      </c>
      <c r="P570" t="s">
        <v>40</v>
      </c>
      <c r="Q570" t="s">
        <v>20</v>
      </c>
      <c r="R570" t="s">
        <v>20</v>
      </c>
      <c r="S570">
        <f t="shared" si="55"/>
        <v>0</v>
      </c>
      <c r="T570">
        <f t="shared" si="56"/>
        <v>0</v>
      </c>
    </row>
    <row r="571" spans="1:20" x14ac:dyDescent="0.2">
      <c r="A571" s="1">
        <v>570</v>
      </c>
      <c r="B571" t="s">
        <v>27</v>
      </c>
      <c r="C571" t="s">
        <v>665</v>
      </c>
      <c r="D571" t="s">
        <v>666</v>
      </c>
      <c r="E571" t="s">
        <v>15</v>
      </c>
      <c r="F571" t="s">
        <v>30</v>
      </c>
      <c r="G571" t="s">
        <v>1351</v>
      </c>
      <c r="H571" t="str">
        <f t="shared" si="53"/>
        <v>我觉得一样</v>
      </c>
      <c r="I571">
        <v>7</v>
      </c>
      <c r="J571">
        <v>7</v>
      </c>
      <c r="K571" t="str">
        <f t="shared" si="54"/>
        <v>心流</v>
      </c>
      <c r="L571">
        <f t="shared" si="52"/>
        <v>0</v>
      </c>
      <c r="M571" t="s">
        <v>1345</v>
      </c>
      <c r="N571" t="s">
        <v>30</v>
      </c>
      <c r="O571" t="s">
        <v>32</v>
      </c>
      <c r="P571" t="s">
        <v>36</v>
      </c>
      <c r="Q571" t="s">
        <v>20</v>
      </c>
      <c r="R571" t="s">
        <v>20</v>
      </c>
      <c r="S571">
        <f t="shared" si="55"/>
        <v>0</v>
      </c>
      <c r="T571">
        <f t="shared" si="56"/>
        <v>0</v>
      </c>
    </row>
    <row r="572" spans="1:20" x14ac:dyDescent="0.2">
      <c r="A572" s="1">
        <v>571</v>
      </c>
      <c r="B572" t="s">
        <v>12</v>
      </c>
      <c r="C572" t="s">
        <v>1352</v>
      </c>
      <c r="D572" t="s">
        <v>1353</v>
      </c>
      <c r="E572" t="s">
        <v>15</v>
      </c>
      <c r="F572" t="s">
        <v>1354</v>
      </c>
      <c r="G572" t="s">
        <v>112</v>
      </c>
      <c r="H572" t="str">
        <f t="shared" si="53"/>
        <v>大神们，求解求解，不会\n\n, \n\n</v>
      </c>
      <c r="I572">
        <v>3</v>
      </c>
      <c r="J572">
        <v>7</v>
      </c>
      <c r="K572" t="str">
        <f t="shared" si="54"/>
        <v>焦虑</v>
      </c>
      <c r="L572">
        <f t="shared" si="52"/>
        <v>2</v>
      </c>
      <c r="M572" t="s">
        <v>1327</v>
      </c>
      <c r="N572" t="s">
        <v>1355</v>
      </c>
      <c r="O572" t="s">
        <v>220</v>
      </c>
      <c r="P572" t="s">
        <v>53</v>
      </c>
      <c r="Q572" t="s">
        <v>20</v>
      </c>
      <c r="R572" t="s">
        <v>20</v>
      </c>
      <c r="S572">
        <f t="shared" si="55"/>
        <v>0</v>
      </c>
      <c r="T572">
        <f t="shared" si="56"/>
        <v>0</v>
      </c>
    </row>
    <row r="573" spans="1:20" x14ac:dyDescent="0.2">
      <c r="A573" s="1">
        <v>572</v>
      </c>
      <c r="B573" t="s">
        <v>27</v>
      </c>
      <c r="C573" t="s">
        <v>557</v>
      </c>
      <c r="D573" t="s">
        <v>558</v>
      </c>
      <c r="E573" t="s">
        <v>15</v>
      </c>
      <c r="F573" t="s">
        <v>30</v>
      </c>
      <c r="G573" t="s">
        <v>1356</v>
      </c>
      <c r="H573" t="str">
        <f t="shared" si="53"/>
        <v>由图象可得，或者用无穷小与无穷大的关系可得A选项正确，B选项是无穷小乘以有界量，仍为无穷小。</v>
      </c>
      <c r="I573">
        <v>7</v>
      </c>
      <c r="J573">
        <v>7</v>
      </c>
      <c r="K573" t="str">
        <f t="shared" si="54"/>
        <v>心流</v>
      </c>
      <c r="L573">
        <f t="shared" si="52"/>
        <v>0</v>
      </c>
      <c r="M573" t="s">
        <v>527</v>
      </c>
      <c r="N573" t="s">
        <v>30</v>
      </c>
      <c r="O573" t="s">
        <v>32</v>
      </c>
      <c r="P573" t="s">
        <v>36</v>
      </c>
      <c r="Q573" t="s">
        <v>20</v>
      </c>
      <c r="R573" t="s">
        <v>20</v>
      </c>
      <c r="S573">
        <f t="shared" si="55"/>
        <v>0</v>
      </c>
      <c r="T573">
        <f t="shared" si="56"/>
        <v>0</v>
      </c>
    </row>
    <row r="574" spans="1:20" x14ac:dyDescent="0.2">
      <c r="A574" s="1">
        <v>573</v>
      </c>
      <c r="B574" t="s">
        <v>37</v>
      </c>
      <c r="C574" t="s">
        <v>1357</v>
      </c>
      <c r="D574" t="s">
        <v>1353</v>
      </c>
      <c r="E574" t="s">
        <v>15</v>
      </c>
      <c r="F574" t="s">
        <v>30</v>
      </c>
      <c r="G574" t="s">
        <v>1358</v>
      </c>
      <c r="H574" t="str">
        <f t="shared" si="53"/>
        <v>谢谢啦发射爱心,点击 https://pinyin.cn/e279981 查看表情</v>
      </c>
      <c r="I574">
        <v>7</v>
      </c>
      <c r="J574">
        <v>7</v>
      </c>
      <c r="K574" t="str">
        <f t="shared" si="54"/>
        <v>心流</v>
      </c>
      <c r="L574">
        <f t="shared" si="52"/>
        <v>0</v>
      </c>
      <c r="M574" t="s">
        <v>1069</v>
      </c>
      <c r="N574" t="s">
        <v>30</v>
      </c>
      <c r="O574" t="s">
        <v>30</v>
      </c>
      <c r="P574" t="s">
        <v>36</v>
      </c>
      <c r="Q574" t="s">
        <v>20</v>
      </c>
      <c r="R574" t="s">
        <v>20</v>
      </c>
      <c r="S574">
        <f t="shared" si="55"/>
        <v>0</v>
      </c>
      <c r="T574">
        <f t="shared" si="56"/>
        <v>0</v>
      </c>
    </row>
    <row r="575" spans="1:20" x14ac:dyDescent="0.2">
      <c r="A575" s="1">
        <v>574</v>
      </c>
      <c r="B575" t="s">
        <v>27</v>
      </c>
      <c r="C575" t="s">
        <v>1357</v>
      </c>
      <c r="D575" t="s">
        <v>1353</v>
      </c>
      <c r="E575" t="s">
        <v>15</v>
      </c>
      <c r="F575" t="s">
        <v>30</v>
      </c>
      <c r="G575" t="s">
        <v>1359</v>
      </c>
      <c r="H575" t="str">
        <f t="shared" si="53"/>
        <v>谢谢啦( ﹡ˆoˆ﹡ )</v>
      </c>
      <c r="I575">
        <v>6</v>
      </c>
      <c r="J575">
        <v>7</v>
      </c>
      <c r="K575" t="str">
        <f t="shared" si="54"/>
        <v>心流</v>
      </c>
      <c r="L575">
        <f t="shared" si="52"/>
        <v>0</v>
      </c>
      <c r="M575" t="s">
        <v>1164</v>
      </c>
      <c r="N575" t="s">
        <v>30</v>
      </c>
      <c r="O575" t="s">
        <v>32</v>
      </c>
      <c r="P575" t="s">
        <v>36</v>
      </c>
      <c r="Q575" t="s">
        <v>20</v>
      </c>
      <c r="R575" t="s">
        <v>20</v>
      </c>
      <c r="S575">
        <f t="shared" si="55"/>
        <v>0</v>
      </c>
      <c r="T575">
        <f t="shared" si="56"/>
        <v>0</v>
      </c>
    </row>
    <row r="576" spans="1:20" x14ac:dyDescent="0.2">
      <c r="A576" s="1">
        <v>575</v>
      </c>
      <c r="B576" t="s">
        <v>27</v>
      </c>
      <c r="C576" t="s">
        <v>1360</v>
      </c>
      <c r="D576" t="s">
        <v>1347</v>
      </c>
      <c r="E576" t="s">
        <v>15</v>
      </c>
      <c r="F576" t="s">
        <v>30</v>
      </c>
      <c r="G576" t="s">
        <v>1361</v>
      </c>
      <c r="H576" t="str">
        <f t="shared" si="53"/>
        <v>\n由图象可得，或者用无穷小与无穷大的关系可得A选项正确，B选项是无穷小乘以有界量，仍为无穷小。</v>
      </c>
      <c r="I576">
        <v>7</v>
      </c>
      <c r="J576">
        <v>7</v>
      </c>
      <c r="K576" t="str">
        <f t="shared" si="54"/>
        <v>心流</v>
      </c>
      <c r="L576">
        <f t="shared" si="52"/>
        <v>0</v>
      </c>
      <c r="M576" t="s">
        <v>1345</v>
      </c>
      <c r="N576" t="s">
        <v>30</v>
      </c>
      <c r="O576" t="s">
        <v>32</v>
      </c>
      <c r="P576" t="s">
        <v>36</v>
      </c>
      <c r="Q576" t="s">
        <v>20</v>
      </c>
      <c r="R576" t="s">
        <v>20</v>
      </c>
      <c r="S576">
        <f t="shared" si="55"/>
        <v>0</v>
      </c>
      <c r="T576">
        <f t="shared" si="56"/>
        <v>0</v>
      </c>
    </row>
    <row r="577" spans="1:20" x14ac:dyDescent="0.2">
      <c r="A577" s="1">
        <v>576</v>
      </c>
      <c r="B577" t="s">
        <v>12</v>
      </c>
      <c r="C577" t="s">
        <v>1362</v>
      </c>
      <c r="D577" t="s">
        <v>1363</v>
      </c>
      <c r="E577" t="s">
        <v>15</v>
      </c>
      <c r="F577" t="s">
        <v>1364</v>
      </c>
      <c r="H577" t="str">
        <f t="shared" si="53"/>
        <v>老师，几时更新</v>
      </c>
      <c r="I577">
        <v>4</v>
      </c>
      <c r="J577">
        <v>3</v>
      </c>
      <c r="K577" t="str">
        <f t="shared" si="54"/>
        <v>冷漠</v>
      </c>
      <c r="L577">
        <f t="shared" si="52"/>
        <v>3</v>
      </c>
      <c r="M577" t="s">
        <v>1327</v>
      </c>
      <c r="N577" t="s">
        <v>678</v>
      </c>
      <c r="O577" t="s">
        <v>18</v>
      </c>
      <c r="P577" t="s">
        <v>19</v>
      </c>
      <c r="Q577" t="s">
        <v>20</v>
      </c>
      <c r="R577" t="s">
        <v>20</v>
      </c>
      <c r="S577">
        <f t="shared" si="55"/>
        <v>0</v>
      </c>
      <c r="T577">
        <f t="shared" si="56"/>
        <v>0</v>
      </c>
    </row>
    <row r="578" spans="1:20" x14ac:dyDescent="0.2">
      <c r="A578" s="1">
        <v>577</v>
      </c>
      <c r="B578" t="s">
        <v>12</v>
      </c>
      <c r="C578" t="s">
        <v>1365</v>
      </c>
      <c r="D578" t="s">
        <v>1366</v>
      </c>
      <c r="E578" t="s">
        <v>15</v>
      </c>
      <c r="F578" t="s">
        <v>1367</v>
      </c>
      <c r="H578" t="str">
        <f t="shared" si="53"/>
        <v>求解第四题！！！</v>
      </c>
      <c r="I578">
        <v>3</v>
      </c>
      <c r="J578">
        <v>6</v>
      </c>
      <c r="K578" t="str">
        <f t="shared" si="54"/>
        <v>焦虑</v>
      </c>
      <c r="L578">
        <f t="shared" si="52"/>
        <v>2</v>
      </c>
      <c r="M578" t="s">
        <v>1327</v>
      </c>
      <c r="N578" t="s">
        <v>608</v>
      </c>
      <c r="O578" t="s">
        <v>18</v>
      </c>
      <c r="P578" t="s">
        <v>19</v>
      </c>
      <c r="Q578" t="s">
        <v>20</v>
      </c>
      <c r="R578" t="s">
        <v>20</v>
      </c>
      <c r="S578">
        <f t="shared" si="55"/>
        <v>0</v>
      </c>
      <c r="T578">
        <f t="shared" si="56"/>
        <v>0</v>
      </c>
    </row>
    <row r="579" spans="1:20" x14ac:dyDescent="0.2">
      <c r="A579" s="1">
        <v>578</v>
      </c>
      <c r="B579" t="s">
        <v>12</v>
      </c>
      <c r="C579" t="s">
        <v>1368</v>
      </c>
      <c r="D579" t="s">
        <v>1369</v>
      </c>
      <c r="E579" t="s">
        <v>15</v>
      </c>
      <c r="F579" t="s">
        <v>1370</v>
      </c>
      <c r="H579" t="str">
        <f t="shared" si="53"/>
        <v>求详细解题过程</v>
      </c>
      <c r="I579">
        <v>2</v>
      </c>
      <c r="J579">
        <v>6</v>
      </c>
      <c r="K579" t="str">
        <f t="shared" si="54"/>
        <v>焦虑</v>
      </c>
      <c r="L579">
        <f t="shared" ref="L579:L601" si="57">IF(K579="心流",0,IF(K579="无聊/放松",1,IF(K579="焦虑",2,3)))</f>
        <v>2</v>
      </c>
      <c r="M579" t="s">
        <v>1327</v>
      </c>
      <c r="N579" t="s">
        <v>688</v>
      </c>
      <c r="O579" t="s">
        <v>18</v>
      </c>
      <c r="P579" t="s">
        <v>19</v>
      </c>
      <c r="Q579" t="s">
        <v>20</v>
      </c>
      <c r="R579" t="s">
        <v>20</v>
      </c>
      <c r="S579">
        <f t="shared" si="55"/>
        <v>0</v>
      </c>
      <c r="T579">
        <f t="shared" si="56"/>
        <v>0</v>
      </c>
    </row>
    <row r="580" spans="1:20" x14ac:dyDescent="0.2">
      <c r="A580" s="1">
        <v>579</v>
      </c>
      <c r="B580" t="s">
        <v>12</v>
      </c>
      <c r="C580" t="s">
        <v>1371</v>
      </c>
      <c r="D580" t="s">
        <v>1372</v>
      </c>
      <c r="E580" t="s">
        <v>15</v>
      </c>
      <c r="F580" t="s">
        <v>1373</v>
      </c>
      <c r="H580" t="str">
        <f t="shared" si="53"/>
        <v>过程有错吗？</v>
      </c>
      <c r="I580">
        <v>2</v>
      </c>
      <c r="J580">
        <v>7</v>
      </c>
      <c r="K580" t="str">
        <f t="shared" si="54"/>
        <v>焦虑</v>
      </c>
      <c r="L580">
        <f t="shared" si="57"/>
        <v>2</v>
      </c>
      <c r="M580" t="s">
        <v>1327</v>
      </c>
      <c r="N580" t="s">
        <v>668</v>
      </c>
      <c r="O580" t="s">
        <v>52</v>
      </c>
      <c r="P580" t="s">
        <v>19</v>
      </c>
      <c r="Q580" t="s">
        <v>20</v>
      </c>
      <c r="R580" t="s">
        <v>20</v>
      </c>
      <c r="S580">
        <f t="shared" si="55"/>
        <v>0</v>
      </c>
      <c r="T580">
        <f t="shared" si="56"/>
        <v>0</v>
      </c>
    </row>
    <row r="581" spans="1:20" x14ac:dyDescent="0.2">
      <c r="A581" s="1">
        <v>580</v>
      </c>
      <c r="B581" t="s">
        <v>27</v>
      </c>
      <c r="C581" t="s">
        <v>1365</v>
      </c>
      <c r="D581" t="s">
        <v>1366</v>
      </c>
      <c r="E581" t="s">
        <v>15</v>
      </c>
      <c r="F581" t="s">
        <v>30</v>
      </c>
      <c r="G581" t="s">
        <v>1374</v>
      </c>
      <c r="H581" t="str">
        <f t="shared" si="53"/>
        <v>没有</v>
      </c>
      <c r="I581">
        <v>3</v>
      </c>
      <c r="J581">
        <v>2</v>
      </c>
      <c r="K581" t="str">
        <f t="shared" si="54"/>
        <v>冷漠</v>
      </c>
      <c r="L581">
        <f t="shared" si="57"/>
        <v>3</v>
      </c>
      <c r="M581" t="s">
        <v>1345</v>
      </c>
      <c r="N581" t="s">
        <v>30</v>
      </c>
      <c r="O581" t="s">
        <v>32</v>
      </c>
      <c r="P581" t="s">
        <v>36</v>
      </c>
      <c r="Q581" t="s">
        <v>20</v>
      </c>
      <c r="R581" t="s">
        <v>20</v>
      </c>
      <c r="S581">
        <f t="shared" si="55"/>
        <v>0</v>
      </c>
      <c r="T581">
        <f t="shared" si="56"/>
        <v>0</v>
      </c>
    </row>
    <row r="582" spans="1:20" x14ac:dyDescent="0.2">
      <c r="A582" s="1">
        <v>581</v>
      </c>
      <c r="B582" t="s">
        <v>12</v>
      </c>
      <c r="C582" t="s">
        <v>1375</v>
      </c>
      <c r="D582" t="s">
        <v>1376</v>
      </c>
      <c r="E582" t="s">
        <v>15</v>
      </c>
      <c r="F582" t="s">
        <v>1377</v>
      </c>
      <c r="H582" t="str">
        <f t="shared" si="53"/>
        <v>高数中极限的n是不是就代表正整数</v>
      </c>
      <c r="I582">
        <v>6</v>
      </c>
      <c r="J582">
        <v>8</v>
      </c>
      <c r="K582" t="str">
        <f t="shared" si="54"/>
        <v>心流</v>
      </c>
      <c r="L582">
        <f t="shared" si="57"/>
        <v>0</v>
      </c>
      <c r="M582" t="s">
        <v>1327</v>
      </c>
      <c r="N582" t="s">
        <v>706</v>
      </c>
      <c r="O582" t="s">
        <v>52</v>
      </c>
      <c r="P582" t="s">
        <v>19</v>
      </c>
      <c r="Q582" t="s">
        <v>20</v>
      </c>
      <c r="R582" t="s">
        <v>20</v>
      </c>
      <c r="S582">
        <f t="shared" si="55"/>
        <v>0</v>
      </c>
      <c r="T582">
        <f t="shared" si="56"/>
        <v>0</v>
      </c>
    </row>
    <row r="583" spans="1:20" x14ac:dyDescent="0.2">
      <c r="A583" s="1">
        <v>582</v>
      </c>
      <c r="B583" t="s">
        <v>27</v>
      </c>
      <c r="C583" t="s">
        <v>1365</v>
      </c>
      <c r="D583" t="s">
        <v>1366</v>
      </c>
      <c r="E583" t="s">
        <v>15</v>
      </c>
      <c r="F583" t="s">
        <v>30</v>
      </c>
      <c r="G583" t="s">
        <v>1378</v>
      </c>
      <c r="H583" t="str">
        <f t="shared" si="53"/>
        <v>不一定</v>
      </c>
      <c r="I583">
        <v>3</v>
      </c>
      <c r="J583">
        <v>3</v>
      </c>
      <c r="K583" t="str">
        <f t="shared" si="54"/>
        <v>冷漠</v>
      </c>
      <c r="L583">
        <f t="shared" si="57"/>
        <v>3</v>
      </c>
      <c r="M583" t="s">
        <v>1345</v>
      </c>
      <c r="N583" t="s">
        <v>30</v>
      </c>
      <c r="O583" t="s">
        <v>32</v>
      </c>
      <c r="P583" t="s">
        <v>36</v>
      </c>
      <c r="Q583" t="s">
        <v>20</v>
      </c>
      <c r="R583" t="s">
        <v>20</v>
      </c>
      <c r="S583">
        <f t="shared" si="55"/>
        <v>0</v>
      </c>
      <c r="T583">
        <f t="shared" si="56"/>
        <v>0</v>
      </c>
    </row>
    <row r="584" spans="1:20" x14ac:dyDescent="0.2">
      <c r="A584" s="1">
        <v>583</v>
      </c>
      <c r="B584" t="s">
        <v>12</v>
      </c>
      <c r="C584" t="s">
        <v>1379</v>
      </c>
      <c r="D584" t="s">
        <v>1380</v>
      </c>
      <c r="E584" t="s">
        <v>15</v>
      </c>
      <c r="F584" t="s">
        <v>1381</v>
      </c>
      <c r="G584" t="s">
        <v>284</v>
      </c>
      <c r="H584" t="str">
        <f t="shared" si="53"/>
        <v>怎样判断极限是否存在如题</v>
      </c>
      <c r="I584">
        <v>2</v>
      </c>
      <c r="J584">
        <v>9</v>
      </c>
      <c r="K584" t="str">
        <f t="shared" si="54"/>
        <v>焦虑</v>
      </c>
      <c r="L584">
        <f t="shared" si="57"/>
        <v>2</v>
      </c>
      <c r="M584" t="s">
        <v>1327</v>
      </c>
      <c r="N584" t="s">
        <v>706</v>
      </c>
      <c r="O584" t="s">
        <v>52</v>
      </c>
      <c r="P584" t="s">
        <v>19</v>
      </c>
      <c r="Q584" t="s">
        <v>20</v>
      </c>
      <c r="R584" t="s">
        <v>20</v>
      </c>
      <c r="S584">
        <f t="shared" si="55"/>
        <v>0</v>
      </c>
      <c r="T584">
        <f t="shared" si="56"/>
        <v>0</v>
      </c>
    </row>
    <row r="585" spans="1:20" x14ac:dyDescent="0.2">
      <c r="A585" s="1">
        <v>584</v>
      </c>
      <c r="B585" t="s">
        <v>12</v>
      </c>
      <c r="C585" t="s">
        <v>1382</v>
      </c>
      <c r="D585" t="s">
        <v>1383</v>
      </c>
      <c r="E585" t="s">
        <v>15</v>
      </c>
      <c r="F585" t="s">
        <v>1384</v>
      </c>
      <c r="H585" t="str">
        <f t="shared" si="53"/>
        <v>这个怎么做，各位大神帮忙求解，谢谢</v>
      </c>
      <c r="I585">
        <v>4</v>
      </c>
      <c r="J585">
        <v>7</v>
      </c>
      <c r="K585" t="str">
        <f t="shared" si="54"/>
        <v>焦虑</v>
      </c>
      <c r="L585">
        <f t="shared" si="57"/>
        <v>2</v>
      </c>
      <c r="M585" t="s">
        <v>1327</v>
      </c>
      <c r="N585" t="s">
        <v>324</v>
      </c>
      <c r="O585" t="s">
        <v>52</v>
      </c>
      <c r="P585" t="s">
        <v>53</v>
      </c>
      <c r="Q585" t="s">
        <v>20</v>
      </c>
      <c r="R585" t="s">
        <v>20</v>
      </c>
      <c r="S585">
        <f t="shared" si="55"/>
        <v>0</v>
      </c>
      <c r="T585">
        <f t="shared" si="56"/>
        <v>0</v>
      </c>
    </row>
    <row r="586" spans="1:20" x14ac:dyDescent="0.2">
      <c r="A586" s="1">
        <v>585</v>
      </c>
      <c r="B586" t="s">
        <v>27</v>
      </c>
      <c r="C586" t="s">
        <v>1365</v>
      </c>
      <c r="D586" t="s">
        <v>1366</v>
      </c>
      <c r="E586" t="s">
        <v>15</v>
      </c>
      <c r="F586" t="s">
        <v>30</v>
      </c>
      <c r="G586" t="s">
        <v>1385</v>
      </c>
      <c r="H586" t="str">
        <f t="shared" si="53"/>
        <v>趋近于负无穷大</v>
      </c>
      <c r="I586">
        <v>7</v>
      </c>
      <c r="J586">
        <v>8</v>
      </c>
      <c r="K586" t="str">
        <f t="shared" si="54"/>
        <v>心流</v>
      </c>
      <c r="L586">
        <f t="shared" si="57"/>
        <v>0</v>
      </c>
      <c r="M586" t="s">
        <v>1345</v>
      </c>
      <c r="N586" t="s">
        <v>30</v>
      </c>
      <c r="O586" t="s">
        <v>32</v>
      </c>
      <c r="P586" t="s">
        <v>36</v>
      </c>
      <c r="Q586" t="s">
        <v>20</v>
      </c>
      <c r="R586" t="s">
        <v>20</v>
      </c>
      <c r="S586">
        <f t="shared" si="55"/>
        <v>0</v>
      </c>
      <c r="T586">
        <f t="shared" si="56"/>
        <v>0</v>
      </c>
    </row>
    <row r="587" spans="1:20" x14ac:dyDescent="0.2">
      <c r="A587" s="1">
        <v>586</v>
      </c>
      <c r="B587" t="s">
        <v>12</v>
      </c>
      <c r="C587" t="s">
        <v>1386</v>
      </c>
      <c r="D587" t="s">
        <v>1387</v>
      </c>
      <c r="E587" t="s">
        <v>15</v>
      </c>
      <c r="F587" t="s">
        <v>1388</v>
      </c>
      <c r="H587" t="str">
        <f t="shared" si="53"/>
        <v>求大神解答</v>
      </c>
      <c r="I587">
        <v>4</v>
      </c>
      <c r="J587">
        <v>8</v>
      </c>
      <c r="K587" t="str">
        <f t="shared" si="54"/>
        <v>焦虑</v>
      </c>
      <c r="L587">
        <f t="shared" si="57"/>
        <v>2</v>
      </c>
      <c r="M587" t="s">
        <v>1389</v>
      </c>
      <c r="N587" t="s">
        <v>637</v>
      </c>
      <c r="O587" t="s">
        <v>18</v>
      </c>
      <c r="P587" t="s">
        <v>19</v>
      </c>
      <c r="Q587" t="s">
        <v>20</v>
      </c>
      <c r="R587" t="s">
        <v>20</v>
      </c>
      <c r="S587">
        <f t="shared" si="55"/>
        <v>0</v>
      </c>
      <c r="T587">
        <f t="shared" si="56"/>
        <v>0</v>
      </c>
    </row>
    <row r="588" spans="1:20" x14ac:dyDescent="0.2">
      <c r="A588" s="1">
        <v>587</v>
      </c>
      <c r="B588" t="s">
        <v>12</v>
      </c>
      <c r="C588" t="s">
        <v>595</v>
      </c>
      <c r="D588" t="s">
        <v>596</v>
      </c>
      <c r="E588" t="s">
        <v>15</v>
      </c>
      <c r="F588" t="s">
        <v>1390</v>
      </c>
      <c r="G588" t="s">
        <v>1391</v>
      </c>
      <c r="H588" t="str">
        <f t="shared" si="53"/>
        <v>泰勒公式请问一下怎么判断一个要展开的式子有没有余项比如x的4次方减去5乘x的3次方加上x的平方减去3乘x加4</v>
      </c>
      <c r="I588">
        <v>1</v>
      </c>
      <c r="J588">
        <v>8</v>
      </c>
      <c r="K588" t="str">
        <f t="shared" si="54"/>
        <v>焦虑</v>
      </c>
      <c r="L588">
        <f t="shared" si="57"/>
        <v>2</v>
      </c>
      <c r="M588" t="s">
        <v>1389</v>
      </c>
      <c r="N588" t="s">
        <v>686</v>
      </c>
      <c r="O588" t="s">
        <v>18</v>
      </c>
      <c r="P588" t="s">
        <v>19</v>
      </c>
      <c r="Q588" t="s">
        <v>20</v>
      </c>
      <c r="R588" t="s">
        <v>20</v>
      </c>
      <c r="S588">
        <f t="shared" si="55"/>
        <v>0</v>
      </c>
      <c r="T588">
        <f t="shared" si="56"/>
        <v>0</v>
      </c>
    </row>
    <row r="589" spans="1:20" x14ac:dyDescent="0.2">
      <c r="A589" s="1">
        <v>588</v>
      </c>
      <c r="B589" t="s">
        <v>12</v>
      </c>
      <c r="C589" t="s">
        <v>1392</v>
      </c>
      <c r="D589" t="s">
        <v>1393</v>
      </c>
      <c r="E589" t="s">
        <v>15</v>
      </c>
      <c r="F589" t="s">
        <v>1394</v>
      </c>
      <c r="H589" t="str">
        <f t="shared" si="53"/>
        <v>请问这个题怎么做啊不会求斜率</v>
      </c>
      <c r="I589">
        <v>3</v>
      </c>
      <c r="J589">
        <v>8</v>
      </c>
      <c r="K589" t="str">
        <f t="shared" si="54"/>
        <v>焦虑</v>
      </c>
      <c r="L589">
        <f t="shared" si="57"/>
        <v>2</v>
      </c>
      <c r="M589" t="s">
        <v>1389</v>
      </c>
      <c r="N589" t="s">
        <v>1395</v>
      </c>
      <c r="O589" t="s">
        <v>86</v>
      </c>
      <c r="P589" t="s">
        <v>19</v>
      </c>
      <c r="Q589" t="s">
        <v>20</v>
      </c>
      <c r="R589" t="s">
        <v>20</v>
      </c>
      <c r="S589">
        <f t="shared" si="55"/>
        <v>0</v>
      </c>
      <c r="T589">
        <f t="shared" si="56"/>
        <v>0</v>
      </c>
    </row>
    <row r="590" spans="1:20" x14ac:dyDescent="0.2">
      <c r="A590" s="1">
        <v>589</v>
      </c>
      <c r="B590" t="s">
        <v>27</v>
      </c>
      <c r="C590" t="s">
        <v>626</v>
      </c>
      <c r="D590" t="s">
        <v>627</v>
      </c>
      <c r="E590" t="s">
        <v>15</v>
      </c>
      <c r="F590" t="s">
        <v>30</v>
      </c>
      <c r="G590" t="s">
        <v>1396</v>
      </c>
      <c r="H590" t="str">
        <f t="shared" si="53"/>
        <v>明明选B呀</v>
      </c>
      <c r="I590">
        <v>4</v>
      </c>
      <c r="J590">
        <v>7</v>
      </c>
      <c r="K590" t="str">
        <f t="shared" si="54"/>
        <v>焦虑</v>
      </c>
      <c r="L590">
        <f t="shared" si="57"/>
        <v>2</v>
      </c>
      <c r="M590" t="s">
        <v>1260</v>
      </c>
      <c r="N590" t="s">
        <v>30</v>
      </c>
      <c r="O590" t="s">
        <v>32</v>
      </c>
      <c r="P590" t="s">
        <v>36</v>
      </c>
      <c r="Q590" t="s">
        <v>20</v>
      </c>
      <c r="R590" t="s">
        <v>20</v>
      </c>
      <c r="S590">
        <f t="shared" si="55"/>
        <v>0</v>
      </c>
      <c r="T590">
        <f t="shared" si="56"/>
        <v>0</v>
      </c>
    </row>
    <row r="591" spans="1:20" x14ac:dyDescent="0.2">
      <c r="A591" s="1">
        <v>590</v>
      </c>
      <c r="B591" t="s">
        <v>27</v>
      </c>
      <c r="C591" t="s">
        <v>1365</v>
      </c>
      <c r="D591" t="s">
        <v>1366</v>
      </c>
      <c r="E591" t="s">
        <v>15</v>
      </c>
      <c r="F591" t="s">
        <v>30</v>
      </c>
      <c r="G591" t="s">
        <v>1399</v>
      </c>
      <c r="H591" t="str">
        <f t="shared" si="53"/>
        <v>选c</v>
      </c>
      <c r="I591">
        <v>5</v>
      </c>
      <c r="J591">
        <v>2</v>
      </c>
      <c r="K591" t="str">
        <f t="shared" si="54"/>
        <v>冷漠</v>
      </c>
      <c r="L591">
        <f t="shared" si="57"/>
        <v>3</v>
      </c>
      <c r="M591" t="s">
        <v>1345</v>
      </c>
      <c r="N591" t="s">
        <v>30</v>
      </c>
      <c r="O591" t="s">
        <v>32</v>
      </c>
      <c r="P591" t="s">
        <v>36</v>
      </c>
      <c r="Q591" t="s">
        <v>20</v>
      </c>
      <c r="R591" t="s">
        <v>20</v>
      </c>
      <c r="S591">
        <f t="shared" si="55"/>
        <v>0</v>
      </c>
      <c r="T591">
        <f t="shared" si="56"/>
        <v>0</v>
      </c>
    </row>
    <row r="592" spans="1:20" x14ac:dyDescent="0.2">
      <c r="A592" s="1">
        <v>591</v>
      </c>
      <c r="B592" t="s">
        <v>12</v>
      </c>
      <c r="C592" t="s">
        <v>1400</v>
      </c>
      <c r="D592" t="s">
        <v>1401</v>
      </c>
      <c r="E592" t="s">
        <v>15</v>
      </c>
      <c r="F592" t="s">
        <v>1402</v>
      </c>
      <c r="H592" t="str">
        <f t="shared" si="53"/>
        <v>第四题</v>
      </c>
      <c r="I592">
        <v>1</v>
      </c>
      <c r="J592">
        <v>7</v>
      </c>
      <c r="K592" t="str">
        <f t="shared" si="54"/>
        <v>焦虑</v>
      </c>
      <c r="L592">
        <f t="shared" si="57"/>
        <v>2</v>
      </c>
      <c r="M592" t="s">
        <v>1389</v>
      </c>
      <c r="N592" t="s">
        <v>637</v>
      </c>
      <c r="O592" t="s">
        <v>162</v>
      </c>
      <c r="P592" t="s">
        <v>53</v>
      </c>
      <c r="Q592" t="s">
        <v>20</v>
      </c>
      <c r="R592" t="s">
        <v>20</v>
      </c>
      <c r="S592">
        <f t="shared" si="55"/>
        <v>0</v>
      </c>
      <c r="T592">
        <f t="shared" si="56"/>
        <v>0</v>
      </c>
    </row>
    <row r="593" spans="1:20" x14ac:dyDescent="0.2">
      <c r="A593" s="1">
        <v>592</v>
      </c>
      <c r="B593" t="s">
        <v>12</v>
      </c>
      <c r="C593" t="s">
        <v>626</v>
      </c>
      <c r="D593" t="s">
        <v>627</v>
      </c>
      <c r="E593" t="s">
        <v>15</v>
      </c>
      <c r="F593" t="s">
        <v>1404</v>
      </c>
      <c r="G593" t="s">
        <v>1405</v>
      </c>
      <c r="H593" t="str">
        <f t="shared" si="53"/>
        <v>导数的定义\n怎么做</v>
      </c>
      <c r="I593">
        <v>4</v>
      </c>
      <c r="J593">
        <v>8</v>
      </c>
      <c r="K593" t="str">
        <f t="shared" si="54"/>
        <v>焦虑</v>
      </c>
      <c r="L593">
        <f t="shared" si="57"/>
        <v>2</v>
      </c>
      <c r="M593" t="s">
        <v>1389</v>
      </c>
      <c r="N593" t="s">
        <v>637</v>
      </c>
      <c r="O593" t="s">
        <v>52</v>
      </c>
      <c r="P593" t="s">
        <v>19</v>
      </c>
      <c r="Q593" t="s">
        <v>20</v>
      </c>
      <c r="R593" t="s">
        <v>20</v>
      </c>
      <c r="S593">
        <f t="shared" si="55"/>
        <v>0</v>
      </c>
      <c r="T593">
        <f t="shared" si="56"/>
        <v>0</v>
      </c>
    </row>
    <row r="594" spans="1:20" x14ac:dyDescent="0.2">
      <c r="A594" s="1">
        <v>593</v>
      </c>
      <c r="B594" t="s">
        <v>27</v>
      </c>
      <c r="C594" t="s">
        <v>920</v>
      </c>
      <c r="D594" t="s">
        <v>921</v>
      </c>
      <c r="E594" t="s">
        <v>15</v>
      </c>
      <c r="F594" t="s">
        <v>30</v>
      </c>
      <c r="G594" t="s">
        <v>1406</v>
      </c>
      <c r="H594" t="str">
        <f t="shared" si="53"/>
        <v>这对吗？不确定啊</v>
      </c>
      <c r="I594">
        <v>4</v>
      </c>
      <c r="J594">
        <v>8</v>
      </c>
      <c r="K594" t="str">
        <f t="shared" si="54"/>
        <v>焦虑</v>
      </c>
      <c r="L594">
        <f t="shared" si="57"/>
        <v>2</v>
      </c>
      <c r="M594" t="s">
        <v>1403</v>
      </c>
      <c r="N594" t="s">
        <v>30</v>
      </c>
      <c r="O594" t="s">
        <v>32</v>
      </c>
      <c r="P594" t="s">
        <v>36</v>
      </c>
      <c r="Q594" t="s">
        <v>20</v>
      </c>
      <c r="R594" t="s">
        <v>20</v>
      </c>
      <c r="S594">
        <f t="shared" si="55"/>
        <v>0</v>
      </c>
      <c r="T594">
        <f t="shared" si="56"/>
        <v>0</v>
      </c>
    </row>
    <row r="595" spans="1:20" x14ac:dyDescent="0.2">
      <c r="A595" s="1">
        <v>594</v>
      </c>
      <c r="B595" t="s">
        <v>12</v>
      </c>
      <c r="C595" t="s">
        <v>626</v>
      </c>
      <c r="D595" t="s">
        <v>627</v>
      </c>
      <c r="E595" t="s">
        <v>15</v>
      </c>
      <c r="F595" t="s">
        <v>1404</v>
      </c>
      <c r="G595" t="s">
        <v>1407</v>
      </c>
      <c r="H595" t="str">
        <f t="shared" si="53"/>
        <v>导数的定义\n第四大题</v>
      </c>
      <c r="I595">
        <v>3</v>
      </c>
      <c r="J595">
        <v>8</v>
      </c>
      <c r="K595" t="str">
        <f t="shared" si="54"/>
        <v>焦虑</v>
      </c>
      <c r="L595">
        <f t="shared" si="57"/>
        <v>2</v>
      </c>
      <c r="M595" t="s">
        <v>1389</v>
      </c>
      <c r="N595" t="s">
        <v>686</v>
      </c>
      <c r="O595" t="s">
        <v>18</v>
      </c>
      <c r="P595" t="s">
        <v>19</v>
      </c>
      <c r="Q595" t="s">
        <v>20</v>
      </c>
      <c r="R595" t="s">
        <v>20</v>
      </c>
      <c r="S595">
        <f t="shared" si="55"/>
        <v>0</v>
      </c>
      <c r="T595">
        <f t="shared" si="56"/>
        <v>0</v>
      </c>
    </row>
    <row r="596" spans="1:20" x14ac:dyDescent="0.2">
      <c r="A596" s="1">
        <v>595</v>
      </c>
      <c r="B596" t="s">
        <v>12</v>
      </c>
      <c r="C596" t="s">
        <v>1408</v>
      </c>
      <c r="D596" t="s">
        <v>1409</v>
      </c>
      <c r="E596" t="s">
        <v>15</v>
      </c>
      <c r="F596" t="s">
        <v>1410</v>
      </c>
      <c r="H596" t="str">
        <f t="shared" si="53"/>
        <v>高数新手求救，呜呜呜谢谢啦</v>
      </c>
      <c r="I596">
        <v>5</v>
      </c>
      <c r="J596">
        <v>8</v>
      </c>
      <c r="K596" t="str">
        <f t="shared" si="54"/>
        <v>焦虑</v>
      </c>
      <c r="L596">
        <f t="shared" si="57"/>
        <v>2</v>
      </c>
      <c r="M596" t="s">
        <v>1389</v>
      </c>
      <c r="N596" t="s">
        <v>514</v>
      </c>
      <c r="O596" t="s">
        <v>52</v>
      </c>
      <c r="P596" t="s">
        <v>19</v>
      </c>
      <c r="Q596" t="s">
        <v>20</v>
      </c>
      <c r="R596" t="s">
        <v>20</v>
      </c>
      <c r="S596">
        <f t="shared" si="55"/>
        <v>0</v>
      </c>
      <c r="T596">
        <f t="shared" si="56"/>
        <v>0</v>
      </c>
    </row>
    <row r="597" spans="1:20" x14ac:dyDescent="0.2">
      <c r="A597" s="1">
        <v>596</v>
      </c>
      <c r="B597" t="s">
        <v>37</v>
      </c>
      <c r="C597" t="s">
        <v>1414</v>
      </c>
      <c r="D597" t="s">
        <v>1409</v>
      </c>
      <c r="E597" t="s">
        <v>15</v>
      </c>
      <c r="F597" t="s">
        <v>30</v>
      </c>
      <c r="G597" t="s">
        <v>1415</v>
      </c>
      <c r="H597" t="str">
        <f t="shared" si="53"/>
        <v>第一步，我还是没看懂呜呜呜呜呜</v>
      </c>
      <c r="I597">
        <v>2</v>
      </c>
      <c r="J597">
        <v>7</v>
      </c>
      <c r="K597" t="str">
        <f t="shared" si="54"/>
        <v>焦虑</v>
      </c>
      <c r="L597">
        <f t="shared" si="57"/>
        <v>2</v>
      </c>
      <c r="M597" t="s">
        <v>1403</v>
      </c>
      <c r="N597" t="s">
        <v>30</v>
      </c>
      <c r="O597" t="s">
        <v>30</v>
      </c>
      <c r="P597" t="s">
        <v>36</v>
      </c>
      <c r="Q597" t="s">
        <v>20</v>
      </c>
      <c r="R597" t="s">
        <v>20</v>
      </c>
      <c r="S597">
        <f t="shared" si="55"/>
        <v>0</v>
      </c>
      <c r="T597">
        <f t="shared" si="56"/>
        <v>0</v>
      </c>
    </row>
    <row r="598" spans="1:20" x14ac:dyDescent="0.2">
      <c r="A598" s="1">
        <v>597</v>
      </c>
      <c r="B598" t="s">
        <v>37</v>
      </c>
      <c r="C598" t="s">
        <v>1414</v>
      </c>
      <c r="D598" t="s">
        <v>1409</v>
      </c>
      <c r="E598" t="s">
        <v>15</v>
      </c>
      <c r="F598" t="s">
        <v>30</v>
      </c>
      <c r="G598" t="s">
        <v>1416</v>
      </c>
      <c r="H598" t="str">
        <f t="shared" si="53"/>
        <v>是有什么定律吗，好像是上下求导出来的，嘻嘻</v>
      </c>
      <c r="I598">
        <v>5</v>
      </c>
      <c r="J598">
        <v>7</v>
      </c>
      <c r="K598" t="str">
        <f t="shared" si="54"/>
        <v>焦虑</v>
      </c>
      <c r="L598">
        <f t="shared" si="57"/>
        <v>2</v>
      </c>
      <c r="M598" t="s">
        <v>1403</v>
      </c>
      <c r="N598" t="s">
        <v>30</v>
      </c>
      <c r="O598" t="s">
        <v>30</v>
      </c>
      <c r="P598" t="s">
        <v>36</v>
      </c>
      <c r="Q598" t="s">
        <v>20</v>
      </c>
      <c r="R598" t="s">
        <v>20</v>
      </c>
      <c r="S598">
        <f t="shared" si="55"/>
        <v>0</v>
      </c>
      <c r="T598">
        <f t="shared" si="56"/>
        <v>0</v>
      </c>
    </row>
    <row r="599" spans="1:20" x14ac:dyDescent="0.2">
      <c r="A599" s="1">
        <v>598</v>
      </c>
      <c r="B599" t="s">
        <v>37</v>
      </c>
      <c r="C599" t="s">
        <v>1411</v>
      </c>
      <c r="D599" t="s">
        <v>1412</v>
      </c>
      <c r="E599" t="s">
        <v>15</v>
      </c>
      <c r="F599" t="s">
        <v>30</v>
      </c>
      <c r="G599" t="s">
        <v>1417</v>
      </c>
      <c r="H599" t="str">
        <f t="shared" si="53"/>
        <v>等价之后洛必达</v>
      </c>
      <c r="I599">
        <v>6</v>
      </c>
      <c r="J599">
        <v>7</v>
      </c>
      <c r="K599" t="str">
        <f t="shared" si="54"/>
        <v>心流</v>
      </c>
      <c r="L599">
        <f t="shared" si="57"/>
        <v>0</v>
      </c>
      <c r="M599" t="s">
        <v>1403</v>
      </c>
      <c r="N599" t="s">
        <v>30</v>
      </c>
      <c r="O599" t="s">
        <v>30</v>
      </c>
      <c r="P599" t="s">
        <v>36</v>
      </c>
      <c r="Q599" t="s">
        <v>20</v>
      </c>
      <c r="R599" t="s">
        <v>20</v>
      </c>
      <c r="S599">
        <f t="shared" si="55"/>
        <v>0</v>
      </c>
      <c r="T599">
        <f t="shared" si="56"/>
        <v>0</v>
      </c>
    </row>
    <row r="600" spans="1:20" x14ac:dyDescent="0.2">
      <c r="A600" s="1">
        <v>599</v>
      </c>
      <c r="B600" t="s">
        <v>37</v>
      </c>
      <c r="C600" t="s">
        <v>1414</v>
      </c>
      <c r="D600" t="s">
        <v>1409</v>
      </c>
      <c r="E600" t="s">
        <v>15</v>
      </c>
      <c r="F600" t="s">
        <v>30</v>
      </c>
      <c r="G600" t="s">
        <v>1418</v>
      </c>
      <c r="H600" t="str">
        <f t="shared" si="53"/>
        <v>我们还没学哈哈</v>
      </c>
      <c r="I600">
        <v>9</v>
      </c>
      <c r="J600">
        <v>3</v>
      </c>
      <c r="K600" t="str">
        <f t="shared" si="54"/>
        <v>无聊/放松</v>
      </c>
      <c r="L600">
        <f t="shared" si="57"/>
        <v>1</v>
      </c>
      <c r="M600" t="s">
        <v>1403</v>
      </c>
      <c r="N600" t="s">
        <v>30</v>
      </c>
      <c r="O600" t="s">
        <v>30</v>
      </c>
      <c r="P600" t="s">
        <v>36</v>
      </c>
      <c r="Q600" t="s">
        <v>20</v>
      </c>
      <c r="R600" t="s">
        <v>20</v>
      </c>
      <c r="S600">
        <f t="shared" si="55"/>
        <v>0</v>
      </c>
      <c r="T600">
        <f t="shared" si="56"/>
        <v>0</v>
      </c>
    </row>
    <row r="601" spans="1:20" x14ac:dyDescent="0.2">
      <c r="A601" s="1">
        <v>600</v>
      </c>
      <c r="B601" t="s">
        <v>37</v>
      </c>
      <c r="C601" t="s">
        <v>1414</v>
      </c>
      <c r="D601" t="s">
        <v>1409</v>
      </c>
      <c r="E601" t="s">
        <v>15</v>
      </c>
      <c r="F601" t="s">
        <v>30</v>
      </c>
      <c r="G601" t="s">
        <v>1419</v>
      </c>
      <c r="H601" t="str">
        <f t="shared" si="53"/>
        <v>谢谢啦</v>
      </c>
      <c r="I601">
        <v>7</v>
      </c>
      <c r="J601">
        <v>7</v>
      </c>
      <c r="K601" t="str">
        <f t="shared" si="54"/>
        <v>心流</v>
      </c>
      <c r="L601">
        <f t="shared" si="57"/>
        <v>0</v>
      </c>
      <c r="M601" t="s">
        <v>1403</v>
      </c>
      <c r="N601" t="s">
        <v>30</v>
      </c>
      <c r="O601" t="s">
        <v>30</v>
      </c>
      <c r="P601" t="s">
        <v>36</v>
      </c>
      <c r="Q601" t="s">
        <v>20</v>
      </c>
      <c r="R601" t="s">
        <v>20</v>
      </c>
      <c r="S601">
        <f t="shared" si="55"/>
        <v>0</v>
      </c>
      <c r="T601">
        <f t="shared" si="56"/>
        <v>0</v>
      </c>
    </row>
    <row r="602" spans="1:20" x14ac:dyDescent="0.2">
      <c r="S602">
        <f>SUM(S2:S601)</f>
        <v>9</v>
      </c>
      <c r="T602">
        <f>SUM(T2:T601)</f>
        <v>0</v>
      </c>
    </row>
  </sheetData>
  <autoFilter ref="A1:T602" xr:uid="{00000000-0001-0000-0000-000000000000}"/>
  <phoneticPr fontId="1" type="noConversion"/>
  <dataValidations count="2">
    <dataValidation type="list" allowBlank="1" showInputMessage="1" showErrorMessage="1" sqref="I2:J601" xr:uid="{5A437164-A4A3-42CF-89A1-5B45D43D9CCD}">
      <formula1>"1,2,3,4,5,6,7,8,9,10"</formula1>
    </dataValidation>
    <dataValidation type="list" allowBlank="1" showInputMessage="1" showErrorMessage="1" sqref="K2:K601" xr:uid="{95E3D393-09FB-41E4-89DE-393FD06AA7B2}">
      <formula1>"心流,焦虑,无聊/放松,冷漠,无关"</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C4A13-B3F6-4EE3-87D5-572AFAAFCC49}">
  <dimension ref="A1:S4002"/>
  <sheetViews>
    <sheetView topLeftCell="A3612" workbookViewId="0">
      <selection activeCell="G4016" sqref="G4016"/>
    </sheetView>
  </sheetViews>
  <sheetFormatPr defaultRowHeight="14.25" x14ac:dyDescent="0.2"/>
  <cols>
    <col min="3" max="3" width="13.25" customWidth="1"/>
    <col min="4" max="4" width="10.75" customWidth="1"/>
    <col min="6" max="6" width="16.125" customWidth="1"/>
    <col min="7" max="8" width="46.375" customWidth="1"/>
    <col min="9" max="10" width="11.5" customWidth="1"/>
    <col min="11" max="11" width="11.875" customWidth="1"/>
    <col min="12" max="12" width="11" customWidth="1"/>
    <col min="16" max="16" width="10.125" customWidth="1"/>
    <col min="18" max="18" width="12.25" customWidth="1"/>
  </cols>
  <sheetData>
    <row r="1" spans="1:19" x14ac:dyDescent="0.2">
      <c r="B1" s="1" t="s">
        <v>0</v>
      </c>
      <c r="C1" s="1" t="s">
        <v>1</v>
      </c>
      <c r="D1" s="1" t="s">
        <v>2</v>
      </c>
      <c r="E1" s="1" t="s">
        <v>3</v>
      </c>
      <c r="F1" s="1" t="s">
        <v>4</v>
      </c>
      <c r="G1" s="1" t="s">
        <v>5</v>
      </c>
      <c r="H1" s="1" t="s">
        <v>7151</v>
      </c>
      <c r="I1" s="1" t="s">
        <v>7000</v>
      </c>
      <c r="J1" s="1" t="s">
        <v>7001</v>
      </c>
      <c r="K1" s="1" t="s">
        <v>7002</v>
      </c>
      <c r="L1" s="1" t="s">
        <v>6</v>
      </c>
      <c r="M1" s="1" t="s">
        <v>7</v>
      </c>
      <c r="N1" s="1" t="s">
        <v>8</v>
      </c>
      <c r="O1" s="1" t="s">
        <v>9</v>
      </c>
      <c r="P1" s="1" t="s">
        <v>10</v>
      </c>
      <c r="Q1" s="1" t="s">
        <v>11</v>
      </c>
      <c r="R1" s="2" t="s">
        <v>6998</v>
      </c>
      <c r="S1" s="2" t="s">
        <v>6999</v>
      </c>
    </row>
    <row r="2" spans="1:19" x14ac:dyDescent="0.2">
      <c r="A2" s="1">
        <v>1</v>
      </c>
      <c r="B2" t="s">
        <v>12</v>
      </c>
      <c r="C2" t="s">
        <v>13</v>
      </c>
      <c r="D2" t="s">
        <v>14</v>
      </c>
      <c r="E2" t="s">
        <v>15</v>
      </c>
      <c r="F2" t="s">
        <v>7003</v>
      </c>
      <c r="H2" t="str">
        <f>IF(F2="null","",F2)&amp;G2</f>
        <v>请问羊犬追逐问题是在哪一节啊？多谢各位兄弟</v>
      </c>
      <c r="I2">
        <v>3</v>
      </c>
      <c r="J2">
        <v>3</v>
      </c>
      <c r="K2" t="str">
        <f>IF(I2&lt;6,IF(J2&lt;6,"冷漠","焦虑"),IF(J2&lt;6,"无聊/放松","心流"))</f>
        <v>冷漠</v>
      </c>
      <c r="L2" t="s">
        <v>16</v>
      </c>
      <c r="M2" t="s">
        <v>17</v>
      </c>
      <c r="N2" t="s">
        <v>18</v>
      </c>
      <c r="O2" t="s">
        <v>19</v>
      </c>
      <c r="P2" t="s">
        <v>20</v>
      </c>
      <c r="Q2" t="s">
        <v>20</v>
      </c>
      <c r="R2">
        <f>COUNTIF(P2,"*高等数学*")</f>
        <v>0</v>
      </c>
      <c r="S2">
        <f>COUNTIF(Q2,"*高等数学*")</f>
        <v>0</v>
      </c>
    </row>
    <row r="3" spans="1:19" x14ac:dyDescent="0.2">
      <c r="A3" s="1">
        <v>2</v>
      </c>
      <c r="B3" t="s">
        <v>12</v>
      </c>
      <c r="C3" t="s">
        <v>21</v>
      </c>
      <c r="D3" t="s">
        <v>22</v>
      </c>
      <c r="E3" t="s">
        <v>15</v>
      </c>
      <c r="F3" t="s">
        <v>23</v>
      </c>
      <c r="G3" t="s">
        <v>24</v>
      </c>
      <c r="H3" t="str">
        <f t="shared" ref="H3:H66" si="0">IF(F3="null","",F3)&amp;G3</f>
        <v>洛必达法则习题本部分习题第一题，我做了很多遍都是-11/72，各位大佬有做出正确答案的吗？可以帮萌新一把吗？感谢~~~</v>
      </c>
      <c r="I3">
        <v>4</v>
      </c>
      <c r="J3">
        <v>5</v>
      </c>
      <c r="K3" t="str">
        <f t="shared" ref="K3:K66" si="1">IF(I3&lt;6,IF(J3&lt;6,"冷漠","焦虑"),IF(J3&lt;6,"无聊/放松","心流"))</f>
        <v>冷漠</v>
      </c>
      <c r="L3" t="s">
        <v>25</v>
      </c>
      <c r="M3" t="s">
        <v>26</v>
      </c>
      <c r="N3" t="s">
        <v>18</v>
      </c>
      <c r="O3" t="s">
        <v>19</v>
      </c>
      <c r="P3" t="s">
        <v>20</v>
      </c>
      <c r="Q3" t="s">
        <v>20</v>
      </c>
      <c r="R3">
        <f t="shared" ref="R3:S34" si="2">COUNTIF(P3,"*高等数学*")</f>
        <v>0</v>
      </c>
      <c r="S3">
        <f t="shared" si="2"/>
        <v>0</v>
      </c>
    </row>
    <row r="4" spans="1:19" x14ac:dyDescent="0.2">
      <c r="A4" s="1">
        <v>32</v>
      </c>
      <c r="B4" t="s">
        <v>12</v>
      </c>
      <c r="C4" t="s">
        <v>47</v>
      </c>
      <c r="D4" t="s">
        <v>48</v>
      </c>
      <c r="E4" t="s">
        <v>15</v>
      </c>
      <c r="F4" t="s">
        <v>49</v>
      </c>
      <c r="H4" t="str">
        <f t="shared" si="0"/>
        <v>这个怎么做啊，求！！！</v>
      </c>
      <c r="I4">
        <v>3</v>
      </c>
      <c r="J4">
        <v>3</v>
      </c>
      <c r="K4" t="str">
        <f t="shared" si="1"/>
        <v>冷漠</v>
      </c>
      <c r="L4" t="s">
        <v>50</v>
      </c>
      <c r="M4" t="s">
        <v>51</v>
      </c>
      <c r="N4" t="s">
        <v>52</v>
      </c>
      <c r="O4" t="s">
        <v>53</v>
      </c>
      <c r="P4" t="s">
        <v>20</v>
      </c>
      <c r="Q4" t="s">
        <v>20</v>
      </c>
      <c r="R4">
        <f t="shared" si="2"/>
        <v>0</v>
      </c>
      <c r="S4">
        <f t="shared" si="2"/>
        <v>0</v>
      </c>
    </row>
    <row r="5" spans="1:19" x14ac:dyDescent="0.2">
      <c r="A5" s="1">
        <v>33</v>
      </c>
      <c r="B5" t="s">
        <v>27</v>
      </c>
      <c r="C5" t="s">
        <v>54</v>
      </c>
      <c r="D5" t="s">
        <v>55</v>
      </c>
      <c r="E5" t="s">
        <v>15</v>
      </c>
      <c r="F5" t="s">
        <v>30</v>
      </c>
      <c r="G5" t="s">
        <v>56</v>
      </c>
      <c r="H5" t="str">
        <f t="shared" si="0"/>
        <v>直接带入</v>
      </c>
      <c r="I5">
        <v>6</v>
      </c>
      <c r="J5">
        <v>3</v>
      </c>
      <c r="K5" t="str">
        <f t="shared" si="1"/>
        <v>无聊/放松</v>
      </c>
      <c r="L5" t="s">
        <v>57</v>
      </c>
      <c r="M5" t="s">
        <v>30</v>
      </c>
      <c r="N5" t="s">
        <v>32</v>
      </c>
      <c r="O5" t="s">
        <v>36</v>
      </c>
      <c r="P5" t="s">
        <v>20</v>
      </c>
      <c r="Q5" t="s">
        <v>20</v>
      </c>
      <c r="R5">
        <f t="shared" si="2"/>
        <v>0</v>
      </c>
      <c r="S5">
        <f t="shared" si="2"/>
        <v>0</v>
      </c>
    </row>
    <row r="6" spans="1:19" x14ac:dyDescent="0.2">
      <c r="A6" s="1">
        <v>34</v>
      </c>
      <c r="B6" t="s">
        <v>12</v>
      </c>
      <c r="C6" t="s">
        <v>58</v>
      </c>
      <c r="D6" t="s">
        <v>59</v>
      </c>
      <c r="E6" t="s">
        <v>15</v>
      </c>
      <c r="F6" t="s">
        <v>7004</v>
      </c>
      <c r="G6" t="s">
        <v>60</v>
      </c>
      <c r="H6" t="str">
        <f t="shared" si="0"/>
        <v>为什么B不等于0即可\xa0怎么保证gx在某一段也不为0呢为什么B不等于零 我们可以保证gx在自变量的某一变化过程中它不等于零？而且为什么到了这里他就要求yn不等于零呀？</v>
      </c>
      <c r="I6">
        <v>4</v>
      </c>
      <c r="J6">
        <v>6</v>
      </c>
      <c r="K6" t="str">
        <f t="shared" si="1"/>
        <v>焦虑</v>
      </c>
      <c r="L6" t="s">
        <v>61</v>
      </c>
      <c r="M6" t="s">
        <v>62</v>
      </c>
      <c r="N6" t="s">
        <v>18</v>
      </c>
      <c r="O6" t="s">
        <v>53</v>
      </c>
      <c r="P6" t="s">
        <v>20</v>
      </c>
      <c r="Q6" t="s">
        <v>20</v>
      </c>
      <c r="R6">
        <f t="shared" si="2"/>
        <v>0</v>
      </c>
      <c r="S6">
        <f t="shared" si="2"/>
        <v>0</v>
      </c>
    </row>
    <row r="7" spans="1:19" x14ac:dyDescent="0.2">
      <c r="A7" s="1">
        <v>35</v>
      </c>
      <c r="B7" t="s">
        <v>12</v>
      </c>
      <c r="C7" t="s">
        <v>63</v>
      </c>
      <c r="D7" t="s">
        <v>64</v>
      </c>
      <c r="E7" t="s">
        <v>65</v>
      </c>
      <c r="F7" t="s">
        <v>66</v>
      </c>
      <c r="H7" t="str">
        <f t="shared" si="0"/>
        <v>⊂这个符号是包含于还是真包含于</v>
      </c>
      <c r="I7">
        <v>3</v>
      </c>
      <c r="J7">
        <v>3</v>
      </c>
      <c r="K7" t="str">
        <f t="shared" si="1"/>
        <v>冷漠</v>
      </c>
      <c r="L7" t="s">
        <v>67</v>
      </c>
      <c r="M7" t="s">
        <v>68</v>
      </c>
      <c r="N7" t="s">
        <v>52</v>
      </c>
      <c r="O7" t="s">
        <v>19</v>
      </c>
      <c r="P7" t="s">
        <v>20</v>
      </c>
      <c r="Q7" t="s">
        <v>20</v>
      </c>
      <c r="R7">
        <f t="shared" si="2"/>
        <v>0</v>
      </c>
      <c r="S7">
        <f t="shared" si="2"/>
        <v>0</v>
      </c>
    </row>
    <row r="8" spans="1:19" x14ac:dyDescent="0.2">
      <c r="A8" s="1">
        <v>36</v>
      </c>
      <c r="B8" t="s">
        <v>27</v>
      </c>
      <c r="C8" t="s">
        <v>69</v>
      </c>
      <c r="D8" t="s">
        <v>70</v>
      </c>
      <c r="E8" t="s">
        <v>15</v>
      </c>
      <c r="F8" t="s">
        <v>30</v>
      </c>
      <c r="G8" t="s">
        <v>71</v>
      </c>
      <c r="H8" t="str">
        <f t="shared" si="0"/>
        <v>包含</v>
      </c>
      <c r="I8">
        <v>6</v>
      </c>
      <c r="J8">
        <v>3</v>
      </c>
      <c r="K8" t="str">
        <f t="shared" si="1"/>
        <v>无聊/放松</v>
      </c>
      <c r="L8" t="s">
        <v>72</v>
      </c>
      <c r="M8" t="s">
        <v>30</v>
      </c>
      <c r="N8" t="s">
        <v>32</v>
      </c>
      <c r="O8" t="s">
        <v>33</v>
      </c>
      <c r="P8" t="s">
        <v>20</v>
      </c>
      <c r="Q8" t="s">
        <v>20</v>
      </c>
      <c r="R8">
        <f t="shared" si="2"/>
        <v>0</v>
      </c>
      <c r="S8">
        <f t="shared" si="2"/>
        <v>0</v>
      </c>
    </row>
    <row r="9" spans="1:19" x14ac:dyDescent="0.2">
      <c r="A9" s="1">
        <v>37</v>
      </c>
      <c r="B9" t="s">
        <v>12</v>
      </c>
      <c r="C9" t="s">
        <v>73</v>
      </c>
      <c r="D9" t="s">
        <v>74</v>
      </c>
      <c r="E9" t="s">
        <v>15</v>
      </c>
      <c r="F9" t="s">
        <v>75</v>
      </c>
      <c r="H9" t="str">
        <f t="shared" si="0"/>
        <v>求解疑：分母dx为什么可以直接被忽略了</v>
      </c>
      <c r="I9">
        <v>3</v>
      </c>
      <c r="J9">
        <v>6</v>
      </c>
      <c r="K9" t="str">
        <f t="shared" si="1"/>
        <v>焦虑</v>
      </c>
      <c r="L9" t="s">
        <v>76</v>
      </c>
      <c r="M9" t="s">
        <v>77</v>
      </c>
      <c r="N9" t="s">
        <v>52</v>
      </c>
      <c r="O9" t="s">
        <v>19</v>
      </c>
      <c r="P9" t="s">
        <v>20</v>
      </c>
      <c r="Q9" t="s">
        <v>20</v>
      </c>
      <c r="R9">
        <f t="shared" si="2"/>
        <v>0</v>
      </c>
      <c r="S9">
        <f t="shared" si="2"/>
        <v>0</v>
      </c>
    </row>
    <row r="10" spans="1:19" x14ac:dyDescent="0.2">
      <c r="A10" s="1">
        <v>38</v>
      </c>
      <c r="B10" t="s">
        <v>27</v>
      </c>
      <c r="C10" t="s">
        <v>73</v>
      </c>
      <c r="D10" t="s">
        <v>74</v>
      </c>
      <c r="E10" t="s">
        <v>15</v>
      </c>
      <c r="F10" t="s">
        <v>30</v>
      </c>
      <c r="G10" t="s">
        <v>78</v>
      </c>
      <c r="H10" t="str">
        <f t="shared" si="0"/>
        <v>明白了</v>
      </c>
      <c r="I10">
        <v>6</v>
      </c>
      <c r="J10">
        <v>6</v>
      </c>
      <c r="K10" t="str">
        <f t="shared" si="1"/>
        <v>心流</v>
      </c>
      <c r="L10" t="s">
        <v>79</v>
      </c>
      <c r="M10" t="s">
        <v>30</v>
      </c>
      <c r="N10" t="s">
        <v>32</v>
      </c>
      <c r="O10" t="s">
        <v>36</v>
      </c>
      <c r="P10" t="s">
        <v>20</v>
      </c>
      <c r="Q10" t="s">
        <v>20</v>
      </c>
      <c r="R10">
        <f t="shared" si="2"/>
        <v>0</v>
      </c>
      <c r="S10">
        <f t="shared" si="2"/>
        <v>0</v>
      </c>
    </row>
    <row r="11" spans="1:19" x14ac:dyDescent="0.2">
      <c r="A11" s="1">
        <v>39</v>
      </c>
      <c r="B11" t="s">
        <v>12</v>
      </c>
      <c r="C11" t="s">
        <v>80</v>
      </c>
      <c r="D11" t="s">
        <v>81</v>
      </c>
      <c r="E11" t="s">
        <v>82</v>
      </c>
      <c r="F11" t="s">
        <v>83</v>
      </c>
      <c r="G11" t="s">
        <v>84</v>
      </c>
      <c r="H11" t="str">
        <f t="shared" si="0"/>
        <v>极限存在在x=0时为1呀，求解答</v>
      </c>
      <c r="I11">
        <v>3</v>
      </c>
      <c r="J11">
        <v>7</v>
      </c>
      <c r="K11" t="str">
        <f t="shared" si="1"/>
        <v>焦虑</v>
      </c>
      <c r="L11" t="s">
        <v>76</v>
      </c>
      <c r="M11" t="s">
        <v>85</v>
      </c>
      <c r="N11" t="s">
        <v>86</v>
      </c>
      <c r="O11" t="s">
        <v>19</v>
      </c>
      <c r="P11" t="s">
        <v>20</v>
      </c>
      <c r="Q11" t="s">
        <v>20</v>
      </c>
      <c r="R11">
        <f t="shared" si="2"/>
        <v>0</v>
      </c>
      <c r="S11">
        <f t="shared" si="2"/>
        <v>0</v>
      </c>
    </row>
    <row r="12" spans="1:19" x14ac:dyDescent="0.2">
      <c r="A12" s="1">
        <v>40</v>
      </c>
      <c r="B12" t="s">
        <v>27</v>
      </c>
      <c r="C12" t="s">
        <v>28</v>
      </c>
      <c r="D12" t="s">
        <v>29</v>
      </c>
      <c r="E12" t="s">
        <v>15</v>
      </c>
      <c r="F12" t="s">
        <v>30</v>
      </c>
      <c r="G12" t="s">
        <v>87</v>
      </c>
      <c r="H12" t="str">
        <f t="shared" si="0"/>
        <v>间断点</v>
      </c>
      <c r="I12">
        <v>6</v>
      </c>
      <c r="J12">
        <v>3</v>
      </c>
      <c r="K12" t="str">
        <f t="shared" si="1"/>
        <v>无聊/放松</v>
      </c>
      <c r="L12" t="s">
        <v>31</v>
      </c>
      <c r="M12" t="s">
        <v>30</v>
      </c>
      <c r="N12" t="s">
        <v>32</v>
      </c>
      <c r="O12" t="s">
        <v>36</v>
      </c>
      <c r="P12" t="s">
        <v>34</v>
      </c>
      <c r="Q12" t="s">
        <v>20</v>
      </c>
      <c r="R12">
        <f t="shared" si="2"/>
        <v>0</v>
      </c>
      <c r="S12">
        <f t="shared" si="2"/>
        <v>0</v>
      </c>
    </row>
    <row r="13" spans="1:19" x14ac:dyDescent="0.2">
      <c r="A13" s="1">
        <v>41</v>
      </c>
      <c r="B13" t="s">
        <v>27</v>
      </c>
      <c r="C13" t="s">
        <v>41</v>
      </c>
      <c r="D13" t="s">
        <v>42</v>
      </c>
      <c r="E13" t="s">
        <v>15</v>
      </c>
      <c r="F13" t="s">
        <v>30</v>
      </c>
      <c r="G13" t="s">
        <v>87</v>
      </c>
      <c r="H13" t="str">
        <f t="shared" si="0"/>
        <v>间断点</v>
      </c>
      <c r="I13">
        <v>6</v>
      </c>
      <c r="J13">
        <v>3</v>
      </c>
      <c r="K13" t="str">
        <f t="shared" si="1"/>
        <v>无聊/放松</v>
      </c>
      <c r="L13" t="s">
        <v>43</v>
      </c>
      <c r="M13" t="s">
        <v>30</v>
      </c>
      <c r="N13" t="s">
        <v>32</v>
      </c>
      <c r="O13" t="s">
        <v>36</v>
      </c>
      <c r="P13" t="s">
        <v>20</v>
      </c>
      <c r="Q13" t="s">
        <v>20</v>
      </c>
      <c r="R13">
        <f t="shared" si="2"/>
        <v>0</v>
      </c>
      <c r="S13">
        <f t="shared" si="2"/>
        <v>0</v>
      </c>
    </row>
    <row r="14" spans="1:19" x14ac:dyDescent="0.2">
      <c r="A14" s="1">
        <v>42</v>
      </c>
      <c r="B14" t="s">
        <v>27</v>
      </c>
      <c r="C14" t="s">
        <v>88</v>
      </c>
      <c r="D14" t="s">
        <v>89</v>
      </c>
      <c r="E14" t="s">
        <v>15</v>
      </c>
      <c r="F14" t="s">
        <v>30</v>
      </c>
      <c r="G14" t="s">
        <v>90</v>
      </c>
      <c r="H14" t="str">
        <f t="shared" si="0"/>
        <v>左右极限存在且左右极限都等于1/2\nf（0）=1\n这是可去间断点\n所以选1/2</v>
      </c>
      <c r="I14">
        <v>8</v>
      </c>
      <c r="J14">
        <v>3</v>
      </c>
      <c r="K14" t="str">
        <f t="shared" si="1"/>
        <v>无聊/放松</v>
      </c>
      <c r="L14" t="s">
        <v>79</v>
      </c>
      <c r="M14" t="s">
        <v>30</v>
      </c>
      <c r="N14" t="s">
        <v>32</v>
      </c>
      <c r="O14" t="s">
        <v>36</v>
      </c>
      <c r="P14" t="s">
        <v>20</v>
      </c>
      <c r="Q14" t="s">
        <v>20</v>
      </c>
      <c r="R14">
        <f t="shared" si="2"/>
        <v>0</v>
      </c>
      <c r="S14">
        <f t="shared" si="2"/>
        <v>0</v>
      </c>
    </row>
    <row r="15" spans="1:19" x14ac:dyDescent="0.2">
      <c r="A15" s="1">
        <v>43</v>
      </c>
      <c r="B15" t="s">
        <v>12</v>
      </c>
      <c r="C15" t="s">
        <v>91</v>
      </c>
      <c r="D15" t="s">
        <v>92</v>
      </c>
      <c r="E15" t="s">
        <v>15</v>
      </c>
      <c r="F15" t="s">
        <v>93</v>
      </c>
      <c r="G15" t="s">
        <v>94</v>
      </c>
      <c r="H15" t="str">
        <f t="shared" si="0"/>
        <v>函数与反函数函数与反函数如何转换？</v>
      </c>
      <c r="I15">
        <v>4</v>
      </c>
      <c r="J15">
        <v>8</v>
      </c>
      <c r="K15" t="str">
        <f t="shared" si="1"/>
        <v>焦虑</v>
      </c>
      <c r="L15" t="s">
        <v>95</v>
      </c>
      <c r="M15" t="s">
        <v>68</v>
      </c>
      <c r="N15" t="s">
        <v>52</v>
      </c>
      <c r="O15" t="s">
        <v>19</v>
      </c>
      <c r="P15" t="s">
        <v>20</v>
      </c>
      <c r="Q15" t="s">
        <v>20</v>
      </c>
      <c r="R15">
        <f t="shared" si="2"/>
        <v>0</v>
      </c>
      <c r="S15">
        <f t="shared" si="2"/>
        <v>0</v>
      </c>
    </row>
    <row r="16" spans="1:19" x14ac:dyDescent="0.2">
      <c r="A16" s="1">
        <v>44</v>
      </c>
      <c r="B16" t="s">
        <v>27</v>
      </c>
      <c r="C16" t="s">
        <v>96</v>
      </c>
      <c r="D16" t="s">
        <v>97</v>
      </c>
      <c r="E16" t="s">
        <v>98</v>
      </c>
      <c r="F16" t="s">
        <v>30</v>
      </c>
      <c r="G16" t="s">
        <v>99</v>
      </c>
      <c r="H16" t="str">
        <f t="shared" si="0"/>
        <v>x和y互换，反解y</v>
      </c>
      <c r="I16">
        <v>7</v>
      </c>
      <c r="J16">
        <v>6</v>
      </c>
      <c r="K16" t="str">
        <f t="shared" si="1"/>
        <v>心流</v>
      </c>
      <c r="L16" t="s">
        <v>100</v>
      </c>
      <c r="M16" t="s">
        <v>30</v>
      </c>
      <c r="N16" t="s">
        <v>32</v>
      </c>
      <c r="O16" t="s">
        <v>36</v>
      </c>
      <c r="P16" t="s">
        <v>20</v>
      </c>
      <c r="Q16" t="s">
        <v>20</v>
      </c>
      <c r="R16">
        <f t="shared" si="2"/>
        <v>0</v>
      </c>
      <c r="S16">
        <f t="shared" si="2"/>
        <v>0</v>
      </c>
    </row>
    <row r="17" spans="1:19" x14ac:dyDescent="0.2">
      <c r="A17" s="1">
        <v>45</v>
      </c>
      <c r="B17" t="s">
        <v>12</v>
      </c>
      <c r="C17" t="s">
        <v>101</v>
      </c>
      <c r="D17" t="s">
        <v>102</v>
      </c>
      <c r="E17" t="s">
        <v>15</v>
      </c>
      <c r="F17" t="s">
        <v>103</v>
      </c>
      <c r="G17" t="s">
        <v>104</v>
      </c>
      <c r="H17" t="str">
        <f t="shared" si="0"/>
        <v>高数怎么解释什么是反函数，感觉不能理解</v>
      </c>
      <c r="I17">
        <v>4</v>
      </c>
      <c r="J17">
        <v>6</v>
      </c>
      <c r="K17" t="str">
        <f t="shared" si="1"/>
        <v>焦虑</v>
      </c>
      <c r="L17" t="s">
        <v>105</v>
      </c>
      <c r="M17" t="s">
        <v>106</v>
      </c>
      <c r="N17" t="s">
        <v>52</v>
      </c>
      <c r="O17" t="s">
        <v>19</v>
      </c>
      <c r="P17" t="s">
        <v>20</v>
      </c>
      <c r="Q17" t="s">
        <v>20</v>
      </c>
      <c r="R17">
        <f t="shared" si="2"/>
        <v>0</v>
      </c>
      <c r="S17">
        <f t="shared" si="2"/>
        <v>0</v>
      </c>
    </row>
    <row r="18" spans="1:19" x14ac:dyDescent="0.2">
      <c r="A18" s="1">
        <v>46</v>
      </c>
      <c r="B18" t="s">
        <v>27</v>
      </c>
      <c r="C18" t="s">
        <v>107</v>
      </c>
      <c r="D18" t="s">
        <v>108</v>
      </c>
      <c r="E18" t="s">
        <v>15</v>
      </c>
      <c r="F18" t="s">
        <v>30</v>
      </c>
      <c r="G18" t="s">
        <v>109</v>
      </c>
      <c r="H18" t="str">
        <f t="shared" si="0"/>
        <v>去看看第一章映射就明白了，所谓反函数就是逆运算，比如说1+1=2，那么1=2-1，f:y=x+1;f-1:x=y-1</v>
      </c>
      <c r="I18">
        <v>7</v>
      </c>
      <c r="J18">
        <v>4</v>
      </c>
      <c r="K18" t="str">
        <f t="shared" si="1"/>
        <v>无聊/放松</v>
      </c>
      <c r="L18" t="s">
        <v>110</v>
      </c>
      <c r="M18" t="s">
        <v>30</v>
      </c>
      <c r="N18" t="s">
        <v>32</v>
      </c>
      <c r="O18" t="s">
        <v>36</v>
      </c>
      <c r="P18" t="s">
        <v>20</v>
      </c>
      <c r="Q18" t="s">
        <v>20</v>
      </c>
      <c r="R18">
        <f t="shared" si="2"/>
        <v>0</v>
      </c>
      <c r="S18">
        <f t="shared" si="2"/>
        <v>0</v>
      </c>
    </row>
    <row r="19" spans="1:19" x14ac:dyDescent="0.2">
      <c r="A19" s="1">
        <v>47</v>
      </c>
      <c r="B19" t="s">
        <v>12</v>
      </c>
      <c r="C19" t="s">
        <v>101</v>
      </c>
      <c r="D19" t="s">
        <v>102</v>
      </c>
      <c r="E19" t="s">
        <v>15</v>
      </c>
      <c r="F19" t="s">
        <v>111</v>
      </c>
      <c r="G19" t="s">
        <v>112</v>
      </c>
      <c r="H19" t="str">
        <f t="shared" si="0"/>
        <v>大佬帮帮我吧\n\n, \n\n</v>
      </c>
      <c r="I19">
        <v>2</v>
      </c>
      <c r="J19">
        <v>7</v>
      </c>
      <c r="K19" t="str">
        <f t="shared" si="1"/>
        <v>焦虑</v>
      </c>
      <c r="L19" t="s">
        <v>105</v>
      </c>
      <c r="M19" t="s">
        <v>113</v>
      </c>
      <c r="N19" t="s">
        <v>18</v>
      </c>
      <c r="O19" t="s">
        <v>53</v>
      </c>
      <c r="P19" t="s">
        <v>20</v>
      </c>
      <c r="Q19" t="s">
        <v>20</v>
      </c>
      <c r="R19">
        <f t="shared" si="2"/>
        <v>0</v>
      </c>
      <c r="S19">
        <f t="shared" si="2"/>
        <v>0</v>
      </c>
    </row>
    <row r="20" spans="1:19" x14ac:dyDescent="0.2">
      <c r="A20" s="1">
        <v>48</v>
      </c>
      <c r="B20" t="s">
        <v>12</v>
      </c>
      <c r="C20" t="s">
        <v>114</v>
      </c>
      <c r="D20" t="s">
        <v>115</v>
      </c>
      <c r="E20" t="s">
        <v>15</v>
      </c>
      <c r="F20" t="s">
        <v>7005</v>
      </c>
      <c r="G20" t="s">
        <v>116</v>
      </c>
      <c r="H20" t="str">
        <f t="shared" si="0"/>
        <v>洛必达法则最后一个疑问满足洛必达法则但是也不能使用洛必达法则不能用洛必达法则这是为什么呢</v>
      </c>
      <c r="I20">
        <v>4</v>
      </c>
      <c r="J20">
        <v>6</v>
      </c>
      <c r="K20" t="str">
        <f t="shared" si="1"/>
        <v>焦虑</v>
      </c>
      <c r="L20" t="s">
        <v>117</v>
      </c>
      <c r="M20" t="s">
        <v>118</v>
      </c>
      <c r="N20" t="s">
        <v>52</v>
      </c>
      <c r="O20" t="s">
        <v>19</v>
      </c>
      <c r="P20" t="s">
        <v>20</v>
      </c>
      <c r="Q20" t="s">
        <v>20</v>
      </c>
      <c r="R20">
        <f t="shared" si="2"/>
        <v>0</v>
      </c>
      <c r="S20">
        <f t="shared" si="2"/>
        <v>0</v>
      </c>
    </row>
    <row r="21" spans="1:19" x14ac:dyDescent="0.2">
      <c r="A21" s="1">
        <v>49</v>
      </c>
      <c r="B21" t="s">
        <v>27</v>
      </c>
      <c r="C21" t="s">
        <v>119</v>
      </c>
      <c r="D21" t="s">
        <v>120</v>
      </c>
      <c r="E21" t="s">
        <v>65</v>
      </c>
      <c r="F21" t="s">
        <v>30</v>
      </c>
      <c r="G21" t="s">
        <v>121</v>
      </c>
      <c r="H21" t="str">
        <f t="shared" si="0"/>
        <v>单个导数不存在</v>
      </c>
      <c r="I21">
        <v>6</v>
      </c>
      <c r="J21">
        <v>6</v>
      </c>
      <c r="K21" t="str">
        <f t="shared" si="1"/>
        <v>心流</v>
      </c>
      <c r="L21" t="s">
        <v>122</v>
      </c>
      <c r="M21" t="s">
        <v>30</v>
      </c>
      <c r="N21" t="s">
        <v>32</v>
      </c>
      <c r="O21" t="s">
        <v>36</v>
      </c>
      <c r="P21" t="s">
        <v>20</v>
      </c>
      <c r="Q21" t="s">
        <v>20</v>
      </c>
      <c r="R21">
        <f t="shared" si="2"/>
        <v>0</v>
      </c>
      <c r="S21">
        <f t="shared" si="2"/>
        <v>0</v>
      </c>
    </row>
    <row r="22" spans="1:19" x14ac:dyDescent="0.2">
      <c r="A22" s="1">
        <v>50</v>
      </c>
      <c r="B22" t="s">
        <v>12</v>
      </c>
      <c r="C22" t="s">
        <v>123</v>
      </c>
      <c r="D22" t="s">
        <v>124</v>
      </c>
      <c r="E22" t="s">
        <v>125</v>
      </c>
      <c r="F22" t="s">
        <v>126</v>
      </c>
      <c r="G22" t="s">
        <v>127</v>
      </c>
      <c r="H22" t="str">
        <f t="shared" si="0"/>
        <v>我不会求解\n\n, \n\n, \n\n, \n求解</v>
      </c>
      <c r="I22">
        <v>4</v>
      </c>
      <c r="J22">
        <v>6</v>
      </c>
      <c r="K22" t="str">
        <f t="shared" si="1"/>
        <v>焦虑</v>
      </c>
      <c r="L22" t="s">
        <v>128</v>
      </c>
      <c r="M22" t="s">
        <v>129</v>
      </c>
      <c r="N22" t="s">
        <v>86</v>
      </c>
      <c r="O22" t="s">
        <v>53</v>
      </c>
      <c r="P22" t="s">
        <v>20</v>
      </c>
      <c r="Q22" t="s">
        <v>20</v>
      </c>
      <c r="R22">
        <f t="shared" si="2"/>
        <v>0</v>
      </c>
      <c r="S22">
        <f t="shared" si="2"/>
        <v>0</v>
      </c>
    </row>
    <row r="23" spans="1:19" x14ac:dyDescent="0.2">
      <c r="A23" s="1">
        <v>51</v>
      </c>
      <c r="B23" t="s">
        <v>27</v>
      </c>
      <c r="C23" t="s">
        <v>28</v>
      </c>
      <c r="D23" t="s">
        <v>29</v>
      </c>
      <c r="E23" t="s">
        <v>15</v>
      </c>
      <c r="F23" t="s">
        <v>30</v>
      </c>
      <c r="G23" t="s">
        <v>130</v>
      </c>
      <c r="H23" t="str">
        <f t="shared" si="0"/>
        <v>教你个秘籍，看公式，听老师讲课，自己做。你就会了</v>
      </c>
      <c r="I23">
        <v>4</v>
      </c>
      <c r="J23">
        <v>4</v>
      </c>
      <c r="K23" t="str">
        <f t="shared" si="1"/>
        <v>冷漠</v>
      </c>
      <c r="L23" t="s">
        <v>31</v>
      </c>
      <c r="M23" t="s">
        <v>30</v>
      </c>
      <c r="N23" t="s">
        <v>32</v>
      </c>
      <c r="O23" t="s">
        <v>36</v>
      </c>
      <c r="P23" t="s">
        <v>34</v>
      </c>
      <c r="Q23" t="s">
        <v>20</v>
      </c>
      <c r="R23">
        <f t="shared" si="2"/>
        <v>0</v>
      </c>
      <c r="S23">
        <f t="shared" si="2"/>
        <v>0</v>
      </c>
    </row>
    <row r="24" spans="1:19" x14ac:dyDescent="0.2">
      <c r="A24" s="1">
        <v>53</v>
      </c>
      <c r="B24" t="s">
        <v>27</v>
      </c>
      <c r="C24" t="s">
        <v>114</v>
      </c>
      <c r="D24" t="s">
        <v>115</v>
      </c>
      <c r="E24" t="s">
        <v>15</v>
      </c>
      <c r="F24" t="s">
        <v>30</v>
      </c>
      <c r="G24" t="s">
        <v>131</v>
      </c>
      <c r="H24" t="str">
        <f t="shared" si="0"/>
        <v>牛皮\xa0 这么简单不会\xa0 跑着来答案666</v>
      </c>
      <c r="I24">
        <v>7</v>
      </c>
      <c r="J24">
        <v>1</v>
      </c>
      <c r="K24" t="str">
        <f t="shared" si="1"/>
        <v>无聊/放松</v>
      </c>
      <c r="L24" t="s">
        <v>132</v>
      </c>
      <c r="M24" t="s">
        <v>30</v>
      </c>
      <c r="N24" t="s">
        <v>32</v>
      </c>
      <c r="O24" t="s">
        <v>33</v>
      </c>
      <c r="P24" t="s">
        <v>20</v>
      </c>
      <c r="Q24" t="s">
        <v>20</v>
      </c>
      <c r="R24">
        <f t="shared" si="2"/>
        <v>0</v>
      </c>
      <c r="S24">
        <f t="shared" si="2"/>
        <v>0</v>
      </c>
    </row>
    <row r="25" spans="1:19" x14ac:dyDescent="0.2">
      <c r="A25" s="1">
        <v>54</v>
      </c>
      <c r="B25" t="s">
        <v>12</v>
      </c>
      <c r="C25" t="s">
        <v>133</v>
      </c>
      <c r="D25" t="s">
        <v>134</v>
      </c>
      <c r="E25" t="s">
        <v>15</v>
      </c>
      <c r="F25" t="s">
        <v>135</v>
      </c>
      <c r="H25" t="str">
        <f t="shared" si="0"/>
        <v>这个级数和怎么求啊，我老是算不出来</v>
      </c>
      <c r="I25">
        <v>3</v>
      </c>
      <c r="J25">
        <v>7</v>
      </c>
      <c r="K25" t="str">
        <f t="shared" si="1"/>
        <v>焦虑</v>
      </c>
      <c r="L25" t="s">
        <v>136</v>
      </c>
      <c r="M25" t="s">
        <v>137</v>
      </c>
      <c r="N25" t="s">
        <v>52</v>
      </c>
      <c r="O25" t="s">
        <v>19</v>
      </c>
      <c r="P25" t="s">
        <v>20</v>
      </c>
      <c r="Q25" t="s">
        <v>20</v>
      </c>
      <c r="R25">
        <f t="shared" si="2"/>
        <v>0</v>
      </c>
      <c r="S25">
        <f t="shared" si="2"/>
        <v>0</v>
      </c>
    </row>
    <row r="26" spans="1:19" x14ac:dyDescent="0.2">
      <c r="A26" s="1">
        <v>55</v>
      </c>
      <c r="B26" t="s">
        <v>27</v>
      </c>
      <c r="C26" t="s">
        <v>138</v>
      </c>
      <c r="D26" t="s">
        <v>139</v>
      </c>
      <c r="E26" t="s">
        <v>15</v>
      </c>
      <c r="F26" t="s">
        <v>30</v>
      </c>
      <c r="G26" t="s">
        <v>140</v>
      </c>
      <c r="H26" t="str">
        <f t="shared" si="0"/>
        <v>你这不就是两等比数列求和\xa0然后求极限吗= =</v>
      </c>
      <c r="I26">
        <v>7</v>
      </c>
      <c r="J26">
        <v>2</v>
      </c>
      <c r="K26" t="str">
        <f t="shared" si="1"/>
        <v>无聊/放松</v>
      </c>
      <c r="L26" t="s">
        <v>141</v>
      </c>
      <c r="M26" t="s">
        <v>30</v>
      </c>
      <c r="N26" t="s">
        <v>32</v>
      </c>
      <c r="O26" t="s">
        <v>36</v>
      </c>
      <c r="P26" t="s">
        <v>20</v>
      </c>
      <c r="Q26" t="s">
        <v>20</v>
      </c>
      <c r="R26">
        <f t="shared" si="2"/>
        <v>0</v>
      </c>
      <c r="S26">
        <f t="shared" si="2"/>
        <v>0</v>
      </c>
    </row>
    <row r="27" spans="1:19" x14ac:dyDescent="0.2">
      <c r="A27" s="1">
        <v>56</v>
      </c>
      <c r="B27" t="s">
        <v>12</v>
      </c>
      <c r="C27" t="s">
        <v>142</v>
      </c>
      <c r="D27" t="s">
        <v>143</v>
      </c>
      <c r="E27" t="s">
        <v>15</v>
      </c>
      <c r="F27" t="s">
        <v>144</v>
      </c>
      <c r="H27" t="str">
        <f t="shared" si="0"/>
        <v>什么是非奇函数</v>
      </c>
      <c r="I27">
        <v>3</v>
      </c>
      <c r="J27">
        <v>6</v>
      </c>
      <c r="K27" t="str">
        <f t="shared" si="1"/>
        <v>焦虑</v>
      </c>
      <c r="L27" t="s">
        <v>145</v>
      </c>
      <c r="M27" t="s">
        <v>146</v>
      </c>
      <c r="N27" t="s">
        <v>18</v>
      </c>
      <c r="O27" t="s">
        <v>19</v>
      </c>
      <c r="P27" t="s">
        <v>20</v>
      </c>
      <c r="Q27" t="s">
        <v>20</v>
      </c>
      <c r="R27">
        <f t="shared" si="2"/>
        <v>0</v>
      </c>
      <c r="S27">
        <f t="shared" si="2"/>
        <v>0</v>
      </c>
    </row>
    <row r="28" spans="1:19" x14ac:dyDescent="0.2">
      <c r="A28" s="1">
        <v>57</v>
      </c>
      <c r="B28" t="s">
        <v>12</v>
      </c>
      <c r="C28" t="s">
        <v>147</v>
      </c>
      <c r="D28" t="s">
        <v>148</v>
      </c>
      <c r="E28" t="s">
        <v>15</v>
      </c>
      <c r="F28" t="s">
        <v>149</v>
      </c>
      <c r="H28" t="str">
        <f t="shared" si="0"/>
        <v>这道题怎么做，求详解</v>
      </c>
      <c r="I28">
        <v>3</v>
      </c>
      <c r="J28">
        <v>6</v>
      </c>
      <c r="K28" t="str">
        <f t="shared" si="1"/>
        <v>焦虑</v>
      </c>
      <c r="L28" t="s">
        <v>150</v>
      </c>
      <c r="M28" t="s">
        <v>151</v>
      </c>
      <c r="N28" t="s">
        <v>52</v>
      </c>
      <c r="O28" t="s">
        <v>152</v>
      </c>
      <c r="P28" t="s">
        <v>20</v>
      </c>
      <c r="Q28" t="s">
        <v>20</v>
      </c>
      <c r="R28">
        <f t="shared" si="2"/>
        <v>0</v>
      </c>
      <c r="S28">
        <f t="shared" si="2"/>
        <v>0</v>
      </c>
    </row>
    <row r="29" spans="1:19" x14ac:dyDescent="0.2">
      <c r="A29" s="1">
        <v>58</v>
      </c>
      <c r="B29" t="s">
        <v>27</v>
      </c>
      <c r="C29" t="s">
        <v>153</v>
      </c>
      <c r="D29" t="s">
        <v>154</v>
      </c>
      <c r="E29" t="s">
        <v>15</v>
      </c>
      <c r="F29" t="s">
        <v>30</v>
      </c>
      <c r="G29" t="s">
        <v>155</v>
      </c>
      <c r="H29" t="str">
        <f t="shared" si="0"/>
        <v>讲下我自己的理解，因为它的极限是关于n，所以就要把这个函数尽量化成每一项都含有n，或者为常数，观察该函数，我们可以同时除以x^2n，这样就得到一个除了1/x，1，不含n其余都含n，再根据n趋于无穷大可知1/x^（2n-m）趋于0，这里m等于1，2，就是化简得到的项。所以该函数的极限就为1/x，然后，你可以取特殊值1和-1，因为它在负无穷到正无穷都是连续的。讨论x=1和-1的情况，并带入函数里计算，它的函数值等于其极限值，因为根据初等函数的连续性，1和-1在这个定义区间内。就得到两个关于a,b的关系式，就可以求解到a=0b=1</v>
      </c>
      <c r="I29">
        <v>6</v>
      </c>
      <c r="J29">
        <v>6</v>
      </c>
      <c r="K29" t="str">
        <f t="shared" si="1"/>
        <v>心流</v>
      </c>
      <c r="L29" t="s">
        <v>156</v>
      </c>
      <c r="M29" t="s">
        <v>30</v>
      </c>
      <c r="N29" t="s">
        <v>32</v>
      </c>
      <c r="O29" t="s">
        <v>33</v>
      </c>
      <c r="P29" t="s">
        <v>20</v>
      </c>
      <c r="Q29" t="s">
        <v>20</v>
      </c>
      <c r="R29">
        <f t="shared" si="2"/>
        <v>0</v>
      </c>
      <c r="S29">
        <f t="shared" si="2"/>
        <v>0</v>
      </c>
    </row>
    <row r="30" spans="1:19" x14ac:dyDescent="0.2">
      <c r="A30" s="1">
        <v>59</v>
      </c>
      <c r="B30" t="s">
        <v>12</v>
      </c>
      <c r="C30" t="s">
        <v>157</v>
      </c>
      <c r="D30" t="s">
        <v>158</v>
      </c>
      <c r="E30" t="s">
        <v>15</v>
      </c>
      <c r="F30" t="s">
        <v>159</v>
      </c>
      <c r="H30" t="str">
        <f t="shared" si="0"/>
        <v>狄利克雷函数是不是分段函数？</v>
      </c>
      <c r="I30">
        <v>4</v>
      </c>
      <c r="J30">
        <v>7</v>
      </c>
      <c r="K30" t="str">
        <f t="shared" si="1"/>
        <v>焦虑</v>
      </c>
      <c r="L30" t="s">
        <v>160</v>
      </c>
      <c r="M30" t="s">
        <v>161</v>
      </c>
      <c r="N30" t="s">
        <v>162</v>
      </c>
      <c r="O30" t="s">
        <v>53</v>
      </c>
      <c r="P30" t="s">
        <v>20</v>
      </c>
      <c r="Q30" t="s">
        <v>20</v>
      </c>
      <c r="R30">
        <f t="shared" si="2"/>
        <v>0</v>
      </c>
      <c r="S30">
        <f t="shared" si="2"/>
        <v>0</v>
      </c>
    </row>
    <row r="31" spans="1:19" x14ac:dyDescent="0.2">
      <c r="A31" s="1">
        <v>60</v>
      </c>
      <c r="B31" t="s">
        <v>27</v>
      </c>
      <c r="C31" t="s">
        <v>163</v>
      </c>
      <c r="D31" t="s">
        <v>164</v>
      </c>
      <c r="E31" t="s">
        <v>15</v>
      </c>
      <c r="F31" t="s">
        <v>30</v>
      </c>
      <c r="G31" t="s">
        <v>165</v>
      </c>
      <c r="H31" t="str">
        <f t="shared" si="0"/>
        <v>是分段函数，只是在图像上表示不出来而已。</v>
      </c>
      <c r="I31">
        <v>7</v>
      </c>
      <c r="J31">
        <v>7</v>
      </c>
      <c r="K31" t="str">
        <f t="shared" si="1"/>
        <v>心流</v>
      </c>
      <c r="L31" t="s">
        <v>132</v>
      </c>
      <c r="M31" t="s">
        <v>30</v>
      </c>
      <c r="N31" t="s">
        <v>32</v>
      </c>
      <c r="O31" t="s">
        <v>36</v>
      </c>
      <c r="P31" t="s">
        <v>20</v>
      </c>
      <c r="Q31" t="s">
        <v>20</v>
      </c>
      <c r="R31">
        <f t="shared" si="2"/>
        <v>0</v>
      </c>
      <c r="S31">
        <f t="shared" si="2"/>
        <v>0</v>
      </c>
    </row>
    <row r="32" spans="1:19" x14ac:dyDescent="0.2">
      <c r="A32" s="1">
        <v>61</v>
      </c>
      <c r="B32" t="s">
        <v>27</v>
      </c>
      <c r="C32" t="s">
        <v>166</v>
      </c>
      <c r="D32" t="s">
        <v>158</v>
      </c>
      <c r="E32" t="s">
        <v>15</v>
      </c>
      <c r="F32" t="s">
        <v>30</v>
      </c>
      <c r="G32" t="s">
        <v>167</v>
      </c>
      <c r="H32" t="str">
        <f t="shared" si="0"/>
        <v>是分段函数，图像不好画，刚看到大家的回复</v>
      </c>
      <c r="I32">
        <v>7</v>
      </c>
      <c r="J32">
        <v>7</v>
      </c>
      <c r="K32" t="str">
        <f t="shared" si="1"/>
        <v>心流</v>
      </c>
      <c r="L32" t="s">
        <v>168</v>
      </c>
      <c r="M32" t="s">
        <v>30</v>
      </c>
      <c r="N32" t="s">
        <v>32</v>
      </c>
      <c r="O32" t="s">
        <v>36</v>
      </c>
      <c r="P32" t="s">
        <v>20</v>
      </c>
      <c r="Q32" t="s">
        <v>20</v>
      </c>
      <c r="R32">
        <f t="shared" si="2"/>
        <v>0</v>
      </c>
      <c r="S32">
        <f t="shared" si="2"/>
        <v>0</v>
      </c>
    </row>
    <row r="33" spans="1:19" x14ac:dyDescent="0.2">
      <c r="A33" s="1">
        <v>62</v>
      </c>
      <c r="B33" t="s">
        <v>12</v>
      </c>
      <c r="C33" t="s">
        <v>169</v>
      </c>
      <c r="D33" t="s">
        <v>170</v>
      </c>
      <c r="E33" t="s">
        <v>15</v>
      </c>
      <c r="F33" t="s">
        <v>171</v>
      </c>
      <c r="H33" t="str">
        <f t="shared" si="0"/>
        <v>检测题没有解析吗</v>
      </c>
      <c r="I33">
        <v>3</v>
      </c>
      <c r="J33">
        <v>3</v>
      </c>
      <c r="K33" t="str">
        <f t="shared" si="1"/>
        <v>冷漠</v>
      </c>
      <c r="L33" t="s">
        <v>172</v>
      </c>
      <c r="M33" t="s">
        <v>173</v>
      </c>
      <c r="N33" t="s">
        <v>52</v>
      </c>
      <c r="O33" t="s">
        <v>19</v>
      </c>
      <c r="P33" t="s">
        <v>20</v>
      </c>
      <c r="Q33" t="s">
        <v>20</v>
      </c>
      <c r="R33">
        <f t="shared" si="2"/>
        <v>0</v>
      </c>
      <c r="S33">
        <f t="shared" si="2"/>
        <v>0</v>
      </c>
    </row>
    <row r="34" spans="1:19" x14ac:dyDescent="0.2">
      <c r="A34" s="1">
        <v>63</v>
      </c>
      <c r="B34" t="s">
        <v>12</v>
      </c>
      <c r="C34" t="s">
        <v>174</v>
      </c>
      <c r="D34" t="s">
        <v>175</v>
      </c>
      <c r="E34" t="s">
        <v>15</v>
      </c>
      <c r="F34" t="s">
        <v>176</v>
      </c>
      <c r="G34" t="s">
        <v>177</v>
      </c>
      <c r="H34" t="str">
        <f t="shared" si="0"/>
        <v>定积分老师我想问一下，在0到2上的积分∫f(x)dx=C，现在积分区间变为0到1，结果是1/2C吗？为什么？</v>
      </c>
      <c r="I34">
        <v>4</v>
      </c>
      <c r="J34">
        <v>6</v>
      </c>
      <c r="K34" t="str">
        <f t="shared" si="1"/>
        <v>焦虑</v>
      </c>
      <c r="L34" t="s">
        <v>178</v>
      </c>
      <c r="M34" t="s">
        <v>179</v>
      </c>
      <c r="N34" t="s">
        <v>18</v>
      </c>
      <c r="O34" t="s">
        <v>19</v>
      </c>
      <c r="P34" t="s">
        <v>20</v>
      </c>
      <c r="Q34" t="s">
        <v>20</v>
      </c>
      <c r="R34">
        <f t="shared" si="2"/>
        <v>0</v>
      </c>
      <c r="S34">
        <f t="shared" si="2"/>
        <v>0</v>
      </c>
    </row>
    <row r="35" spans="1:19" x14ac:dyDescent="0.2">
      <c r="A35" s="1">
        <v>67</v>
      </c>
      <c r="B35" t="s">
        <v>12</v>
      </c>
      <c r="C35" t="s">
        <v>180</v>
      </c>
      <c r="D35" t="s">
        <v>181</v>
      </c>
      <c r="E35" t="s">
        <v>15</v>
      </c>
      <c r="F35" t="s">
        <v>182</v>
      </c>
      <c r="H35" t="str">
        <f t="shared" si="0"/>
        <v>为什么无界函数不一定为无穷大</v>
      </c>
      <c r="I35">
        <v>4</v>
      </c>
      <c r="J35">
        <v>7</v>
      </c>
      <c r="K35" t="str">
        <f t="shared" si="1"/>
        <v>焦虑</v>
      </c>
      <c r="L35" t="s">
        <v>183</v>
      </c>
      <c r="M35" t="s">
        <v>184</v>
      </c>
      <c r="N35" t="s">
        <v>52</v>
      </c>
      <c r="O35" t="s">
        <v>19</v>
      </c>
      <c r="P35" t="s">
        <v>20</v>
      </c>
      <c r="Q35" t="s">
        <v>20</v>
      </c>
      <c r="R35">
        <f t="shared" ref="R35:S90" si="3">COUNTIF(P35,"*高等数学*")</f>
        <v>0</v>
      </c>
      <c r="S35">
        <f t="shared" si="3"/>
        <v>0</v>
      </c>
    </row>
    <row r="36" spans="1:19" x14ac:dyDescent="0.2">
      <c r="A36" s="1">
        <v>68</v>
      </c>
      <c r="B36" t="s">
        <v>27</v>
      </c>
      <c r="C36" t="s">
        <v>185</v>
      </c>
      <c r="D36" t="s">
        <v>186</v>
      </c>
      <c r="E36" t="s">
        <v>15</v>
      </c>
      <c r="F36" t="s">
        <v>30</v>
      </c>
      <c r="G36" t="s">
        <v>7006</v>
      </c>
      <c r="H36" t="str">
        <f t="shared" si="0"/>
        <v>1/xcos1/x，前面有一题是当x趋近于0时，cos有可能会取到0，这时就不是无穷大，但同时这个函数是无界函数。</v>
      </c>
      <c r="I36">
        <v>7</v>
      </c>
      <c r="J36">
        <v>7</v>
      </c>
      <c r="K36" t="str">
        <f t="shared" si="1"/>
        <v>心流</v>
      </c>
      <c r="L36" t="s">
        <v>187</v>
      </c>
      <c r="M36" t="s">
        <v>30</v>
      </c>
      <c r="N36" t="s">
        <v>32</v>
      </c>
      <c r="O36" t="s">
        <v>36</v>
      </c>
      <c r="P36" t="s">
        <v>20</v>
      </c>
      <c r="Q36" t="s">
        <v>188</v>
      </c>
      <c r="R36">
        <f t="shared" si="3"/>
        <v>0</v>
      </c>
      <c r="S36">
        <f t="shared" si="3"/>
        <v>0</v>
      </c>
    </row>
    <row r="37" spans="1:19" x14ac:dyDescent="0.2">
      <c r="A37" s="1">
        <v>69</v>
      </c>
      <c r="B37" t="s">
        <v>12</v>
      </c>
      <c r="C37" t="s">
        <v>180</v>
      </c>
      <c r="D37" t="s">
        <v>181</v>
      </c>
      <c r="E37" t="s">
        <v>15</v>
      </c>
      <c r="F37" t="s">
        <v>189</v>
      </c>
      <c r="H37" t="str">
        <f t="shared" si="0"/>
        <v>间断点怎么判断，有点不清楚</v>
      </c>
      <c r="I37">
        <v>4</v>
      </c>
      <c r="J37">
        <v>6</v>
      </c>
      <c r="K37" t="str">
        <f t="shared" si="1"/>
        <v>焦虑</v>
      </c>
      <c r="L37" t="s">
        <v>183</v>
      </c>
      <c r="M37" t="s">
        <v>190</v>
      </c>
      <c r="N37" t="s">
        <v>52</v>
      </c>
      <c r="O37" t="s">
        <v>53</v>
      </c>
      <c r="P37" t="s">
        <v>20</v>
      </c>
      <c r="Q37" t="s">
        <v>20</v>
      </c>
      <c r="R37">
        <f t="shared" si="3"/>
        <v>0</v>
      </c>
      <c r="S37">
        <f t="shared" si="3"/>
        <v>0</v>
      </c>
    </row>
    <row r="38" spans="1:19" x14ac:dyDescent="0.2">
      <c r="A38" s="1">
        <v>70</v>
      </c>
      <c r="B38" t="s">
        <v>27</v>
      </c>
      <c r="C38" t="s">
        <v>191</v>
      </c>
      <c r="D38" t="s">
        <v>192</v>
      </c>
      <c r="E38" t="s">
        <v>15</v>
      </c>
      <c r="F38" t="s">
        <v>30</v>
      </c>
      <c r="G38" t="s">
        <v>193</v>
      </c>
      <c r="H38" t="str">
        <f t="shared" si="0"/>
        <v>(1)判断, 处有无定义, (2)若, 处有定义，但是, 不存在，即, 不存在或, 不存在, (3)若, 处有定义，, 存在，但是</v>
      </c>
      <c r="I38">
        <v>7</v>
      </c>
      <c r="J38">
        <v>6</v>
      </c>
      <c r="K38" t="str">
        <f t="shared" si="1"/>
        <v>心流</v>
      </c>
      <c r="L38" t="s">
        <v>194</v>
      </c>
      <c r="M38" t="s">
        <v>30</v>
      </c>
      <c r="N38" t="s">
        <v>32</v>
      </c>
      <c r="O38" t="s">
        <v>36</v>
      </c>
      <c r="P38" t="s">
        <v>20</v>
      </c>
      <c r="Q38" t="s">
        <v>20</v>
      </c>
      <c r="R38">
        <f t="shared" si="3"/>
        <v>0</v>
      </c>
      <c r="S38">
        <f t="shared" si="3"/>
        <v>0</v>
      </c>
    </row>
    <row r="39" spans="1:19" x14ac:dyDescent="0.2">
      <c r="A39" s="1">
        <v>71</v>
      </c>
      <c r="B39" t="s">
        <v>12</v>
      </c>
      <c r="C39" t="s">
        <v>180</v>
      </c>
      <c r="D39" t="s">
        <v>181</v>
      </c>
      <c r="E39" t="s">
        <v>15</v>
      </c>
      <c r="F39" t="s">
        <v>195</v>
      </c>
      <c r="G39" t="s">
        <v>196</v>
      </c>
      <c r="H39" t="str">
        <f t="shared" si="0"/>
        <v>有些题目不太懂可以有详细解答吗</v>
      </c>
      <c r="I39">
        <v>2</v>
      </c>
      <c r="J39">
        <v>6</v>
      </c>
      <c r="K39" t="str">
        <f t="shared" si="1"/>
        <v>焦虑</v>
      </c>
      <c r="L39" t="s">
        <v>183</v>
      </c>
      <c r="M39" t="s">
        <v>197</v>
      </c>
      <c r="N39" t="s">
        <v>18</v>
      </c>
      <c r="O39" t="s">
        <v>19</v>
      </c>
      <c r="P39" t="s">
        <v>20</v>
      </c>
      <c r="Q39" t="s">
        <v>20</v>
      </c>
      <c r="R39">
        <f t="shared" si="3"/>
        <v>0</v>
      </c>
      <c r="S39">
        <f t="shared" si="3"/>
        <v>0</v>
      </c>
    </row>
    <row r="40" spans="1:19" x14ac:dyDescent="0.2">
      <c r="A40" s="1">
        <v>72</v>
      </c>
      <c r="B40" t="s">
        <v>12</v>
      </c>
      <c r="C40" t="s">
        <v>198</v>
      </c>
      <c r="D40" t="s">
        <v>199</v>
      </c>
      <c r="E40" t="s">
        <v>15</v>
      </c>
      <c r="F40" t="s">
        <v>200</v>
      </c>
      <c r="G40" t="s">
        <v>201</v>
      </c>
      <c r="H40" t="str">
        <f t="shared" si="0"/>
        <v>求学霸指点，急求指点\n</v>
      </c>
      <c r="I40">
        <v>2</v>
      </c>
      <c r="J40">
        <v>6</v>
      </c>
      <c r="K40" t="str">
        <f t="shared" si="1"/>
        <v>焦虑</v>
      </c>
      <c r="L40" t="s">
        <v>202</v>
      </c>
      <c r="M40" t="s">
        <v>203</v>
      </c>
      <c r="N40" t="s">
        <v>18</v>
      </c>
      <c r="O40" t="s">
        <v>19</v>
      </c>
      <c r="P40" t="s">
        <v>20</v>
      </c>
      <c r="Q40" t="s">
        <v>20</v>
      </c>
      <c r="R40">
        <f t="shared" si="3"/>
        <v>0</v>
      </c>
      <c r="S40">
        <f t="shared" si="3"/>
        <v>0</v>
      </c>
    </row>
    <row r="41" spans="1:19" x14ac:dyDescent="0.2">
      <c r="A41" s="1">
        <v>73</v>
      </c>
      <c r="B41" t="s">
        <v>12</v>
      </c>
      <c r="C41" t="s">
        <v>204</v>
      </c>
      <c r="D41" t="s">
        <v>205</v>
      </c>
      <c r="E41" t="s">
        <v>15</v>
      </c>
      <c r="F41" t="s">
        <v>206</v>
      </c>
      <c r="G41" t="s">
        <v>182</v>
      </c>
      <c r="H41" t="str">
        <f t="shared" si="0"/>
        <v>无界函数为什么无界函数不一定为无穷大</v>
      </c>
      <c r="I41">
        <v>3</v>
      </c>
      <c r="J41">
        <v>7</v>
      </c>
      <c r="K41" t="str">
        <f t="shared" si="1"/>
        <v>焦虑</v>
      </c>
      <c r="L41" t="s">
        <v>207</v>
      </c>
      <c r="M41" t="s">
        <v>208</v>
      </c>
      <c r="N41" t="s">
        <v>18</v>
      </c>
      <c r="O41" t="s">
        <v>19</v>
      </c>
      <c r="P41" t="s">
        <v>20</v>
      </c>
      <c r="Q41" t="s">
        <v>20</v>
      </c>
      <c r="R41">
        <f t="shared" si="3"/>
        <v>0</v>
      </c>
      <c r="S41">
        <f t="shared" si="3"/>
        <v>0</v>
      </c>
    </row>
    <row r="42" spans="1:19" x14ac:dyDescent="0.2">
      <c r="A42" s="1">
        <v>75</v>
      </c>
      <c r="B42" t="s">
        <v>12</v>
      </c>
      <c r="C42" t="s">
        <v>210</v>
      </c>
      <c r="D42" t="s">
        <v>211</v>
      </c>
      <c r="E42" t="s">
        <v>15</v>
      </c>
      <c r="F42" t="s">
        <v>212</v>
      </c>
      <c r="H42" t="str">
        <f t="shared" si="0"/>
        <v>求指点</v>
      </c>
      <c r="I42">
        <v>2</v>
      </c>
      <c r="J42">
        <v>6</v>
      </c>
      <c r="K42" t="str">
        <f t="shared" si="1"/>
        <v>焦虑</v>
      </c>
      <c r="L42" t="s">
        <v>213</v>
      </c>
      <c r="M42" t="s">
        <v>214</v>
      </c>
      <c r="N42" t="s">
        <v>18</v>
      </c>
      <c r="O42" t="s">
        <v>19</v>
      </c>
      <c r="P42" t="s">
        <v>20</v>
      </c>
      <c r="Q42" t="s">
        <v>20</v>
      </c>
      <c r="R42">
        <f t="shared" si="3"/>
        <v>0</v>
      </c>
      <c r="S42">
        <f t="shared" si="3"/>
        <v>0</v>
      </c>
    </row>
    <row r="43" spans="1:19" x14ac:dyDescent="0.2">
      <c r="A43" s="1">
        <v>76</v>
      </c>
      <c r="B43" t="s">
        <v>12</v>
      </c>
      <c r="C43" t="s">
        <v>215</v>
      </c>
      <c r="D43" t="s">
        <v>216</v>
      </c>
      <c r="E43" t="s">
        <v>15</v>
      </c>
      <c r="F43" t="s">
        <v>217</v>
      </c>
      <c r="H43" t="str">
        <f t="shared" si="0"/>
        <v>这道题怎么写？？？求学霸指点</v>
      </c>
      <c r="I43">
        <v>2</v>
      </c>
      <c r="J43">
        <v>6</v>
      </c>
      <c r="K43" t="str">
        <f t="shared" si="1"/>
        <v>焦虑</v>
      </c>
      <c r="L43" t="s">
        <v>218</v>
      </c>
      <c r="M43" t="s">
        <v>219</v>
      </c>
      <c r="N43" t="s">
        <v>220</v>
      </c>
      <c r="O43" t="s">
        <v>53</v>
      </c>
      <c r="P43" t="s">
        <v>20</v>
      </c>
      <c r="Q43" t="s">
        <v>20</v>
      </c>
      <c r="R43">
        <f t="shared" si="3"/>
        <v>0</v>
      </c>
      <c r="S43">
        <f t="shared" si="3"/>
        <v>0</v>
      </c>
    </row>
    <row r="44" spans="1:19" x14ac:dyDescent="0.2">
      <c r="A44" s="1">
        <v>77</v>
      </c>
      <c r="B44" t="s">
        <v>27</v>
      </c>
      <c r="C44" t="s">
        <v>221</v>
      </c>
      <c r="D44" t="s">
        <v>222</v>
      </c>
      <c r="E44" t="s">
        <v>15</v>
      </c>
      <c r="F44" t="s">
        <v>30</v>
      </c>
      <c r="G44" t="s">
        <v>223</v>
      </c>
      <c r="H44" t="str">
        <f t="shared" si="0"/>
        <v>高阶导数就按定义来啊，一层一层导就行</v>
      </c>
      <c r="I44">
        <v>7</v>
      </c>
      <c r="J44">
        <v>3</v>
      </c>
      <c r="K44" t="str">
        <f t="shared" si="1"/>
        <v>无聊/放松</v>
      </c>
      <c r="L44" t="s">
        <v>132</v>
      </c>
      <c r="M44" t="s">
        <v>30</v>
      </c>
      <c r="N44" t="s">
        <v>32</v>
      </c>
      <c r="O44" t="s">
        <v>36</v>
      </c>
      <c r="P44" t="s">
        <v>20</v>
      </c>
      <c r="Q44" t="s">
        <v>20</v>
      </c>
      <c r="R44">
        <f t="shared" si="3"/>
        <v>0</v>
      </c>
      <c r="S44">
        <f t="shared" si="3"/>
        <v>0</v>
      </c>
    </row>
    <row r="45" spans="1:19" x14ac:dyDescent="0.2">
      <c r="A45" s="1">
        <v>79</v>
      </c>
      <c r="B45" t="s">
        <v>37</v>
      </c>
      <c r="C45" t="s">
        <v>215</v>
      </c>
      <c r="D45" t="s">
        <v>216</v>
      </c>
      <c r="E45" t="s">
        <v>15</v>
      </c>
      <c r="F45" t="s">
        <v>30</v>
      </c>
      <c r="G45" t="s">
        <v>224</v>
      </c>
      <c r="H45" t="str">
        <f t="shared" si="0"/>
        <v>谢谢！</v>
      </c>
      <c r="I45">
        <v>6</v>
      </c>
      <c r="J45">
        <v>6</v>
      </c>
      <c r="K45" t="str">
        <f t="shared" si="1"/>
        <v>心流</v>
      </c>
      <c r="L45" t="s">
        <v>225</v>
      </c>
      <c r="M45" t="s">
        <v>30</v>
      </c>
      <c r="N45" t="s">
        <v>30</v>
      </c>
      <c r="O45" t="s">
        <v>36</v>
      </c>
      <c r="P45" t="s">
        <v>20</v>
      </c>
      <c r="Q45" t="s">
        <v>20</v>
      </c>
      <c r="R45">
        <f t="shared" si="3"/>
        <v>0</v>
      </c>
      <c r="S45">
        <f t="shared" si="3"/>
        <v>0</v>
      </c>
    </row>
    <row r="46" spans="1:19" x14ac:dyDescent="0.2">
      <c r="A46" s="1">
        <v>80</v>
      </c>
      <c r="B46" t="s">
        <v>27</v>
      </c>
      <c r="C46" t="s">
        <v>226</v>
      </c>
      <c r="D46" t="s">
        <v>227</v>
      </c>
      <c r="E46" t="s">
        <v>15</v>
      </c>
      <c r="F46" t="s">
        <v>30</v>
      </c>
      <c r="G46" t="s">
        <v>228</v>
      </c>
      <c r="H46" t="str">
        <f t="shared" si="0"/>
        <v>复合函数求导问题，逐步求导即可</v>
      </c>
      <c r="I46">
        <v>6</v>
      </c>
      <c r="J46">
        <v>6</v>
      </c>
      <c r="K46" t="str">
        <f t="shared" si="1"/>
        <v>心流</v>
      </c>
      <c r="L46" t="s">
        <v>229</v>
      </c>
      <c r="M46" t="s">
        <v>30</v>
      </c>
      <c r="N46" t="s">
        <v>38</v>
      </c>
      <c r="O46" t="s">
        <v>36</v>
      </c>
      <c r="P46" t="s">
        <v>20</v>
      </c>
      <c r="Q46" t="s">
        <v>20</v>
      </c>
      <c r="R46">
        <f t="shared" si="3"/>
        <v>0</v>
      </c>
      <c r="S46">
        <f t="shared" si="3"/>
        <v>0</v>
      </c>
    </row>
    <row r="47" spans="1:19" x14ac:dyDescent="0.2">
      <c r="A47" s="1">
        <v>81</v>
      </c>
      <c r="B47" t="s">
        <v>37</v>
      </c>
      <c r="C47" t="s">
        <v>215</v>
      </c>
      <c r="D47" t="s">
        <v>216</v>
      </c>
      <c r="E47" t="s">
        <v>15</v>
      </c>
      <c r="F47" t="s">
        <v>30</v>
      </c>
      <c r="G47" t="s">
        <v>230</v>
      </c>
      <c r="H47" t="str">
        <f t="shared" si="0"/>
        <v>先开上面三次方再求导？</v>
      </c>
      <c r="I47">
        <v>6</v>
      </c>
      <c r="J47">
        <v>6</v>
      </c>
      <c r="K47" t="str">
        <f t="shared" si="1"/>
        <v>心流</v>
      </c>
      <c r="L47" t="s">
        <v>231</v>
      </c>
      <c r="M47" t="s">
        <v>30</v>
      </c>
      <c r="N47" t="s">
        <v>30</v>
      </c>
      <c r="O47" t="s">
        <v>36</v>
      </c>
      <c r="P47" t="s">
        <v>20</v>
      </c>
      <c r="Q47" t="s">
        <v>20</v>
      </c>
      <c r="R47">
        <f t="shared" si="3"/>
        <v>0</v>
      </c>
      <c r="S47">
        <f t="shared" si="3"/>
        <v>0</v>
      </c>
    </row>
    <row r="48" spans="1:19" x14ac:dyDescent="0.2">
      <c r="A48" s="1">
        <v>82</v>
      </c>
      <c r="B48" t="s">
        <v>37</v>
      </c>
      <c r="C48" t="s">
        <v>226</v>
      </c>
      <c r="D48" t="s">
        <v>227</v>
      </c>
      <c r="E48" t="s">
        <v>15</v>
      </c>
      <c r="F48" t="s">
        <v>30</v>
      </c>
      <c r="G48" t="s">
        <v>232</v>
      </c>
      <c r="H48" t="str">
        <f t="shared" si="0"/>
        <v>不是的，先对括号里的求导，在把括号里的作为一个整体再求导，两次求导结果相乘</v>
      </c>
      <c r="I48">
        <v>6</v>
      </c>
      <c r="J48">
        <v>6</v>
      </c>
      <c r="K48" t="str">
        <f t="shared" si="1"/>
        <v>心流</v>
      </c>
      <c r="L48" t="s">
        <v>233</v>
      </c>
      <c r="M48" t="s">
        <v>30</v>
      </c>
      <c r="N48" t="s">
        <v>30</v>
      </c>
      <c r="O48" t="s">
        <v>36</v>
      </c>
      <c r="P48" t="s">
        <v>20</v>
      </c>
      <c r="Q48" t="s">
        <v>20</v>
      </c>
      <c r="R48">
        <f t="shared" si="3"/>
        <v>0</v>
      </c>
      <c r="S48">
        <f t="shared" si="3"/>
        <v>0</v>
      </c>
    </row>
    <row r="49" spans="1:19" x14ac:dyDescent="0.2">
      <c r="A49" s="1">
        <v>83</v>
      </c>
      <c r="B49" t="s">
        <v>27</v>
      </c>
      <c r="C49" t="s">
        <v>215</v>
      </c>
      <c r="D49" t="s">
        <v>216</v>
      </c>
      <c r="E49" t="s">
        <v>15</v>
      </c>
      <c r="F49" t="s">
        <v>30</v>
      </c>
      <c r="G49" t="s">
        <v>234</v>
      </c>
      <c r="H49" t="str">
        <f t="shared" si="0"/>
        <v>高阶导数</v>
      </c>
      <c r="I49">
        <v>7</v>
      </c>
      <c r="J49">
        <v>5</v>
      </c>
      <c r="K49" t="str">
        <f t="shared" si="1"/>
        <v>无聊/放松</v>
      </c>
      <c r="L49" t="s">
        <v>235</v>
      </c>
      <c r="M49" t="s">
        <v>30</v>
      </c>
      <c r="N49" t="s">
        <v>32</v>
      </c>
      <c r="O49" t="s">
        <v>36</v>
      </c>
      <c r="P49" t="s">
        <v>20</v>
      </c>
      <c r="Q49" t="s">
        <v>20</v>
      </c>
      <c r="R49">
        <f t="shared" si="3"/>
        <v>0</v>
      </c>
      <c r="S49">
        <f t="shared" si="3"/>
        <v>0</v>
      </c>
    </row>
    <row r="50" spans="1:19" x14ac:dyDescent="0.2">
      <c r="A50" s="1">
        <v>84</v>
      </c>
      <c r="B50" t="s">
        <v>12</v>
      </c>
      <c r="C50" t="s">
        <v>236</v>
      </c>
      <c r="D50" t="s">
        <v>237</v>
      </c>
      <c r="E50" t="s">
        <v>15</v>
      </c>
      <c r="F50" t="s">
        <v>238</v>
      </c>
      <c r="H50" t="str">
        <f t="shared" si="0"/>
        <v>老师，那些检测题的答案能不能备注解题思路呢？谢谢老师</v>
      </c>
      <c r="I50">
        <v>4</v>
      </c>
      <c r="J50">
        <v>4</v>
      </c>
      <c r="K50" t="str">
        <f t="shared" si="1"/>
        <v>冷漠</v>
      </c>
      <c r="L50" t="s">
        <v>239</v>
      </c>
      <c r="M50" t="s">
        <v>240</v>
      </c>
      <c r="N50" t="s">
        <v>18</v>
      </c>
      <c r="O50" t="s">
        <v>19</v>
      </c>
      <c r="P50" t="s">
        <v>20</v>
      </c>
      <c r="Q50" t="s">
        <v>20</v>
      </c>
      <c r="R50">
        <f t="shared" si="3"/>
        <v>0</v>
      </c>
      <c r="S50">
        <f t="shared" si="3"/>
        <v>0</v>
      </c>
    </row>
    <row r="51" spans="1:19" x14ac:dyDescent="0.2">
      <c r="A51" s="1">
        <v>85</v>
      </c>
      <c r="B51" t="s">
        <v>12</v>
      </c>
      <c r="C51" t="s">
        <v>241</v>
      </c>
      <c r="D51" t="s">
        <v>242</v>
      </c>
      <c r="E51" t="s">
        <v>15</v>
      </c>
      <c r="F51" t="s">
        <v>243</v>
      </c>
      <c r="H51" t="str">
        <f t="shared" si="0"/>
        <v>求解答</v>
      </c>
      <c r="I51">
        <v>3</v>
      </c>
      <c r="J51">
        <v>3</v>
      </c>
      <c r="K51" t="str">
        <f t="shared" si="1"/>
        <v>冷漠</v>
      </c>
      <c r="L51" t="s">
        <v>244</v>
      </c>
      <c r="M51" t="s">
        <v>245</v>
      </c>
      <c r="N51" t="s">
        <v>18</v>
      </c>
      <c r="O51" t="s">
        <v>19</v>
      </c>
      <c r="P51" t="s">
        <v>20</v>
      </c>
      <c r="Q51" t="s">
        <v>20</v>
      </c>
      <c r="R51">
        <f t="shared" si="3"/>
        <v>0</v>
      </c>
      <c r="S51">
        <f t="shared" si="3"/>
        <v>0</v>
      </c>
    </row>
    <row r="52" spans="1:19" x14ac:dyDescent="0.2">
      <c r="A52" s="1">
        <v>86</v>
      </c>
      <c r="B52" t="s">
        <v>12</v>
      </c>
      <c r="C52" t="s">
        <v>241</v>
      </c>
      <c r="D52" t="s">
        <v>242</v>
      </c>
      <c r="E52" t="s">
        <v>15</v>
      </c>
      <c r="F52" t="s">
        <v>246</v>
      </c>
      <c r="H52" t="str">
        <f t="shared" si="0"/>
        <v>我怎么算我感觉没问题，但是答案是e∧1/2，求解答</v>
      </c>
      <c r="I52">
        <v>3</v>
      </c>
      <c r="J52">
        <v>6</v>
      </c>
      <c r="K52" t="str">
        <f t="shared" si="1"/>
        <v>焦虑</v>
      </c>
      <c r="L52" t="s">
        <v>247</v>
      </c>
      <c r="M52" t="s">
        <v>248</v>
      </c>
      <c r="N52" t="s">
        <v>18</v>
      </c>
      <c r="O52" t="s">
        <v>19</v>
      </c>
      <c r="P52" t="s">
        <v>20</v>
      </c>
      <c r="Q52" t="s">
        <v>20</v>
      </c>
      <c r="R52">
        <f t="shared" si="3"/>
        <v>0</v>
      </c>
      <c r="S52">
        <f t="shared" si="3"/>
        <v>0</v>
      </c>
    </row>
    <row r="53" spans="1:19" x14ac:dyDescent="0.2">
      <c r="A53" s="1">
        <v>87</v>
      </c>
      <c r="B53" t="s">
        <v>12</v>
      </c>
      <c r="C53" t="s">
        <v>249</v>
      </c>
      <c r="D53" t="s">
        <v>250</v>
      </c>
      <c r="E53" t="s">
        <v>15</v>
      </c>
      <c r="F53" t="s">
        <v>251</v>
      </c>
      <c r="H53" t="str">
        <f t="shared" si="0"/>
        <v>这道题不能用极限的运算法则吗？</v>
      </c>
      <c r="I53">
        <v>4</v>
      </c>
      <c r="J53">
        <v>6</v>
      </c>
      <c r="K53" t="str">
        <f t="shared" si="1"/>
        <v>焦虑</v>
      </c>
      <c r="L53" t="s">
        <v>252</v>
      </c>
      <c r="M53" t="s">
        <v>253</v>
      </c>
      <c r="N53" t="s">
        <v>162</v>
      </c>
      <c r="O53" t="s">
        <v>19</v>
      </c>
      <c r="P53" t="s">
        <v>20</v>
      </c>
      <c r="Q53" t="s">
        <v>20</v>
      </c>
      <c r="R53">
        <f t="shared" si="3"/>
        <v>0</v>
      </c>
      <c r="S53">
        <f t="shared" si="3"/>
        <v>0</v>
      </c>
    </row>
    <row r="54" spans="1:19" x14ac:dyDescent="0.2">
      <c r="A54" s="1">
        <v>88</v>
      </c>
      <c r="B54" t="s">
        <v>27</v>
      </c>
      <c r="C54" t="s">
        <v>254</v>
      </c>
      <c r="D54" t="s">
        <v>250</v>
      </c>
      <c r="E54" t="s">
        <v>15</v>
      </c>
      <c r="F54" t="s">
        <v>30</v>
      </c>
      <c r="G54" t="s">
        <v>255</v>
      </c>
      <c r="H54" t="str">
        <f t="shared" si="0"/>
        <v>谢谢大佬，我懂了</v>
      </c>
      <c r="I54">
        <v>6</v>
      </c>
      <c r="J54">
        <v>6</v>
      </c>
      <c r="K54" t="str">
        <f t="shared" si="1"/>
        <v>心流</v>
      </c>
      <c r="L54" t="s">
        <v>256</v>
      </c>
      <c r="M54" t="s">
        <v>30</v>
      </c>
      <c r="N54" t="s">
        <v>32</v>
      </c>
      <c r="O54" t="s">
        <v>36</v>
      </c>
      <c r="P54" t="s">
        <v>20</v>
      </c>
      <c r="Q54" t="s">
        <v>20</v>
      </c>
      <c r="R54">
        <f t="shared" si="3"/>
        <v>0</v>
      </c>
      <c r="S54">
        <f t="shared" si="3"/>
        <v>0</v>
      </c>
    </row>
    <row r="55" spans="1:19" x14ac:dyDescent="0.2">
      <c r="A55" s="1">
        <v>89</v>
      </c>
      <c r="B55" t="s">
        <v>27</v>
      </c>
      <c r="C55" t="s">
        <v>257</v>
      </c>
      <c r="D55" t="s">
        <v>258</v>
      </c>
      <c r="E55" t="s">
        <v>15</v>
      </c>
      <c r="F55" t="s">
        <v>30</v>
      </c>
      <c r="G55" t="s">
        <v>259</v>
      </c>
      <c r="H55" t="str">
        <f t="shared" si="0"/>
        <v>一的无穷次方型，用第二重要极限</v>
      </c>
      <c r="I55">
        <v>6</v>
      </c>
      <c r="J55">
        <v>6</v>
      </c>
      <c r="K55" t="str">
        <f t="shared" si="1"/>
        <v>心流</v>
      </c>
      <c r="L55" t="s">
        <v>256</v>
      </c>
      <c r="M55" t="s">
        <v>30</v>
      </c>
      <c r="N55" t="s">
        <v>32</v>
      </c>
      <c r="O55" t="s">
        <v>36</v>
      </c>
      <c r="P55" t="s">
        <v>20</v>
      </c>
      <c r="Q55" t="s">
        <v>20</v>
      </c>
      <c r="R55">
        <f t="shared" si="3"/>
        <v>0</v>
      </c>
      <c r="S55">
        <f t="shared" si="3"/>
        <v>0</v>
      </c>
    </row>
    <row r="56" spans="1:19" x14ac:dyDescent="0.2">
      <c r="A56" s="1">
        <v>90</v>
      </c>
      <c r="B56" t="s">
        <v>12</v>
      </c>
      <c r="C56" t="s">
        <v>260</v>
      </c>
      <c r="D56" t="s">
        <v>261</v>
      </c>
      <c r="E56" t="s">
        <v>15</v>
      </c>
      <c r="F56" t="s">
        <v>262</v>
      </c>
      <c r="G56" t="s">
        <v>263</v>
      </c>
      <c r="H56" t="str">
        <f t="shared" si="0"/>
        <v>求解这道题怎么做啊\n</v>
      </c>
      <c r="I56">
        <v>4</v>
      </c>
      <c r="J56">
        <v>6</v>
      </c>
      <c r="K56" t="str">
        <f t="shared" si="1"/>
        <v>焦虑</v>
      </c>
      <c r="L56" t="s">
        <v>264</v>
      </c>
      <c r="M56" t="s">
        <v>197</v>
      </c>
      <c r="N56" t="s">
        <v>18</v>
      </c>
      <c r="O56" t="s">
        <v>19</v>
      </c>
      <c r="P56" t="s">
        <v>20</v>
      </c>
      <c r="Q56" t="s">
        <v>20</v>
      </c>
      <c r="R56">
        <f t="shared" si="3"/>
        <v>0</v>
      </c>
      <c r="S56">
        <f t="shared" si="3"/>
        <v>0</v>
      </c>
    </row>
    <row r="57" spans="1:19" x14ac:dyDescent="0.2">
      <c r="A57" s="1">
        <v>91</v>
      </c>
      <c r="B57" t="s">
        <v>12</v>
      </c>
      <c r="C57" t="s">
        <v>265</v>
      </c>
      <c r="D57" t="s">
        <v>266</v>
      </c>
      <c r="E57" t="s">
        <v>15</v>
      </c>
      <c r="F57" t="s">
        <v>243</v>
      </c>
      <c r="G57" t="s">
        <v>7007</v>
      </c>
      <c r="H57" t="str">
        <f t="shared" si="0"/>
        <v>求解答\n这里是讲收敛数列的有界性。\n\n, \n为什么举例是这个例子？\n这个数列并不收敛呀！\n这个数列不是发散的吗？！</v>
      </c>
      <c r="I57">
        <v>5</v>
      </c>
      <c r="J57">
        <v>8</v>
      </c>
      <c r="K57" t="str">
        <f t="shared" si="1"/>
        <v>焦虑</v>
      </c>
      <c r="L57" t="s">
        <v>264</v>
      </c>
      <c r="M57" t="s">
        <v>267</v>
      </c>
      <c r="N57" t="s">
        <v>162</v>
      </c>
      <c r="O57" t="s">
        <v>53</v>
      </c>
      <c r="P57" t="s">
        <v>20</v>
      </c>
      <c r="Q57" t="s">
        <v>20</v>
      </c>
      <c r="R57">
        <f t="shared" si="3"/>
        <v>0</v>
      </c>
      <c r="S57">
        <f t="shared" si="3"/>
        <v>0</v>
      </c>
    </row>
    <row r="58" spans="1:19" x14ac:dyDescent="0.2">
      <c r="A58" s="1">
        <v>92</v>
      </c>
      <c r="B58" t="s">
        <v>27</v>
      </c>
      <c r="C58" t="s">
        <v>265</v>
      </c>
      <c r="D58" t="s">
        <v>266</v>
      </c>
      <c r="E58" t="s">
        <v>15</v>
      </c>
      <c r="F58" t="s">
        <v>30</v>
      </c>
      <c r="G58" t="s">
        <v>268</v>
      </c>
      <c r="H58" t="str">
        <f t="shared" si="0"/>
        <v>上面讲的例子是指数列的有界性。</v>
      </c>
      <c r="I58">
        <v>6</v>
      </c>
      <c r="J58">
        <v>7</v>
      </c>
      <c r="K58" t="str">
        <f t="shared" si="1"/>
        <v>心流</v>
      </c>
      <c r="L58" t="s">
        <v>269</v>
      </c>
      <c r="M58" t="s">
        <v>30</v>
      </c>
      <c r="N58" t="s">
        <v>32</v>
      </c>
      <c r="O58" t="s">
        <v>33</v>
      </c>
      <c r="P58" t="s">
        <v>20</v>
      </c>
      <c r="Q58" t="s">
        <v>20</v>
      </c>
      <c r="R58">
        <f t="shared" si="3"/>
        <v>0</v>
      </c>
      <c r="S58">
        <f t="shared" si="3"/>
        <v>0</v>
      </c>
    </row>
    <row r="59" spans="1:19" x14ac:dyDescent="0.2">
      <c r="A59" s="1">
        <v>93</v>
      </c>
      <c r="B59" t="s">
        <v>27</v>
      </c>
      <c r="C59" t="s">
        <v>265</v>
      </c>
      <c r="D59" t="s">
        <v>266</v>
      </c>
      <c r="E59" t="s">
        <v>15</v>
      </c>
      <c r="F59" t="s">
        <v>30</v>
      </c>
      <c r="G59" t="s">
        <v>270</v>
      </c>
      <c r="H59" t="str">
        <f t="shared" si="0"/>
        <v>我懂了(￣∀￣)</v>
      </c>
      <c r="I59">
        <v>6</v>
      </c>
      <c r="J59">
        <v>6</v>
      </c>
      <c r="K59" t="str">
        <f t="shared" si="1"/>
        <v>心流</v>
      </c>
      <c r="L59" t="s">
        <v>269</v>
      </c>
      <c r="M59" t="s">
        <v>30</v>
      </c>
      <c r="N59" t="s">
        <v>32</v>
      </c>
      <c r="O59" t="s">
        <v>33</v>
      </c>
      <c r="P59" t="s">
        <v>20</v>
      </c>
      <c r="Q59" t="s">
        <v>20</v>
      </c>
      <c r="R59">
        <f t="shared" si="3"/>
        <v>0</v>
      </c>
      <c r="S59">
        <f t="shared" si="3"/>
        <v>0</v>
      </c>
    </row>
    <row r="60" spans="1:19" x14ac:dyDescent="0.2">
      <c r="A60" s="1">
        <v>94</v>
      </c>
      <c r="B60" t="s">
        <v>12</v>
      </c>
      <c r="C60" t="s">
        <v>271</v>
      </c>
      <c r="D60" t="s">
        <v>272</v>
      </c>
      <c r="E60" t="s">
        <v>15</v>
      </c>
      <c r="F60" t="s">
        <v>273</v>
      </c>
      <c r="H60" t="str">
        <f t="shared" si="0"/>
        <v>如何求解其收敛域？</v>
      </c>
      <c r="I60">
        <v>4</v>
      </c>
      <c r="J60">
        <v>6</v>
      </c>
      <c r="K60" t="str">
        <f t="shared" si="1"/>
        <v>焦虑</v>
      </c>
      <c r="L60" t="s">
        <v>274</v>
      </c>
      <c r="M60" t="s">
        <v>275</v>
      </c>
      <c r="N60" t="s">
        <v>162</v>
      </c>
      <c r="O60" t="s">
        <v>19</v>
      </c>
      <c r="P60" t="s">
        <v>20</v>
      </c>
      <c r="Q60" t="s">
        <v>20</v>
      </c>
      <c r="R60">
        <f t="shared" si="3"/>
        <v>0</v>
      </c>
      <c r="S60">
        <f t="shared" si="3"/>
        <v>0</v>
      </c>
    </row>
    <row r="61" spans="1:19" x14ac:dyDescent="0.2">
      <c r="A61" s="1">
        <v>95</v>
      </c>
      <c r="B61" t="s">
        <v>27</v>
      </c>
      <c r="C61" t="s">
        <v>271</v>
      </c>
      <c r="D61" t="s">
        <v>272</v>
      </c>
      <c r="E61" t="s">
        <v>15</v>
      </c>
      <c r="F61" t="s">
        <v>30</v>
      </c>
      <c r="G61" t="s">
        <v>276</v>
      </c>
      <c r="H61" t="str">
        <f t="shared" si="0"/>
        <v>已经知道了，谢谢了</v>
      </c>
      <c r="I61">
        <v>6</v>
      </c>
      <c r="J61">
        <v>6</v>
      </c>
      <c r="K61" t="str">
        <f t="shared" si="1"/>
        <v>心流</v>
      </c>
      <c r="L61" t="s">
        <v>277</v>
      </c>
      <c r="M61" t="s">
        <v>30</v>
      </c>
      <c r="N61" t="s">
        <v>32</v>
      </c>
      <c r="O61" t="s">
        <v>36</v>
      </c>
      <c r="P61" t="s">
        <v>20</v>
      </c>
      <c r="Q61" t="s">
        <v>20</v>
      </c>
      <c r="R61">
        <f t="shared" si="3"/>
        <v>0</v>
      </c>
      <c r="S61">
        <f t="shared" si="3"/>
        <v>0</v>
      </c>
    </row>
    <row r="62" spans="1:19" x14ac:dyDescent="0.2">
      <c r="A62" s="1">
        <v>96</v>
      </c>
      <c r="B62" t="s">
        <v>27</v>
      </c>
      <c r="C62" t="s">
        <v>278</v>
      </c>
      <c r="D62" t="s">
        <v>279</v>
      </c>
      <c r="E62" t="s">
        <v>15</v>
      </c>
      <c r="F62" t="s">
        <v>30</v>
      </c>
      <c r="G62" t="s">
        <v>280</v>
      </c>
      <c r="H62" t="str">
        <f t="shared" si="0"/>
        <v>课本上↑</v>
      </c>
      <c r="I62">
        <v>3</v>
      </c>
      <c r="J62">
        <v>3</v>
      </c>
      <c r="K62" t="str">
        <f t="shared" si="1"/>
        <v>冷漠</v>
      </c>
      <c r="L62" t="s">
        <v>281</v>
      </c>
      <c r="M62" t="s">
        <v>30</v>
      </c>
      <c r="N62" t="s">
        <v>32</v>
      </c>
      <c r="O62" t="s">
        <v>36</v>
      </c>
      <c r="P62" t="s">
        <v>20</v>
      </c>
      <c r="Q62" t="s">
        <v>20</v>
      </c>
      <c r="R62">
        <f t="shared" si="3"/>
        <v>0</v>
      </c>
      <c r="S62">
        <f t="shared" si="3"/>
        <v>0</v>
      </c>
    </row>
    <row r="63" spans="1:19" x14ac:dyDescent="0.2">
      <c r="A63" s="1">
        <v>97</v>
      </c>
      <c r="B63" t="s">
        <v>12</v>
      </c>
      <c r="C63" t="s">
        <v>282</v>
      </c>
      <c r="D63" t="s">
        <v>282</v>
      </c>
      <c r="E63" t="s">
        <v>282</v>
      </c>
      <c r="F63" t="s">
        <v>283</v>
      </c>
      <c r="G63" t="s">
        <v>284</v>
      </c>
      <c r="H63" t="str">
        <f t="shared" si="0"/>
        <v>测试看不了题目如题</v>
      </c>
      <c r="I63">
        <v>3</v>
      </c>
      <c r="J63">
        <v>3</v>
      </c>
      <c r="K63" t="str">
        <f t="shared" si="1"/>
        <v>冷漠</v>
      </c>
      <c r="L63" t="s">
        <v>285</v>
      </c>
      <c r="M63" t="s">
        <v>286</v>
      </c>
      <c r="N63" t="s">
        <v>18</v>
      </c>
      <c r="O63" t="s">
        <v>19</v>
      </c>
      <c r="P63" t="s">
        <v>282</v>
      </c>
      <c r="Q63" t="s">
        <v>282</v>
      </c>
      <c r="R63">
        <f t="shared" si="3"/>
        <v>0</v>
      </c>
      <c r="S63">
        <f t="shared" si="3"/>
        <v>0</v>
      </c>
    </row>
    <row r="64" spans="1:19" x14ac:dyDescent="0.2">
      <c r="A64" s="1">
        <v>98</v>
      </c>
      <c r="B64" t="s">
        <v>12</v>
      </c>
      <c r="C64" t="s">
        <v>287</v>
      </c>
      <c r="D64" t="s">
        <v>288</v>
      </c>
      <c r="E64" t="s">
        <v>15</v>
      </c>
      <c r="F64" t="s">
        <v>289</v>
      </c>
      <c r="H64" t="str">
        <f t="shared" si="0"/>
        <v>3\xa04题怎么解？求答案</v>
      </c>
      <c r="I64">
        <v>3</v>
      </c>
      <c r="J64">
        <v>6</v>
      </c>
      <c r="K64" t="str">
        <f t="shared" si="1"/>
        <v>焦虑</v>
      </c>
      <c r="L64" t="s">
        <v>285</v>
      </c>
      <c r="M64" t="s">
        <v>290</v>
      </c>
      <c r="N64" t="s">
        <v>86</v>
      </c>
      <c r="O64" t="s">
        <v>19</v>
      </c>
      <c r="P64" t="s">
        <v>20</v>
      </c>
      <c r="Q64" t="s">
        <v>20</v>
      </c>
      <c r="R64">
        <f t="shared" si="3"/>
        <v>0</v>
      </c>
      <c r="S64">
        <f t="shared" si="3"/>
        <v>0</v>
      </c>
    </row>
    <row r="65" spans="1:19" x14ac:dyDescent="0.2">
      <c r="A65" s="1">
        <v>99</v>
      </c>
      <c r="B65" t="s">
        <v>27</v>
      </c>
      <c r="C65" t="s">
        <v>191</v>
      </c>
      <c r="D65" t="s">
        <v>192</v>
      </c>
      <c r="E65" t="s">
        <v>15</v>
      </c>
      <c r="F65" t="s">
        <v>30</v>
      </c>
      <c r="G65" t="s">
        <v>291</v>
      </c>
      <c r="H65" t="str">
        <f t="shared" si="0"/>
        <v>3、, 所以, 不存在, 4、左右极限都等于1，所以函数f(x)在点x=1处的极限等于1</v>
      </c>
      <c r="I65">
        <v>6</v>
      </c>
      <c r="J65">
        <v>6</v>
      </c>
      <c r="K65" t="str">
        <f t="shared" si="1"/>
        <v>心流</v>
      </c>
      <c r="L65" t="s">
        <v>194</v>
      </c>
      <c r="M65" t="s">
        <v>30</v>
      </c>
      <c r="N65" t="s">
        <v>32</v>
      </c>
      <c r="O65" t="s">
        <v>36</v>
      </c>
      <c r="P65" t="s">
        <v>20</v>
      </c>
      <c r="Q65" t="s">
        <v>20</v>
      </c>
      <c r="R65">
        <f t="shared" si="3"/>
        <v>0</v>
      </c>
      <c r="S65">
        <f t="shared" si="3"/>
        <v>0</v>
      </c>
    </row>
    <row r="66" spans="1:19" x14ac:dyDescent="0.2">
      <c r="A66" s="1">
        <v>100</v>
      </c>
      <c r="B66" t="s">
        <v>27</v>
      </c>
      <c r="C66" t="s">
        <v>292</v>
      </c>
      <c r="D66" t="s">
        <v>288</v>
      </c>
      <c r="E66" t="s">
        <v>15</v>
      </c>
      <c r="F66" t="s">
        <v>30</v>
      </c>
      <c r="G66" t="s">
        <v>293</v>
      </c>
      <c r="H66" t="str">
        <f t="shared" si="0"/>
        <v>求详细的解题过程，谢谢</v>
      </c>
      <c r="I66">
        <v>3</v>
      </c>
      <c r="J66">
        <v>7</v>
      </c>
      <c r="K66" t="str">
        <f t="shared" si="1"/>
        <v>焦虑</v>
      </c>
      <c r="L66" t="s">
        <v>294</v>
      </c>
      <c r="M66" t="s">
        <v>30</v>
      </c>
      <c r="N66" t="s">
        <v>32</v>
      </c>
      <c r="O66" t="s">
        <v>36</v>
      </c>
      <c r="P66" t="s">
        <v>20</v>
      </c>
      <c r="Q66" t="s">
        <v>20</v>
      </c>
      <c r="R66">
        <f t="shared" si="3"/>
        <v>0</v>
      </c>
      <c r="S66">
        <f t="shared" si="3"/>
        <v>0</v>
      </c>
    </row>
    <row r="67" spans="1:19" x14ac:dyDescent="0.2">
      <c r="A67" s="1">
        <v>102</v>
      </c>
      <c r="B67" t="s">
        <v>12</v>
      </c>
      <c r="C67" t="s">
        <v>298</v>
      </c>
      <c r="D67" t="s">
        <v>299</v>
      </c>
      <c r="E67" t="s">
        <v>125</v>
      </c>
      <c r="F67" t="s">
        <v>300</v>
      </c>
      <c r="G67" t="s">
        <v>301</v>
      </c>
      <c r="H67" t="str">
        <f t="shared" ref="H67:H130" si="4">IF(F67="null","",F67)&amp;G67</f>
        <v>请教请问这句话中的1/2是怎么出来的</v>
      </c>
      <c r="I67">
        <v>3</v>
      </c>
      <c r="J67">
        <v>6</v>
      </c>
      <c r="K67" t="str">
        <f t="shared" ref="K67:K130" si="5">IF(I67&lt;6,IF(J67&lt;6,"冷漠","焦虑"),IF(J67&lt;6,"无聊/放松","心流"))</f>
        <v>焦虑</v>
      </c>
      <c r="L67" t="s">
        <v>296</v>
      </c>
      <c r="M67" t="s">
        <v>302</v>
      </c>
      <c r="N67" t="s">
        <v>18</v>
      </c>
      <c r="O67" t="s">
        <v>19</v>
      </c>
      <c r="P67" t="s">
        <v>20</v>
      </c>
      <c r="Q67" t="s">
        <v>20</v>
      </c>
      <c r="R67">
        <f t="shared" si="3"/>
        <v>0</v>
      </c>
      <c r="S67">
        <f t="shared" si="3"/>
        <v>0</v>
      </c>
    </row>
    <row r="68" spans="1:19" x14ac:dyDescent="0.2">
      <c r="A68" s="1">
        <v>103</v>
      </c>
      <c r="B68" t="s">
        <v>12</v>
      </c>
      <c r="C68" t="s">
        <v>303</v>
      </c>
      <c r="D68" t="s">
        <v>304</v>
      </c>
      <c r="E68" t="s">
        <v>15</v>
      </c>
      <c r="F68" t="s">
        <v>305</v>
      </c>
      <c r="H68" t="str">
        <f t="shared" si="4"/>
        <v>求这道题的详细过程\xa0谢谢啦</v>
      </c>
      <c r="I68">
        <v>3</v>
      </c>
      <c r="J68">
        <v>6</v>
      </c>
      <c r="K68" t="str">
        <f t="shared" si="5"/>
        <v>焦虑</v>
      </c>
      <c r="L68" t="s">
        <v>296</v>
      </c>
      <c r="M68" t="s">
        <v>306</v>
      </c>
      <c r="N68" t="s">
        <v>52</v>
      </c>
      <c r="O68" t="s">
        <v>19</v>
      </c>
      <c r="P68" t="s">
        <v>20</v>
      </c>
      <c r="Q68" t="s">
        <v>20</v>
      </c>
      <c r="R68">
        <f t="shared" si="3"/>
        <v>0</v>
      </c>
      <c r="S68">
        <f t="shared" si="3"/>
        <v>0</v>
      </c>
    </row>
    <row r="69" spans="1:19" x14ac:dyDescent="0.2">
      <c r="A69" s="1">
        <v>105</v>
      </c>
      <c r="B69" t="s">
        <v>37</v>
      </c>
      <c r="C69" t="s">
        <v>303</v>
      </c>
      <c r="D69" t="s">
        <v>304</v>
      </c>
      <c r="E69" t="s">
        <v>15</v>
      </c>
      <c r="F69" t="s">
        <v>30</v>
      </c>
      <c r="G69" t="s">
        <v>307</v>
      </c>
      <c r="H69" t="str">
        <f t="shared" si="4"/>
        <v>谢谢</v>
      </c>
      <c r="I69">
        <v>6</v>
      </c>
      <c r="J69">
        <v>6</v>
      </c>
      <c r="K69" t="str">
        <f t="shared" si="5"/>
        <v>心流</v>
      </c>
      <c r="L69" t="s">
        <v>308</v>
      </c>
      <c r="M69" t="s">
        <v>30</v>
      </c>
      <c r="N69" t="s">
        <v>30</v>
      </c>
      <c r="O69" t="s">
        <v>36</v>
      </c>
      <c r="P69" t="s">
        <v>20</v>
      </c>
      <c r="Q69" t="s">
        <v>20</v>
      </c>
      <c r="R69">
        <f t="shared" si="3"/>
        <v>0</v>
      </c>
      <c r="S69">
        <f t="shared" si="3"/>
        <v>0</v>
      </c>
    </row>
    <row r="70" spans="1:19" x14ac:dyDescent="0.2">
      <c r="A70" s="1">
        <v>106</v>
      </c>
      <c r="B70" t="s">
        <v>12</v>
      </c>
      <c r="C70" t="s">
        <v>309</v>
      </c>
      <c r="D70" t="s">
        <v>310</v>
      </c>
      <c r="E70" t="s">
        <v>15</v>
      </c>
      <c r="F70" t="s">
        <v>311</v>
      </c>
      <c r="G70" t="s">
        <v>312</v>
      </c>
      <c r="H70" t="str">
        <f t="shared" si="4"/>
        <v>高等数学有些步骤真的不理解\n请看定理1-2的证明，为什么会这么麻烦，\n</v>
      </c>
      <c r="I70">
        <v>4</v>
      </c>
      <c r="J70">
        <v>8</v>
      </c>
      <c r="K70" t="str">
        <f t="shared" si="5"/>
        <v>焦虑</v>
      </c>
      <c r="L70" t="s">
        <v>296</v>
      </c>
      <c r="M70" t="s">
        <v>313</v>
      </c>
      <c r="N70" t="s">
        <v>162</v>
      </c>
      <c r="O70" t="s">
        <v>19</v>
      </c>
      <c r="P70" t="s">
        <v>20</v>
      </c>
      <c r="Q70" t="s">
        <v>20</v>
      </c>
      <c r="R70">
        <f t="shared" si="3"/>
        <v>0</v>
      </c>
      <c r="S70">
        <f t="shared" si="3"/>
        <v>0</v>
      </c>
    </row>
    <row r="71" spans="1:19" x14ac:dyDescent="0.2">
      <c r="A71" s="1">
        <v>108</v>
      </c>
      <c r="B71" t="s">
        <v>27</v>
      </c>
      <c r="C71" t="s">
        <v>316</v>
      </c>
      <c r="D71" t="s">
        <v>310</v>
      </c>
      <c r="E71" t="s">
        <v>15</v>
      </c>
      <c r="F71" t="s">
        <v>30</v>
      </c>
      <c r="G71" t="s">
        <v>317</v>
      </c>
      <c r="H71" t="str">
        <f t="shared" si="4"/>
        <v>为什么M集合里面会有1+a的绝对值，没必要吧，只要M＞Xn的绝对值不就OK了吗？</v>
      </c>
      <c r="I71">
        <v>8</v>
      </c>
      <c r="J71">
        <v>8</v>
      </c>
      <c r="K71" t="str">
        <f t="shared" si="5"/>
        <v>心流</v>
      </c>
      <c r="L71" t="s">
        <v>318</v>
      </c>
      <c r="M71" t="s">
        <v>30</v>
      </c>
      <c r="N71" t="s">
        <v>32</v>
      </c>
      <c r="O71" t="s">
        <v>36</v>
      </c>
      <c r="P71" t="s">
        <v>20</v>
      </c>
      <c r="Q71" t="s">
        <v>20</v>
      </c>
      <c r="R71">
        <f t="shared" si="3"/>
        <v>0</v>
      </c>
      <c r="S71">
        <f t="shared" si="3"/>
        <v>0</v>
      </c>
    </row>
    <row r="72" spans="1:19" x14ac:dyDescent="0.2">
      <c r="A72" s="1">
        <v>109</v>
      </c>
      <c r="B72" t="s">
        <v>12</v>
      </c>
      <c r="C72" t="s">
        <v>319</v>
      </c>
      <c r="D72" t="s">
        <v>320</v>
      </c>
      <c r="E72" t="s">
        <v>321</v>
      </c>
      <c r="F72" t="s">
        <v>322</v>
      </c>
      <c r="H72" t="str">
        <f t="shared" si="4"/>
        <v>测试题看不了题目\xa0</v>
      </c>
      <c r="I72">
        <v>3</v>
      </c>
      <c r="J72">
        <v>3</v>
      </c>
      <c r="K72" t="str">
        <f t="shared" si="5"/>
        <v>冷漠</v>
      </c>
      <c r="L72" t="s">
        <v>323</v>
      </c>
      <c r="M72" t="s">
        <v>324</v>
      </c>
      <c r="N72" t="s">
        <v>18</v>
      </c>
      <c r="O72" t="s">
        <v>19</v>
      </c>
      <c r="P72" t="s">
        <v>20</v>
      </c>
      <c r="Q72" t="s">
        <v>20</v>
      </c>
      <c r="R72">
        <f t="shared" si="3"/>
        <v>0</v>
      </c>
      <c r="S72">
        <f t="shared" si="3"/>
        <v>0</v>
      </c>
    </row>
    <row r="73" spans="1:19" x14ac:dyDescent="0.2">
      <c r="A73" s="1">
        <v>110</v>
      </c>
      <c r="B73" t="s">
        <v>12</v>
      </c>
      <c r="C73" t="s">
        <v>325</v>
      </c>
      <c r="D73" t="s">
        <v>326</v>
      </c>
      <c r="E73" t="s">
        <v>15</v>
      </c>
      <c r="F73" t="s">
        <v>327</v>
      </c>
      <c r="H73" t="str">
        <f t="shared" si="4"/>
        <v>这道题该怎么解</v>
      </c>
      <c r="I73">
        <v>3</v>
      </c>
      <c r="J73">
        <v>6</v>
      </c>
      <c r="K73" t="str">
        <f t="shared" si="5"/>
        <v>焦虑</v>
      </c>
      <c r="L73" t="s">
        <v>323</v>
      </c>
      <c r="M73" t="s">
        <v>328</v>
      </c>
      <c r="N73" t="s">
        <v>86</v>
      </c>
      <c r="O73" t="s">
        <v>19</v>
      </c>
      <c r="P73" t="s">
        <v>20</v>
      </c>
      <c r="Q73" t="s">
        <v>20</v>
      </c>
      <c r="R73">
        <f t="shared" si="3"/>
        <v>0</v>
      </c>
      <c r="S73">
        <f t="shared" si="3"/>
        <v>0</v>
      </c>
    </row>
    <row r="74" spans="1:19" x14ac:dyDescent="0.2">
      <c r="A74" s="1">
        <v>111</v>
      </c>
      <c r="B74" t="s">
        <v>27</v>
      </c>
      <c r="C74" t="s">
        <v>191</v>
      </c>
      <c r="D74" t="s">
        <v>192</v>
      </c>
      <c r="E74" t="s">
        <v>15</v>
      </c>
      <c r="F74" t="s">
        <v>30</v>
      </c>
      <c r="G74" t="s">
        <v>329</v>
      </c>
      <c r="H74" t="str">
        <f t="shared" si="4"/>
        <v>A的极限为无穷大, B \xa0,  \xa0 \xa0, 所以, 不存在, C, 有界，所以, D极限不存在, 答案选C</v>
      </c>
      <c r="I74">
        <v>8</v>
      </c>
      <c r="J74">
        <v>6</v>
      </c>
      <c r="K74" t="str">
        <f t="shared" si="5"/>
        <v>心流</v>
      </c>
      <c r="L74" t="s">
        <v>194</v>
      </c>
      <c r="M74" t="s">
        <v>30</v>
      </c>
      <c r="N74" t="s">
        <v>32</v>
      </c>
      <c r="O74" t="s">
        <v>33</v>
      </c>
      <c r="P74" t="s">
        <v>20</v>
      </c>
      <c r="Q74" t="s">
        <v>20</v>
      </c>
      <c r="R74">
        <f t="shared" si="3"/>
        <v>0</v>
      </c>
      <c r="S74">
        <f t="shared" si="3"/>
        <v>0</v>
      </c>
    </row>
    <row r="75" spans="1:19" x14ac:dyDescent="0.2">
      <c r="A75" s="1">
        <v>112</v>
      </c>
      <c r="B75" t="s">
        <v>27</v>
      </c>
      <c r="C75" t="s">
        <v>278</v>
      </c>
      <c r="D75" t="s">
        <v>279</v>
      </c>
      <c r="E75" t="s">
        <v>15</v>
      </c>
      <c r="F75" t="s">
        <v>30</v>
      </c>
      <c r="G75" t="s">
        <v>330</v>
      </c>
      <c r="H75" t="str">
        <f t="shared" si="4"/>
        <v>B</v>
      </c>
      <c r="I75">
        <v>6</v>
      </c>
      <c r="J75">
        <v>6</v>
      </c>
      <c r="K75" t="str">
        <f t="shared" si="5"/>
        <v>心流</v>
      </c>
      <c r="L75" t="s">
        <v>281</v>
      </c>
      <c r="M75" t="s">
        <v>30</v>
      </c>
      <c r="N75" t="s">
        <v>32</v>
      </c>
      <c r="O75" t="s">
        <v>36</v>
      </c>
      <c r="P75" t="s">
        <v>20</v>
      </c>
      <c r="Q75" t="s">
        <v>20</v>
      </c>
      <c r="R75">
        <f t="shared" si="3"/>
        <v>0</v>
      </c>
      <c r="S75">
        <f t="shared" si="3"/>
        <v>0</v>
      </c>
    </row>
    <row r="76" spans="1:19" x14ac:dyDescent="0.2">
      <c r="A76" s="1">
        <v>113</v>
      </c>
      <c r="B76" t="s">
        <v>12</v>
      </c>
      <c r="C76" t="s">
        <v>331</v>
      </c>
      <c r="D76" t="s">
        <v>332</v>
      </c>
      <c r="E76" t="s">
        <v>15</v>
      </c>
      <c r="F76" t="s">
        <v>333</v>
      </c>
      <c r="H76" t="str">
        <f t="shared" si="4"/>
        <v>高等数学二有吗</v>
      </c>
      <c r="I76">
        <v>3</v>
      </c>
      <c r="J76">
        <v>3</v>
      </c>
      <c r="K76" t="str">
        <f t="shared" si="5"/>
        <v>冷漠</v>
      </c>
      <c r="L76" t="s">
        <v>334</v>
      </c>
      <c r="M76" t="s">
        <v>335</v>
      </c>
      <c r="N76" t="s">
        <v>18</v>
      </c>
      <c r="O76" t="s">
        <v>53</v>
      </c>
      <c r="P76" t="s">
        <v>20</v>
      </c>
      <c r="Q76" t="s">
        <v>20</v>
      </c>
      <c r="R76">
        <f t="shared" si="3"/>
        <v>0</v>
      </c>
      <c r="S76">
        <f t="shared" si="3"/>
        <v>0</v>
      </c>
    </row>
    <row r="77" spans="1:19" x14ac:dyDescent="0.2">
      <c r="A77" s="1">
        <v>114</v>
      </c>
      <c r="B77" t="s">
        <v>12</v>
      </c>
      <c r="C77" t="s">
        <v>336</v>
      </c>
      <c r="D77" t="s">
        <v>337</v>
      </c>
      <c r="E77" t="s">
        <v>15</v>
      </c>
      <c r="F77" t="s">
        <v>338</v>
      </c>
      <c r="H77" t="str">
        <f t="shared" si="4"/>
        <v>求教微分方程</v>
      </c>
      <c r="I77">
        <v>3</v>
      </c>
      <c r="J77">
        <v>6</v>
      </c>
      <c r="K77" t="str">
        <f t="shared" si="5"/>
        <v>焦虑</v>
      </c>
      <c r="L77" t="s">
        <v>339</v>
      </c>
      <c r="M77" t="s">
        <v>62</v>
      </c>
      <c r="N77" t="s">
        <v>52</v>
      </c>
      <c r="O77" t="s">
        <v>19</v>
      </c>
      <c r="P77" t="s">
        <v>20</v>
      </c>
      <c r="Q77" t="s">
        <v>20</v>
      </c>
      <c r="R77">
        <f t="shared" si="3"/>
        <v>0</v>
      </c>
      <c r="S77">
        <f t="shared" si="3"/>
        <v>0</v>
      </c>
    </row>
    <row r="78" spans="1:19" x14ac:dyDescent="0.2">
      <c r="A78" s="1">
        <v>116</v>
      </c>
      <c r="B78" t="s">
        <v>12</v>
      </c>
      <c r="C78" t="s">
        <v>342</v>
      </c>
      <c r="D78" t="s">
        <v>343</v>
      </c>
      <c r="E78" t="s">
        <v>15</v>
      </c>
      <c r="F78" t="s">
        <v>344</v>
      </c>
      <c r="H78" t="str">
        <f t="shared" si="4"/>
        <v>为什么后面不能测验</v>
      </c>
      <c r="I78">
        <v>3</v>
      </c>
      <c r="J78">
        <v>3</v>
      </c>
      <c r="K78" t="str">
        <f t="shared" si="5"/>
        <v>冷漠</v>
      </c>
      <c r="L78" t="s">
        <v>339</v>
      </c>
      <c r="M78" t="s">
        <v>345</v>
      </c>
      <c r="N78" t="s">
        <v>18</v>
      </c>
      <c r="O78" t="s">
        <v>19</v>
      </c>
      <c r="P78" t="s">
        <v>20</v>
      </c>
      <c r="Q78" t="s">
        <v>20</v>
      </c>
      <c r="R78">
        <f t="shared" si="3"/>
        <v>0</v>
      </c>
      <c r="S78">
        <f t="shared" si="3"/>
        <v>0</v>
      </c>
    </row>
    <row r="79" spans="1:19" x14ac:dyDescent="0.2">
      <c r="A79" s="1">
        <v>117</v>
      </c>
      <c r="B79" t="s">
        <v>12</v>
      </c>
      <c r="C79" t="s">
        <v>346</v>
      </c>
      <c r="D79" t="s">
        <v>347</v>
      </c>
      <c r="E79" t="s">
        <v>348</v>
      </c>
      <c r="F79" t="s">
        <v>349</v>
      </c>
      <c r="H79" t="str">
        <f t="shared" si="4"/>
        <v>请问我可以补证书吗？急</v>
      </c>
      <c r="I79">
        <v>3</v>
      </c>
      <c r="J79">
        <v>3</v>
      </c>
      <c r="K79" t="str">
        <f t="shared" si="5"/>
        <v>冷漠</v>
      </c>
      <c r="L79" t="s">
        <v>339</v>
      </c>
      <c r="M79" t="s">
        <v>350</v>
      </c>
      <c r="N79" t="s">
        <v>18</v>
      </c>
      <c r="O79" t="s">
        <v>19</v>
      </c>
      <c r="P79" t="s">
        <v>20</v>
      </c>
      <c r="Q79" t="s">
        <v>20</v>
      </c>
      <c r="R79">
        <f t="shared" si="3"/>
        <v>0</v>
      </c>
      <c r="S79">
        <f t="shared" si="3"/>
        <v>0</v>
      </c>
    </row>
    <row r="80" spans="1:19" x14ac:dyDescent="0.2">
      <c r="A80" s="1">
        <v>118</v>
      </c>
      <c r="B80" t="s">
        <v>12</v>
      </c>
      <c r="C80" t="s">
        <v>351</v>
      </c>
      <c r="D80" t="s">
        <v>352</v>
      </c>
      <c r="E80" t="s">
        <v>15</v>
      </c>
      <c r="F80" t="s">
        <v>353</v>
      </c>
      <c r="H80" t="str">
        <f t="shared" si="4"/>
        <v>没有微分方程的教学吗</v>
      </c>
      <c r="I80">
        <v>4</v>
      </c>
      <c r="J80">
        <v>6</v>
      </c>
      <c r="K80" t="str">
        <f t="shared" si="5"/>
        <v>焦虑</v>
      </c>
      <c r="L80" t="s">
        <v>339</v>
      </c>
      <c r="M80" t="s">
        <v>354</v>
      </c>
      <c r="N80" t="s">
        <v>18</v>
      </c>
      <c r="O80" t="s">
        <v>19</v>
      </c>
      <c r="P80" t="s">
        <v>20</v>
      </c>
      <c r="Q80" t="s">
        <v>20</v>
      </c>
      <c r="R80">
        <f t="shared" si="3"/>
        <v>0</v>
      </c>
      <c r="S80">
        <f t="shared" si="3"/>
        <v>0</v>
      </c>
    </row>
    <row r="81" spans="1:19" x14ac:dyDescent="0.2">
      <c r="A81" s="1">
        <v>119</v>
      </c>
      <c r="B81" t="s">
        <v>12</v>
      </c>
      <c r="C81" t="s">
        <v>309</v>
      </c>
      <c r="D81" t="s">
        <v>310</v>
      </c>
      <c r="E81" t="s">
        <v>15</v>
      </c>
      <c r="F81" t="s">
        <v>355</v>
      </c>
      <c r="H81" t="str">
        <f t="shared" si="4"/>
        <v>大佬帮帮忙，实在搞不懂</v>
      </c>
      <c r="I81">
        <v>3</v>
      </c>
      <c r="J81">
        <v>7</v>
      </c>
      <c r="K81" t="str">
        <f t="shared" si="5"/>
        <v>焦虑</v>
      </c>
      <c r="L81" t="s">
        <v>356</v>
      </c>
      <c r="M81" t="s">
        <v>357</v>
      </c>
      <c r="N81" t="s">
        <v>162</v>
      </c>
      <c r="O81" t="s">
        <v>53</v>
      </c>
      <c r="P81" t="s">
        <v>20</v>
      </c>
      <c r="Q81" t="s">
        <v>20</v>
      </c>
      <c r="R81">
        <f t="shared" si="3"/>
        <v>0</v>
      </c>
      <c r="S81">
        <f t="shared" si="3"/>
        <v>0</v>
      </c>
    </row>
    <row r="82" spans="1:19" x14ac:dyDescent="0.2">
      <c r="A82" s="1">
        <v>121</v>
      </c>
      <c r="B82" t="s">
        <v>37</v>
      </c>
      <c r="C82" t="s">
        <v>316</v>
      </c>
      <c r="D82" t="s">
        <v>310</v>
      </c>
      <c r="E82" t="s">
        <v>15</v>
      </c>
      <c r="F82" t="s">
        <v>30</v>
      </c>
      <c r="G82" t="s">
        <v>360</v>
      </c>
      <c r="H82" t="str">
        <f t="shared" si="4"/>
        <v>受教</v>
      </c>
      <c r="I82">
        <v>6</v>
      </c>
      <c r="J82">
        <v>6</v>
      </c>
      <c r="K82" t="str">
        <f t="shared" si="5"/>
        <v>心流</v>
      </c>
      <c r="L82" t="s">
        <v>358</v>
      </c>
      <c r="M82" t="s">
        <v>30</v>
      </c>
      <c r="N82" t="s">
        <v>30</v>
      </c>
      <c r="O82" t="s">
        <v>36</v>
      </c>
      <c r="P82" t="s">
        <v>20</v>
      </c>
      <c r="Q82" t="s">
        <v>20</v>
      </c>
      <c r="R82">
        <f t="shared" si="3"/>
        <v>0</v>
      </c>
      <c r="S82">
        <f t="shared" si="3"/>
        <v>0</v>
      </c>
    </row>
    <row r="83" spans="1:19" x14ac:dyDescent="0.2">
      <c r="A83" s="1">
        <v>122</v>
      </c>
      <c r="B83" t="s">
        <v>37</v>
      </c>
      <c r="C83" t="s">
        <v>314</v>
      </c>
      <c r="D83" t="s">
        <v>315</v>
      </c>
      <c r="E83" t="s">
        <v>15</v>
      </c>
      <c r="F83" t="s">
        <v>30</v>
      </c>
      <c r="G83" t="s">
        <v>361</v>
      </c>
      <c r="H83" t="str">
        <f t="shared" si="4"/>
        <v>赞</v>
      </c>
      <c r="I83">
        <v>6</v>
      </c>
      <c r="J83">
        <v>6</v>
      </c>
      <c r="K83" t="str">
        <f t="shared" si="5"/>
        <v>心流</v>
      </c>
      <c r="L83" t="s">
        <v>362</v>
      </c>
      <c r="M83" t="s">
        <v>30</v>
      </c>
      <c r="N83" t="s">
        <v>30</v>
      </c>
      <c r="O83" t="s">
        <v>36</v>
      </c>
      <c r="P83" t="s">
        <v>20</v>
      </c>
      <c r="Q83" t="s">
        <v>20</v>
      </c>
      <c r="R83">
        <f t="shared" si="3"/>
        <v>0</v>
      </c>
      <c r="S83">
        <f t="shared" si="3"/>
        <v>0</v>
      </c>
    </row>
    <row r="84" spans="1:19" x14ac:dyDescent="0.2">
      <c r="A84" s="1">
        <v>123</v>
      </c>
      <c r="B84" t="s">
        <v>27</v>
      </c>
      <c r="C84" t="s">
        <v>363</v>
      </c>
      <c r="D84" t="s">
        <v>364</v>
      </c>
      <c r="E84" t="s">
        <v>15</v>
      </c>
      <c r="F84" t="s">
        <v>30</v>
      </c>
      <c r="G84" t="s">
        <v>365</v>
      </c>
      <c r="H84" t="str">
        <f t="shared" si="4"/>
        <v>把-ax-b乘上分母，因为结果是1，所以分子上的二次项系数为零，得到a的值，再根据分子分母系数求b</v>
      </c>
      <c r="I84">
        <v>7</v>
      </c>
      <c r="J84">
        <v>7</v>
      </c>
      <c r="K84" t="str">
        <f t="shared" si="5"/>
        <v>心流</v>
      </c>
      <c r="L84" t="s">
        <v>366</v>
      </c>
      <c r="M84" t="s">
        <v>30</v>
      </c>
      <c r="N84" t="s">
        <v>38</v>
      </c>
      <c r="O84" t="s">
        <v>36</v>
      </c>
      <c r="P84" t="s">
        <v>20</v>
      </c>
      <c r="Q84" t="s">
        <v>20</v>
      </c>
      <c r="R84">
        <f t="shared" si="3"/>
        <v>0</v>
      </c>
      <c r="S84">
        <f t="shared" si="3"/>
        <v>0</v>
      </c>
    </row>
    <row r="85" spans="1:19" x14ac:dyDescent="0.2">
      <c r="A85" s="1">
        <v>124</v>
      </c>
      <c r="B85" t="s">
        <v>37</v>
      </c>
      <c r="C85" t="s">
        <v>316</v>
      </c>
      <c r="D85" t="s">
        <v>310</v>
      </c>
      <c r="E85" t="s">
        <v>15</v>
      </c>
      <c r="F85" t="s">
        <v>30</v>
      </c>
      <c r="G85" t="s">
        <v>360</v>
      </c>
      <c r="H85" t="str">
        <f t="shared" si="4"/>
        <v>受教</v>
      </c>
      <c r="I85">
        <v>6</v>
      </c>
      <c r="J85">
        <v>6</v>
      </c>
      <c r="K85" t="str">
        <f t="shared" si="5"/>
        <v>心流</v>
      </c>
      <c r="L85" t="s">
        <v>358</v>
      </c>
      <c r="M85" t="s">
        <v>30</v>
      </c>
      <c r="N85" t="s">
        <v>30</v>
      </c>
      <c r="O85" t="s">
        <v>36</v>
      </c>
      <c r="P85" t="s">
        <v>20</v>
      </c>
      <c r="Q85" t="s">
        <v>20</v>
      </c>
      <c r="R85">
        <f t="shared" si="3"/>
        <v>0</v>
      </c>
      <c r="S85">
        <f t="shared" si="3"/>
        <v>0</v>
      </c>
    </row>
    <row r="86" spans="1:19" x14ac:dyDescent="0.2">
      <c r="A86" s="1">
        <v>125</v>
      </c>
      <c r="B86" t="s">
        <v>37</v>
      </c>
      <c r="C86" t="s">
        <v>363</v>
      </c>
      <c r="D86" t="s">
        <v>364</v>
      </c>
      <c r="E86" t="s">
        <v>15</v>
      </c>
      <c r="F86" t="s">
        <v>30</v>
      </c>
      <c r="G86" t="s">
        <v>367</v>
      </c>
      <c r="H86" t="str">
        <f t="shared" si="4"/>
        <v>不敢当</v>
      </c>
      <c r="I86">
        <v>6</v>
      </c>
      <c r="J86">
        <v>6</v>
      </c>
      <c r="K86" t="str">
        <f t="shared" si="5"/>
        <v>心流</v>
      </c>
      <c r="L86" t="s">
        <v>368</v>
      </c>
      <c r="M86" t="s">
        <v>30</v>
      </c>
      <c r="N86" t="s">
        <v>30</v>
      </c>
      <c r="O86" t="s">
        <v>36</v>
      </c>
      <c r="P86" t="s">
        <v>20</v>
      </c>
      <c r="Q86" t="s">
        <v>20</v>
      </c>
      <c r="R86">
        <f t="shared" si="3"/>
        <v>0</v>
      </c>
      <c r="S86">
        <f t="shared" si="3"/>
        <v>0</v>
      </c>
    </row>
    <row r="87" spans="1:19" x14ac:dyDescent="0.2">
      <c r="A87" s="1">
        <v>126</v>
      </c>
      <c r="B87" t="s">
        <v>12</v>
      </c>
      <c r="C87" t="s">
        <v>369</v>
      </c>
      <c r="D87" t="s">
        <v>370</v>
      </c>
      <c r="E87" t="s">
        <v>98</v>
      </c>
      <c r="F87" t="s">
        <v>371</v>
      </c>
      <c r="H87" t="str">
        <f t="shared" si="4"/>
        <v>想看前面第一讲函数的内容为什么不可以看了？</v>
      </c>
      <c r="I87">
        <v>3</v>
      </c>
      <c r="J87">
        <v>6</v>
      </c>
      <c r="K87" t="str">
        <f t="shared" si="5"/>
        <v>焦虑</v>
      </c>
      <c r="L87" t="s">
        <v>372</v>
      </c>
      <c r="M87" t="s">
        <v>373</v>
      </c>
      <c r="N87" t="s">
        <v>18</v>
      </c>
      <c r="O87" t="s">
        <v>19</v>
      </c>
      <c r="P87" t="s">
        <v>20</v>
      </c>
      <c r="Q87" t="s">
        <v>374</v>
      </c>
      <c r="R87">
        <f t="shared" si="3"/>
        <v>0</v>
      </c>
      <c r="S87">
        <f t="shared" si="3"/>
        <v>0</v>
      </c>
    </row>
    <row r="88" spans="1:19" x14ac:dyDescent="0.2">
      <c r="A88" s="1">
        <v>127</v>
      </c>
      <c r="B88" t="s">
        <v>12</v>
      </c>
      <c r="C88" t="s">
        <v>375</v>
      </c>
      <c r="D88" t="s">
        <v>376</v>
      </c>
      <c r="E88" t="s">
        <v>15</v>
      </c>
      <c r="F88" t="s">
        <v>176</v>
      </c>
      <c r="G88" t="s">
        <v>377</v>
      </c>
      <c r="H88" t="str">
        <f t="shared" si="4"/>
        <v>定积分\n可以帮忙看看这两题吗，谢谢</v>
      </c>
      <c r="I88">
        <v>3</v>
      </c>
      <c r="J88">
        <v>7</v>
      </c>
      <c r="K88" t="str">
        <f t="shared" si="5"/>
        <v>焦虑</v>
      </c>
      <c r="L88" t="s">
        <v>378</v>
      </c>
      <c r="M88" t="s">
        <v>379</v>
      </c>
      <c r="N88" t="s">
        <v>162</v>
      </c>
      <c r="O88" t="s">
        <v>19</v>
      </c>
      <c r="P88" t="s">
        <v>20</v>
      </c>
      <c r="Q88" t="s">
        <v>20</v>
      </c>
      <c r="R88">
        <f t="shared" si="3"/>
        <v>0</v>
      </c>
      <c r="S88">
        <f t="shared" si="3"/>
        <v>0</v>
      </c>
    </row>
    <row r="89" spans="1:19" x14ac:dyDescent="0.2">
      <c r="A89" s="1">
        <v>128</v>
      </c>
      <c r="B89" t="s">
        <v>27</v>
      </c>
      <c r="C89" t="s">
        <v>380</v>
      </c>
      <c r="D89" t="s">
        <v>381</v>
      </c>
      <c r="E89" t="s">
        <v>15</v>
      </c>
      <c r="F89" t="s">
        <v>30</v>
      </c>
      <c r="G89" t="s">
        <v>382</v>
      </c>
      <c r="H89" t="str">
        <f t="shared" si="4"/>
        <v>第六题用夹逼准则</v>
      </c>
      <c r="I89">
        <v>6</v>
      </c>
      <c r="J89">
        <v>6</v>
      </c>
      <c r="K89" t="str">
        <f t="shared" si="5"/>
        <v>心流</v>
      </c>
      <c r="L89" t="s">
        <v>383</v>
      </c>
      <c r="M89" t="s">
        <v>30</v>
      </c>
      <c r="N89" t="s">
        <v>32</v>
      </c>
      <c r="O89" t="s">
        <v>36</v>
      </c>
      <c r="P89" t="s">
        <v>20</v>
      </c>
      <c r="Q89" t="s">
        <v>20</v>
      </c>
      <c r="R89">
        <f t="shared" si="3"/>
        <v>0</v>
      </c>
      <c r="S89">
        <f t="shared" si="3"/>
        <v>0</v>
      </c>
    </row>
    <row r="90" spans="1:19" x14ac:dyDescent="0.2">
      <c r="A90" s="1">
        <v>129</v>
      </c>
      <c r="B90" t="s">
        <v>27</v>
      </c>
      <c r="C90" t="s">
        <v>384</v>
      </c>
      <c r="D90" t="s">
        <v>385</v>
      </c>
      <c r="E90" t="s">
        <v>15</v>
      </c>
      <c r="F90" t="s">
        <v>30</v>
      </c>
      <c r="G90" t="s">
        <v>386</v>
      </c>
      <c r="H90" t="str">
        <f t="shared" si="4"/>
        <v>第五题，两边同时求导就可以了</v>
      </c>
      <c r="I90">
        <v>6</v>
      </c>
      <c r="J90">
        <v>6</v>
      </c>
      <c r="K90" t="str">
        <f t="shared" si="5"/>
        <v>心流</v>
      </c>
      <c r="L90" t="s">
        <v>387</v>
      </c>
      <c r="M90" t="s">
        <v>30</v>
      </c>
      <c r="N90" t="s">
        <v>32</v>
      </c>
      <c r="O90" t="s">
        <v>36</v>
      </c>
      <c r="P90" t="s">
        <v>20</v>
      </c>
      <c r="Q90" t="s">
        <v>20</v>
      </c>
      <c r="R90">
        <f t="shared" si="3"/>
        <v>0</v>
      </c>
      <c r="S90">
        <f t="shared" si="3"/>
        <v>0</v>
      </c>
    </row>
    <row r="91" spans="1:19" x14ac:dyDescent="0.2">
      <c r="A91" s="1">
        <v>130</v>
      </c>
      <c r="B91" t="s">
        <v>12</v>
      </c>
      <c r="C91" t="s">
        <v>388</v>
      </c>
      <c r="D91" t="s">
        <v>389</v>
      </c>
      <c r="E91" t="s">
        <v>15</v>
      </c>
      <c r="F91" t="s">
        <v>7008</v>
      </c>
      <c r="G91" t="s">
        <v>390</v>
      </c>
      <c r="H91" t="str">
        <f t="shared" si="4"/>
        <v>\xa0大佬们，能帮我解释下这道题为啥不能用这种做法呀\n\n</v>
      </c>
      <c r="I91">
        <v>4</v>
      </c>
      <c r="J91">
        <v>6</v>
      </c>
      <c r="K91" t="str">
        <f t="shared" si="5"/>
        <v>焦虑</v>
      </c>
      <c r="L91" t="s">
        <v>391</v>
      </c>
      <c r="M91" t="s">
        <v>392</v>
      </c>
      <c r="N91" t="s">
        <v>162</v>
      </c>
      <c r="O91" t="s">
        <v>393</v>
      </c>
      <c r="P91" t="s">
        <v>20</v>
      </c>
      <c r="Q91" t="s">
        <v>20</v>
      </c>
      <c r="R91">
        <f t="shared" ref="R91:S142" si="6">COUNTIF(P91,"*高等数学*")</f>
        <v>0</v>
      </c>
      <c r="S91">
        <f t="shared" si="6"/>
        <v>0</v>
      </c>
    </row>
    <row r="92" spans="1:19" x14ac:dyDescent="0.2">
      <c r="A92" s="1">
        <v>131</v>
      </c>
      <c r="B92" t="s">
        <v>27</v>
      </c>
      <c r="C92" t="s">
        <v>394</v>
      </c>
      <c r="D92" t="s">
        <v>395</v>
      </c>
      <c r="E92" t="s">
        <v>15</v>
      </c>
      <c r="F92" t="s">
        <v>30</v>
      </c>
      <c r="G92" t="s">
        <v>396</v>
      </c>
      <c r="H92" t="str">
        <f t="shared" si="4"/>
        <v>只是相差常数其实答案不一</v>
      </c>
      <c r="I92">
        <v>6</v>
      </c>
      <c r="J92">
        <v>6</v>
      </c>
      <c r="K92" t="str">
        <f t="shared" si="5"/>
        <v>心流</v>
      </c>
      <c r="L92" t="s">
        <v>397</v>
      </c>
      <c r="M92" t="s">
        <v>30</v>
      </c>
      <c r="N92" t="s">
        <v>44</v>
      </c>
      <c r="O92" t="s">
        <v>33</v>
      </c>
      <c r="P92" t="s">
        <v>20</v>
      </c>
      <c r="Q92" t="s">
        <v>20</v>
      </c>
      <c r="R92">
        <f t="shared" si="6"/>
        <v>0</v>
      </c>
      <c r="S92">
        <f t="shared" si="6"/>
        <v>0</v>
      </c>
    </row>
    <row r="93" spans="1:19" x14ac:dyDescent="0.2">
      <c r="A93" s="1">
        <v>132</v>
      </c>
      <c r="B93" t="s">
        <v>37</v>
      </c>
      <c r="C93" t="s">
        <v>388</v>
      </c>
      <c r="D93" t="s">
        <v>389</v>
      </c>
      <c r="E93" t="s">
        <v>15</v>
      </c>
      <c r="F93" t="s">
        <v>30</v>
      </c>
      <c r="G93" t="s">
        <v>398</v>
      </c>
      <c r="H93" t="str">
        <f t="shared" si="4"/>
        <v>嗯嗯   明白了  谢谢</v>
      </c>
      <c r="I93">
        <v>6</v>
      </c>
      <c r="J93">
        <v>6</v>
      </c>
      <c r="K93" t="str">
        <f t="shared" si="5"/>
        <v>心流</v>
      </c>
      <c r="L93" t="s">
        <v>366</v>
      </c>
      <c r="M93" t="s">
        <v>30</v>
      </c>
      <c r="N93" t="s">
        <v>30</v>
      </c>
      <c r="O93" t="s">
        <v>36</v>
      </c>
      <c r="P93" t="s">
        <v>20</v>
      </c>
      <c r="Q93" t="s">
        <v>20</v>
      </c>
      <c r="R93">
        <f t="shared" si="6"/>
        <v>0</v>
      </c>
      <c r="S93">
        <f t="shared" si="6"/>
        <v>0</v>
      </c>
    </row>
    <row r="94" spans="1:19" x14ac:dyDescent="0.2">
      <c r="A94" s="1">
        <v>133</v>
      </c>
      <c r="B94" t="s">
        <v>27</v>
      </c>
      <c r="C94" t="s">
        <v>282</v>
      </c>
      <c r="D94" t="s">
        <v>282</v>
      </c>
      <c r="E94" t="s">
        <v>282</v>
      </c>
      <c r="F94" t="s">
        <v>30</v>
      </c>
      <c r="G94" t="s">
        <v>399</v>
      </c>
      <c r="H94" t="str">
        <f t="shared" si="4"/>
        <v>可以啊，为什么不能</v>
      </c>
      <c r="I94">
        <v>6</v>
      </c>
      <c r="J94">
        <v>6</v>
      </c>
      <c r="K94" t="str">
        <f t="shared" si="5"/>
        <v>心流</v>
      </c>
      <c r="L94" t="s">
        <v>400</v>
      </c>
      <c r="M94" t="s">
        <v>30</v>
      </c>
      <c r="N94" t="s">
        <v>44</v>
      </c>
      <c r="O94" t="s">
        <v>45</v>
      </c>
      <c r="P94" t="s">
        <v>282</v>
      </c>
      <c r="Q94" t="s">
        <v>282</v>
      </c>
      <c r="R94">
        <f t="shared" si="6"/>
        <v>0</v>
      </c>
      <c r="S94">
        <f t="shared" si="6"/>
        <v>0</v>
      </c>
    </row>
    <row r="95" spans="1:19" x14ac:dyDescent="0.2">
      <c r="A95" s="1">
        <v>134</v>
      </c>
      <c r="B95" t="s">
        <v>37</v>
      </c>
      <c r="C95" t="s">
        <v>388</v>
      </c>
      <c r="D95" t="s">
        <v>389</v>
      </c>
      <c r="E95" t="s">
        <v>15</v>
      </c>
      <c r="F95" t="s">
        <v>30</v>
      </c>
      <c r="G95" t="s">
        <v>401</v>
      </c>
      <c r="H95" t="str">
        <f t="shared" si="4"/>
        <v>嗯嗯 明白了  谢谢</v>
      </c>
      <c r="I95">
        <v>6</v>
      </c>
      <c r="J95">
        <v>6</v>
      </c>
      <c r="K95" t="str">
        <f t="shared" si="5"/>
        <v>心流</v>
      </c>
      <c r="L95" t="s">
        <v>366</v>
      </c>
      <c r="M95" t="s">
        <v>30</v>
      </c>
      <c r="N95" t="s">
        <v>30</v>
      </c>
      <c r="O95" t="s">
        <v>36</v>
      </c>
      <c r="P95" t="s">
        <v>20</v>
      </c>
      <c r="Q95" t="s">
        <v>20</v>
      </c>
      <c r="R95">
        <f t="shared" si="6"/>
        <v>0</v>
      </c>
      <c r="S95">
        <f t="shared" si="6"/>
        <v>0</v>
      </c>
    </row>
    <row r="96" spans="1:19" x14ac:dyDescent="0.2">
      <c r="A96" s="1">
        <v>135</v>
      </c>
      <c r="B96" t="s">
        <v>12</v>
      </c>
      <c r="C96" t="s">
        <v>402</v>
      </c>
      <c r="D96" t="s">
        <v>403</v>
      </c>
      <c r="E96" t="s">
        <v>15</v>
      </c>
      <c r="F96" t="s">
        <v>404</v>
      </c>
      <c r="H96" t="str">
        <f t="shared" si="4"/>
        <v>帮我看看这个题吧</v>
      </c>
      <c r="I96">
        <v>3</v>
      </c>
      <c r="J96">
        <v>6</v>
      </c>
      <c r="K96" t="str">
        <f t="shared" si="5"/>
        <v>焦虑</v>
      </c>
      <c r="L96" t="s">
        <v>405</v>
      </c>
      <c r="M96" t="s">
        <v>406</v>
      </c>
      <c r="N96" t="s">
        <v>162</v>
      </c>
      <c r="O96" t="s">
        <v>19</v>
      </c>
      <c r="P96" t="s">
        <v>20</v>
      </c>
      <c r="Q96" t="s">
        <v>20</v>
      </c>
      <c r="R96">
        <f t="shared" si="6"/>
        <v>0</v>
      </c>
      <c r="S96">
        <f t="shared" si="6"/>
        <v>0</v>
      </c>
    </row>
    <row r="97" spans="1:19" x14ac:dyDescent="0.2">
      <c r="A97" s="1">
        <v>137</v>
      </c>
      <c r="B97" t="s">
        <v>27</v>
      </c>
      <c r="C97" t="s">
        <v>408</v>
      </c>
      <c r="D97" t="s">
        <v>409</v>
      </c>
      <c r="E97" t="s">
        <v>15</v>
      </c>
      <c r="F97" t="s">
        <v>30</v>
      </c>
      <c r="G97" t="s">
        <v>410</v>
      </c>
      <c r="H97" t="str">
        <f t="shared" si="4"/>
        <v>洛必达法则</v>
      </c>
      <c r="I97">
        <v>6</v>
      </c>
      <c r="J97">
        <v>6</v>
      </c>
      <c r="K97" t="str">
        <f t="shared" si="5"/>
        <v>心流</v>
      </c>
      <c r="L97" t="s">
        <v>407</v>
      </c>
      <c r="M97" t="s">
        <v>30</v>
      </c>
      <c r="N97" t="s">
        <v>32</v>
      </c>
      <c r="O97" t="s">
        <v>36</v>
      </c>
      <c r="P97" t="s">
        <v>20</v>
      </c>
      <c r="Q97" t="s">
        <v>20</v>
      </c>
      <c r="R97">
        <f t="shared" si="6"/>
        <v>0</v>
      </c>
      <c r="S97">
        <f t="shared" si="6"/>
        <v>0</v>
      </c>
    </row>
    <row r="98" spans="1:19" x14ac:dyDescent="0.2">
      <c r="A98" s="1">
        <v>138</v>
      </c>
      <c r="B98" t="s">
        <v>12</v>
      </c>
      <c r="C98" t="s">
        <v>411</v>
      </c>
      <c r="D98" t="s">
        <v>412</v>
      </c>
      <c r="E98" t="s">
        <v>15</v>
      </c>
      <c r="F98" t="s">
        <v>413</v>
      </c>
      <c r="H98" t="str">
        <f t="shared" si="4"/>
        <v>谁能帮助我怎样判断间断点？</v>
      </c>
      <c r="I98">
        <v>4</v>
      </c>
      <c r="J98">
        <v>6</v>
      </c>
      <c r="K98" t="str">
        <f t="shared" si="5"/>
        <v>焦虑</v>
      </c>
      <c r="L98" t="s">
        <v>405</v>
      </c>
      <c r="M98" t="s">
        <v>267</v>
      </c>
      <c r="N98" t="s">
        <v>52</v>
      </c>
      <c r="O98" t="s">
        <v>19</v>
      </c>
      <c r="P98" t="s">
        <v>20</v>
      </c>
      <c r="Q98" t="s">
        <v>20</v>
      </c>
      <c r="R98">
        <f t="shared" si="6"/>
        <v>0</v>
      </c>
      <c r="S98">
        <f t="shared" si="6"/>
        <v>0</v>
      </c>
    </row>
    <row r="99" spans="1:19" x14ac:dyDescent="0.2">
      <c r="A99" s="1">
        <v>139</v>
      </c>
      <c r="B99" t="s">
        <v>27</v>
      </c>
      <c r="C99" t="s">
        <v>414</v>
      </c>
      <c r="D99" t="s">
        <v>415</v>
      </c>
      <c r="E99" t="s">
        <v>15</v>
      </c>
      <c r="F99" t="s">
        <v>30</v>
      </c>
      <c r="G99" t="s">
        <v>416</v>
      </c>
      <c r="H99" t="str">
        <f t="shared" si="4"/>
        <v>用定义呀，定义连续的几个条件，反过来不就是间断点</v>
      </c>
      <c r="I99">
        <v>6</v>
      </c>
      <c r="J99">
        <v>6</v>
      </c>
      <c r="K99" t="str">
        <f t="shared" si="5"/>
        <v>心流</v>
      </c>
      <c r="L99" t="s">
        <v>417</v>
      </c>
      <c r="M99" t="s">
        <v>30</v>
      </c>
      <c r="N99" t="s">
        <v>32</v>
      </c>
      <c r="O99" t="s">
        <v>36</v>
      </c>
      <c r="P99" t="s">
        <v>20</v>
      </c>
      <c r="Q99" t="s">
        <v>20</v>
      </c>
      <c r="R99">
        <f t="shared" si="6"/>
        <v>0</v>
      </c>
      <c r="S99">
        <f t="shared" si="6"/>
        <v>0</v>
      </c>
    </row>
    <row r="100" spans="1:19" x14ac:dyDescent="0.2">
      <c r="A100" s="1">
        <v>141</v>
      </c>
      <c r="B100" t="s">
        <v>12</v>
      </c>
      <c r="C100" t="s">
        <v>420</v>
      </c>
      <c r="D100" t="s">
        <v>421</v>
      </c>
      <c r="E100" t="s">
        <v>15</v>
      </c>
      <c r="F100" t="s">
        <v>422</v>
      </c>
      <c r="H100" t="str">
        <f t="shared" si="4"/>
        <v>求大佬们给个详细解题过程</v>
      </c>
      <c r="I100">
        <v>4</v>
      </c>
      <c r="J100">
        <v>6</v>
      </c>
      <c r="K100" t="str">
        <f t="shared" si="5"/>
        <v>焦虑</v>
      </c>
      <c r="L100" t="s">
        <v>405</v>
      </c>
      <c r="M100" t="s">
        <v>423</v>
      </c>
      <c r="N100" t="s">
        <v>18</v>
      </c>
      <c r="O100" t="s">
        <v>19</v>
      </c>
      <c r="P100" t="s">
        <v>20</v>
      </c>
      <c r="Q100" t="s">
        <v>20</v>
      </c>
      <c r="R100">
        <f t="shared" si="6"/>
        <v>0</v>
      </c>
      <c r="S100">
        <f t="shared" si="6"/>
        <v>0</v>
      </c>
    </row>
    <row r="101" spans="1:19" x14ac:dyDescent="0.2">
      <c r="A101" s="1">
        <v>142</v>
      </c>
      <c r="B101" t="s">
        <v>12</v>
      </c>
      <c r="C101" t="s">
        <v>424</v>
      </c>
      <c r="D101" t="s">
        <v>381</v>
      </c>
      <c r="E101" t="s">
        <v>15</v>
      </c>
      <c r="F101" t="s">
        <v>425</v>
      </c>
      <c r="G101" t="s">
        <v>426</v>
      </c>
      <c r="H101" t="str">
        <f t="shared" si="4"/>
        <v>求助，谢谢！\n为什么不考虑n趋于正负无穷大情况</v>
      </c>
      <c r="I101">
        <v>3</v>
      </c>
      <c r="J101">
        <v>6</v>
      </c>
      <c r="K101" t="str">
        <f t="shared" si="5"/>
        <v>焦虑</v>
      </c>
      <c r="L101" t="s">
        <v>405</v>
      </c>
      <c r="M101" t="s">
        <v>137</v>
      </c>
      <c r="N101" t="s">
        <v>162</v>
      </c>
      <c r="O101" t="s">
        <v>19</v>
      </c>
      <c r="P101" t="s">
        <v>20</v>
      </c>
      <c r="Q101" t="s">
        <v>20</v>
      </c>
      <c r="R101">
        <f t="shared" si="6"/>
        <v>0</v>
      </c>
      <c r="S101">
        <f t="shared" si="6"/>
        <v>0</v>
      </c>
    </row>
    <row r="102" spans="1:19" x14ac:dyDescent="0.2">
      <c r="A102" s="1">
        <v>144</v>
      </c>
      <c r="B102" t="s">
        <v>27</v>
      </c>
      <c r="C102" t="s">
        <v>380</v>
      </c>
      <c r="D102" t="s">
        <v>381</v>
      </c>
      <c r="E102" t="s">
        <v>15</v>
      </c>
      <c r="F102" t="s">
        <v>30</v>
      </c>
      <c r="G102" t="s">
        <v>428</v>
      </c>
      <c r="H102" t="str">
        <f t="shared" si="4"/>
        <v>就是我觉得正无穷大，和负无穷大都要考虑</v>
      </c>
      <c r="I102">
        <v>6</v>
      </c>
      <c r="J102">
        <v>6</v>
      </c>
      <c r="K102" t="str">
        <f t="shared" si="5"/>
        <v>心流</v>
      </c>
      <c r="L102" t="s">
        <v>427</v>
      </c>
      <c r="M102" t="s">
        <v>30</v>
      </c>
      <c r="N102" t="s">
        <v>32</v>
      </c>
      <c r="O102" t="s">
        <v>36</v>
      </c>
      <c r="P102" t="s">
        <v>20</v>
      </c>
      <c r="Q102" t="s">
        <v>20</v>
      </c>
      <c r="R102">
        <f t="shared" si="6"/>
        <v>0</v>
      </c>
      <c r="S102">
        <f t="shared" si="6"/>
        <v>0</v>
      </c>
    </row>
    <row r="103" spans="1:19" x14ac:dyDescent="0.2">
      <c r="A103" s="1">
        <v>145</v>
      </c>
      <c r="B103" t="s">
        <v>12</v>
      </c>
      <c r="C103" t="s">
        <v>133</v>
      </c>
      <c r="D103" t="s">
        <v>134</v>
      </c>
      <c r="E103" t="s">
        <v>15</v>
      </c>
      <c r="F103" t="s">
        <v>429</v>
      </c>
      <c r="G103" t="s">
        <v>430</v>
      </c>
      <c r="H103" t="str">
        <f t="shared" si="4"/>
        <v>帮帮忙\n为什么答案不用这样</v>
      </c>
      <c r="I103">
        <v>4</v>
      </c>
      <c r="J103">
        <v>6</v>
      </c>
      <c r="K103" t="str">
        <f t="shared" si="5"/>
        <v>焦虑</v>
      </c>
      <c r="L103" t="s">
        <v>431</v>
      </c>
      <c r="M103" t="s">
        <v>432</v>
      </c>
      <c r="N103" t="s">
        <v>52</v>
      </c>
      <c r="O103" t="s">
        <v>19</v>
      </c>
      <c r="P103" t="s">
        <v>20</v>
      </c>
      <c r="Q103" t="s">
        <v>20</v>
      </c>
      <c r="R103">
        <f t="shared" si="6"/>
        <v>0</v>
      </c>
      <c r="S103">
        <f t="shared" si="6"/>
        <v>0</v>
      </c>
    </row>
    <row r="104" spans="1:19" x14ac:dyDescent="0.2">
      <c r="A104" s="1">
        <v>146</v>
      </c>
      <c r="B104" t="s">
        <v>27</v>
      </c>
      <c r="C104" t="s">
        <v>433</v>
      </c>
      <c r="D104" t="s">
        <v>134</v>
      </c>
      <c r="E104" t="s">
        <v>15</v>
      </c>
      <c r="F104" t="s">
        <v>30</v>
      </c>
      <c r="G104" t="s">
        <v>434</v>
      </c>
      <c r="H104" t="str">
        <f t="shared" si="4"/>
        <v>懂了</v>
      </c>
      <c r="I104">
        <v>6</v>
      </c>
      <c r="J104">
        <v>6</v>
      </c>
      <c r="K104" t="str">
        <f t="shared" si="5"/>
        <v>心流</v>
      </c>
      <c r="L104" t="s">
        <v>435</v>
      </c>
      <c r="M104" t="s">
        <v>30</v>
      </c>
      <c r="N104" t="s">
        <v>32</v>
      </c>
      <c r="O104" t="s">
        <v>36</v>
      </c>
      <c r="P104" t="s">
        <v>20</v>
      </c>
      <c r="Q104" t="s">
        <v>20</v>
      </c>
      <c r="R104">
        <f t="shared" si="6"/>
        <v>0</v>
      </c>
      <c r="S104">
        <f t="shared" si="6"/>
        <v>0</v>
      </c>
    </row>
    <row r="105" spans="1:19" x14ac:dyDescent="0.2">
      <c r="A105" s="1">
        <v>147</v>
      </c>
      <c r="B105" t="s">
        <v>12</v>
      </c>
      <c r="C105" t="s">
        <v>411</v>
      </c>
      <c r="D105" t="s">
        <v>412</v>
      </c>
      <c r="E105" t="s">
        <v>15</v>
      </c>
      <c r="F105" t="s">
        <v>262</v>
      </c>
      <c r="H105" t="str">
        <f t="shared" si="4"/>
        <v>求解</v>
      </c>
      <c r="I105">
        <v>4</v>
      </c>
      <c r="J105">
        <v>6</v>
      </c>
      <c r="K105" t="str">
        <f t="shared" si="5"/>
        <v>焦虑</v>
      </c>
      <c r="L105" t="s">
        <v>436</v>
      </c>
      <c r="M105" t="s">
        <v>437</v>
      </c>
      <c r="N105" t="s">
        <v>52</v>
      </c>
      <c r="O105" t="s">
        <v>19</v>
      </c>
      <c r="P105" t="s">
        <v>20</v>
      </c>
      <c r="Q105" t="s">
        <v>20</v>
      </c>
      <c r="R105">
        <f t="shared" si="6"/>
        <v>0</v>
      </c>
      <c r="S105">
        <f t="shared" si="6"/>
        <v>0</v>
      </c>
    </row>
    <row r="106" spans="1:19" x14ac:dyDescent="0.2">
      <c r="A106" s="1">
        <v>149</v>
      </c>
      <c r="B106" t="s">
        <v>12</v>
      </c>
      <c r="C106" t="s">
        <v>438</v>
      </c>
      <c r="D106" t="s">
        <v>439</v>
      </c>
      <c r="E106" t="s">
        <v>440</v>
      </c>
      <c r="F106" t="s">
        <v>441</v>
      </c>
      <c r="H106" t="str">
        <f t="shared" si="4"/>
        <v>向大佬们求个思路</v>
      </c>
      <c r="I106">
        <v>3</v>
      </c>
      <c r="J106">
        <v>6</v>
      </c>
      <c r="K106" t="str">
        <f t="shared" si="5"/>
        <v>焦虑</v>
      </c>
      <c r="L106" t="s">
        <v>442</v>
      </c>
      <c r="M106" t="s">
        <v>443</v>
      </c>
      <c r="N106" t="s">
        <v>52</v>
      </c>
      <c r="O106" t="s">
        <v>19</v>
      </c>
      <c r="P106" t="s">
        <v>20</v>
      </c>
      <c r="Q106" t="s">
        <v>20</v>
      </c>
      <c r="R106">
        <f t="shared" si="6"/>
        <v>0</v>
      </c>
      <c r="S106">
        <f t="shared" si="6"/>
        <v>0</v>
      </c>
    </row>
    <row r="107" spans="1:19" x14ac:dyDescent="0.2">
      <c r="A107" s="1">
        <v>150</v>
      </c>
      <c r="B107" t="s">
        <v>27</v>
      </c>
      <c r="C107" t="s">
        <v>444</v>
      </c>
      <c r="D107" t="s">
        <v>445</v>
      </c>
      <c r="E107" t="s">
        <v>65</v>
      </c>
      <c r="F107" t="s">
        <v>30</v>
      </c>
      <c r="G107" t="s">
        <v>446</v>
      </c>
      <c r="H107" t="str">
        <f t="shared" si="4"/>
        <v>以t为中间变量求导</v>
      </c>
      <c r="I107">
        <v>6</v>
      </c>
      <c r="J107">
        <v>6</v>
      </c>
      <c r="K107" t="str">
        <f t="shared" si="5"/>
        <v>心流</v>
      </c>
      <c r="L107" t="s">
        <v>435</v>
      </c>
      <c r="M107" t="s">
        <v>30</v>
      </c>
      <c r="N107" t="s">
        <v>32</v>
      </c>
      <c r="O107" t="s">
        <v>36</v>
      </c>
      <c r="P107" t="s">
        <v>20</v>
      </c>
      <c r="Q107" t="s">
        <v>20</v>
      </c>
      <c r="R107">
        <f t="shared" si="6"/>
        <v>0</v>
      </c>
      <c r="S107">
        <f t="shared" si="6"/>
        <v>0</v>
      </c>
    </row>
    <row r="108" spans="1:19" x14ac:dyDescent="0.2">
      <c r="A108" s="1">
        <v>151</v>
      </c>
      <c r="B108" t="s">
        <v>12</v>
      </c>
      <c r="C108" t="s">
        <v>447</v>
      </c>
      <c r="D108" t="s">
        <v>448</v>
      </c>
      <c r="E108" t="s">
        <v>15</v>
      </c>
      <c r="F108" t="s">
        <v>449</v>
      </c>
      <c r="H108" t="str">
        <f t="shared" si="4"/>
        <v>收敛为什么有界</v>
      </c>
      <c r="I108">
        <v>3</v>
      </c>
      <c r="J108">
        <v>6</v>
      </c>
      <c r="K108" t="str">
        <f t="shared" si="5"/>
        <v>焦虑</v>
      </c>
      <c r="L108" t="s">
        <v>442</v>
      </c>
      <c r="M108" t="s">
        <v>450</v>
      </c>
      <c r="N108" t="s">
        <v>52</v>
      </c>
      <c r="O108" t="s">
        <v>19</v>
      </c>
      <c r="P108" t="s">
        <v>20</v>
      </c>
      <c r="Q108" t="s">
        <v>20</v>
      </c>
      <c r="R108">
        <f t="shared" si="6"/>
        <v>0</v>
      </c>
      <c r="S108">
        <f t="shared" si="6"/>
        <v>0</v>
      </c>
    </row>
    <row r="109" spans="1:19" x14ac:dyDescent="0.2">
      <c r="A109" s="1">
        <v>152</v>
      </c>
      <c r="B109" t="s">
        <v>27</v>
      </c>
      <c r="C109" t="s">
        <v>451</v>
      </c>
      <c r="D109" t="s">
        <v>452</v>
      </c>
      <c r="E109" t="s">
        <v>15</v>
      </c>
      <c r="F109" t="s">
        <v>30</v>
      </c>
      <c r="G109" t="s">
        <v>453</v>
      </c>
      <c r="H109" t="str">
        <f t="shared" si="4"/>
        <v>收敛相当于最后趋于某点，由此可知，他最后会有一个值的范围也就是有最大值和最小值，如此便可证明有界。</v>
      </c>
      <c r="I109">
        <v>8</v>
      </c>
      <c r="J109">
        <v>6</v>
      </c>
      <c r="K109" t="str">
        <f t="shared" si="5"/>
        <v>心流</v>
      </c>
      <c r="L109" t="s">
        <v>454</v>
      </c>
      <c r="M109" t="s">
        <v>30</v>
      </c>
      <c r="N109" t="s">
        <v>32</v>
      </c>
      <c r="O109" t="s">
        <v>36</v>
      </c>
      <c r="P109" t="s">
        <v>20</v>
      </c>
      <c r="Q109" t="s">
        <v>20</v>
      </c>
      <c r="R109">
        <f t="shared" si="6"/>
        <v>0</v>
      </c>
      <c r="S109">
        <f t="shared" si="6"/>
        <v>0</v>
      </c>
    </row>
    <row r="110" spans="1:19" x14ac:dyDescent="0.2">
      <c r="A110" s="1">
        <v>153</v>
      </c>
      <c r="B110" t="s">
        <v>12</v>
      </c>
      <c r="C110" t="s">
        <v>455</v>
      </c>
      <c r="D110" t="s">
        <v>456</v>
      </c>
      <c r="E110" t="s">
        <v>15</v>
      </c>
      <c r="F110" t="s">
        <v>457</v>
      </c>
      <c r="H110" t="str">
        <f t="shared" si="4"/>
        <v>反函数的定义是什么，如何求反函数</v>
      </c>
      <c r="I110">
        <v>5</v>
      </c>
      <c r="J110">
        <v>6</v>
      </c>
      <c r="K110" t="str">
        <f t="shared" si="5"/>
        <v>焦虑</v>
      </c>
      <c r="L110" t="s">
        <v>442</v>
      </c>
      <c r="M110" t="s">
        <v>458</v>
      </c>
      <c r="N110" t="s">
        <v>52</v>
      </c>
      <c r="O110" t="s">
        <v>19</v>
      </c>
      <c r="P110" t="s">
        <v>20</v>
      </c>
      <c r="Q110" t="s">
        <v>20</v>
      </c>
      <c r="R110">
        <f t="shared" si="6"/>
        <v>0</v>
      </c>
      <c r="S110">
        <f t="shared" si="6"/>
        <v>0</v>
      </c>
    </row>
    <row r="111" spans="1:19" x14ac:dyDescent="0.2">
      <c r="A111" s="1">
        <v>154</v>
      </c>
      <c r="B111" t="s">
        <v>27</v>
      </c>
      <c r="C111" t="s">
        <v>451</v>
      </c>
      <c r="D111" t="s">
        <v>452</v>
      </c>
      <c r="E111" t="s">
        <v>15</v>
      </c>
      <c r="F111" t="s">
        <v>30</v>
      </c>
      <c r="G111" t="s">
        <v>459</v>
      </c>
      <c r="H111" t="str">
        <f t="shared" si="4"/>
        <v>反函数就是在原函数逆向推导出的函数，自变量和应变量之间关系的互换。</v>
      </c>
      <c r="I111">
        <v>6</v>
      </c>
      <c r="J111">
        <v>6</v>
      </c>
      <c r="K111" t="str">
        <f t="shared" si="5"/>
        <v>心流</v>
      </c>
      <c r="L111" t="s">
        <v>454</v>
      </c>
      <c r="M111" t="s">
        <v>30</v>
      </c>
      <c r="N111" t="s">
        <v>32</v>
      </c>
      <c r="O111" t="s">
        <v>36</v>
      </c>
      <c r="P111" t="s">
        <v>20</v>
      </c>
      <c r="Q111" t="s">
        <v>20</v>
      </c>
      <c r="R111">
        <f t="shared" si="6"/>
        <v>0</v>
      </c>
      <c r="S111">
        <f t="shared" si="6"/>
        <v>0</v>
      </c>
    </row>
    <row r="112" spans="1:19" x14ac:dyDescent="0.2">
      <c r="A112" s="1">
        <v>155</v>
      </c>
      <c r="B112" t="s">
        <v>12</v>
      </c>
      <c r="C112" t="s">
        <v>460</v>
      </c>
      <c r="D112" t="s">
        <v>461</v>
      </c>
      <c r="E112" t="s">
        <v>15</v>
      </c>
      <c r="F112" t="s">
        <v>462</v>
      </c>
      <c r="H112" t="str">
        <f t="shared" si="4"/>
        <v>求大神</v>
      </c>
      <c r="I112">
        <v>4</v>
      </c>
      <c r="J112">
        <v>6</v>
      </c>
      <c r="K112" t="str">
        <f t="shared" si="5"/>
        <v>焦虑</v>
      </c>
      <c r="L112" t="s">
        <v>463</v>
      </c>
      <c r="M112" t="s">
        <v>245</v>
      </c>
      <c r="N112" t="s">
        <v>162</v>
      </c>
      <c r="O112" t="s">
        <v>19</v>
      </c>
      <c r="P112" t="s">
        <v>20</v>
      </c>
      <c r="Q112" t="s">
        <v>20</v>
      </c>
      <c r="R112">
        <f t="shared" si="6"/>
        <v>0</v>
      </c>
      <c r="S112">
        <f t="shared" si="6"/>
        <v>0</v>
      </c>
    </row>
    <row r="113" spans="1:19" x14ac:dyDescent="0.2">
      <c r="A113" s="1">
        <v>156</v>
      </c>
      <c r="B113" t="s">
        <v>27</v>
      </c>
      <c r="C113" t="s">
        <v>444</v>
      </c>
      <c r="D113" t="s">
        <v>445</v>
      </c>
      <c r="E113" t="s">
        <v>65</v>
      </c>
      <c r="F113" t="s">
        <v>30</v>
      </c>
      <c r="G113" t="s">
        <v>464</v>
      </c>
      <c r="H113" t="str">
        <f t="shared" si="4"/>
        <v>分子分母有理化做到你现在最后一步，你可以选择使用无穷小代换。把无穷大转换为无穷小，应该可以得出答案，但是麻烦很多，同学自己做一下吧！</v>
      </c>
      <c r="I113">
        <v>6</v>
      </c>
      <c r="J113">
        <v>6</v>
      </c>
      <c r="K113" t="str">
        <f t="shared" si="5"/>
        <v>心流</v>
      </c>
      <c r="L113" t="s">
        <v>435</v>
      </c>
      <c r="M113" t="s">
        <v>30</v>
      </c>
      <c r="N113" t="s">
        <v>32</v>
      </c>
      <c r="O113" t="s">
        <v>36</v>
      </c>
      <c r="P113" t="s">
        <v>20</v>
      </c>
      <c r="Q113" t="s">
        <v>20</v>
      </c>
      <c r="R113">
        <f t="shared" si="6"/>
        <v>0</v>
      </c>
      <c r="S113">
        <f t="shared" si="6"/>
        <v>0</v>
      </c>
    </row>
    <row r="114" spans="1:19" x14ac:dyDescent="0.2">
      <c r="A114" s="1">
        <v>157</v>
      </c>
      <c r="B114" t="s">
        <v>27</v>
      </c>
      <c r="C114" t="s">
        <v>444</v>
      </c>
      <c r="D114" t="s">
        <v>445</v>
      </c>
      <c r="E114" t="s">
        <v>65</v>
      </c>
      <c r="F114" t="s">
        <v>30</v>
      </c>
      <c r="G114" t="s">
        <v>465</v>
      </c>
      <c r="H114" t="str">
        <f t="shared" si="4"/>
        <v>你这第一步的思路改下。\n建议你上下同除以x马上就得出答案4</v>
      </c>
      <c r="I114">
        <v>7</v>
      </c>
      <c r="J114">
        <v>6</v>
      </c>
      <c r="K114" t="str">
        <f t="shared" si="5"/>
        <v>心流</v>
      </c>
      <c r="L114" t="s">
        <v>435</v>
      </c>
      <c r="M114" t="s">
        <v>30</v>
      </c>
      <c r="N114" t="s">
        <v>44</v>
      </c>
      <c r="O114" t="s">
        <v>36</v>
      </c>
      <c r="P114" t="s">
        <v>20</v>
      </c>
      <c r="Q114" t="s">
        <v>20</v>
      </c>
      <c r="R114">
        <f t="shared" si="6"/>
        <v>0</v>
      </c>
      <c r="S114">
        <f t="shared" si="6"/>
        <v>0</v>
      </c>
    </row>
    <row r="115" spans="1:19" x14ac:dyDescent="0.2">
      <c r="A115" s="1">
        <v>158</v>
      </c>
      <c r="B115" t="s">
        <v>37</v>
      </c>
      <c r="C115" t="s">
        <v>460</v>
      </c>
      <c r="D115" t="s">
        <v>461</v>
      </c>
      <c r="E115" t="s">
        <v>15</v>
      </c>
      <c r="F115" t="s">
        <v>30</v>
      </c>
      <c r="G115" t="s">
        <v>466</v>
      </c>
      <c r="H115" t="str">
        <f t="shared" si="4"/>
        <v>知道啦，谢谢</v>
      </c>
      <c r="I115">
        <v>6</v>
      </c>
      <c r="J115">
        <v>6</v>
      </c>
      <c r="K115" t="str">
        <f t="shared" si="5"/>
        <v>心流</v>
      </c>
      <c r="L115" t="s">
        <v>467</v>
      </c>
      <c r="M115" t="s">
        <v>30</v>
      </c>
      <c r="N115" t="s">
        <v>30</v>
      </c>
      <c r="O115" t="s">
        <v>36</v>
      </c>
      <c r="P115" t="s">
        <v>20</v>
      </c>
      <c r="Q115" t="s">
        <v>20</v>
      </c>
      <c r="R115">
        <f t="shared" si="6"/>
        <v>0</v>
      </c>
      <c r="S115">
        <f t="shared" si="6"/>
        <v>0</v>
      </c>
    </row>
    <row r="116" spans="1:19" x14ac:dyDescent="0.2">
      <c r="A116" s="1">
        <v>159</v>
      </c>
      <c r="B116" t="s">
        <v>12</v>
      </c>
      <c r="C116" t="s">
        <v>402</v>
      </c>
      <c r="D116" t="s">
        <v>403</v>
      </c>
      <c r="E116" t="s">
        <v>15</v>
      </c>
      <c r="F116" t="s">
        <v>468</v>
      </c>
      <c r="H116" t="str">
        <f t="shared" si="4"/>
        <v>帮我看看这个题怎么做吧</v>
      </c>
      <c r="I116">
        <v>3</v>
      </c>
      <c r="J116">
        <v>6</v>
      </c>
      <c r="K116" t="str">
        <f t="shared" si="5"/>
        <v>焦虑</v>
      </c>
      <c r="L116" t="s">
        <v>463</v>
      </c>
      <c r="M116" t="s">
        <v>275</v>
      </c>
      <c r="N116" t="s">
        <v>52</v>
      </c>
      <c r="O116" t="s">
        <v>19</v>
      </c>
      <c r="P116" t="s">
        <v>20</v>
      </c>
      <c r="Q116" t="s">
        <v>20</v>
      </c>
      <c r="R116">
        <f t="shared" si="6"/>
        <v>0</v>
      </c>
      <c r="S116">
        <f t="shared" si="6"/>
        <v>0</v>
      </c>
    </row>
    <row r="117" spans="1:19" x14ac:dyDescent="0.2">
      <c r="A117" s="1">
        <v>161</v>
      </c>
      <c r="B117" t="s">
        <v>12</v>
      </c>
      <c r="C117" t="s">
        <v>469</v>
      </c>
      <c r="D117" t="s">
        <v>470</v>
      </c>
      <c r="E117" t="s">
        <v>15</v>
      </c>
      <c r="F117" t="s">
        <v>471</v>
      </c>
      <c r="H117" t="str">
        <f t="shared" si="4"/>
        <v>老师请问这题怎么做</v>
      </c>
      <c r="I117">
        <v>4</v>
      </c>
      <c r="J117">
        <v>6</v>
      </c>
      <c r="K117" t="str">
        <f t="shared" si="5"/>
        <v>焦虑</v>
      </c>
      <c r="L117" t="s">
        <v>463</v>
      </c>
      <c r="M117" t="s">
        <v>472</v>
      </c>
      <c r="N117" t="s">
        <v>18</v>
      </c>
      <c r="O117" t="s">
        <v>19</v>
      </c>
      <c r="P117" t="s">
        <v>20</v>
      </c>
      <c r="Q117" t="s">
        <v>20</v>
      </c>
      <c r="R117">
        <f t="shared" si="6"/>
        <v>0</v>
      </c>
      <c r="S117">
        <f t="shared" si="6"/>
        <v>0</v>
      </c>
    </row>
    <row r="118" spans="1:19" x14ac:dyDescent="0.2">
      <c r="A118" s="1">
        <v>162</v>
      </c>
      <c r="B118" t="s">
        <v>12</v>
      </c>
      <c r="C118" t="s">
        <v>473</v>
      </c>
      <c r="D118" t="s">
        <v>474</v>
      </c>
      <c r="E118" t="s">
        <v>475</v>
      </c>
      <c r="F118" t="s">
        <v>476</v>
      </c>
      <c r="H118" t="str">
        <f t="shared" si="4"/>
        <v>咋做啊</v>
      </c>
      <c r="I118">
        <v>3</v>
      </c>
      <c r="J118">
        <v>7</v>
      </c>
      <c r="K118" t="str">
        <f t="shared" si="5"/>
        <v>焦虑</v>
      </c>
      <c r="L118" t="s">
        <v>463</v>
      </c>
      <c r="M118" t="s">
        <v>477</v>
      </c>
      <c r="N118" t="s">
        <v>18</v>
      </c>
      <c r="O118" t="s">
        <v>19</v>
      </c>
      <c r="P118" t="s">
        <v>20</v>
      </c>
      <c r="Q118" t="s">
        <v>20</v>
      </c>
      <c r="R118">
        <f t="shared" si="6"/>
        <v>0</v>
      </c>
      <c r="S118">
        <f t="shared" si="6"/>
        <v>0</v>
      </c>
    </row>
    <row r="119" spans="1:19" x14ac:dyDescent="0.2">
      <c r="A119" s="1">
        <v>163</v>
      </c>
      <c r="B119" t="s">
        <v>12</v>
      </c>
      <c r="C119" t="s">
        <v>478</v>
      </c>
      <c r="D119" t="s">
        <v>479</v>
      </c>
      <c r="E119" t="s">
        <v>15</v>
      </c>
      <c r="F119" t="s">
        <v>480</v>
      </c>
      <c r="G119" t="s">
        <v>481</v>
      </c>
      <c r="H119" t="str">
        <f t="shared" si="4"/>
        <v>谁有课堂上老师关于渐近线的求法以及典型例题，作整理用\n特别是求求斜渐近线的那个。</v>
      </c>
      <c r="I119">
        <v>4</v>
      </c>
      <c r="J119">
        <v>7</v>
      </c>
      <c r="K119" t="str">
        <f t="shared" si="5"/>
        <v>焦虑</v>
      </c>
      <c r="L119" t="s">
        <v>463</v>
      </c>
      <c r="M119" t="s">
        <v>482</v>
      </c>
      <c r="N119" t="s">
        <v>18</v>
      </c>
      <c r="O119" t="s">
        <v>19</v>
      </c>
      <c r="P119" t="s">
        <v>20</v>
      </c>
      <c r="Q119" t="s">
        <v>20</v>
      </c>
      <c r="R119">
        <f t="shared" si="6"/>
        <v>0</v>
      </c>
      <c r="S119">
        <f t="shared" si="6"/>
        <v>0</v>
      </c>
    </row>
    <row r="120" spans="1:19" x14ac:dyDescent="0.2">
      <c r="A120" s="1">
        <v>164</v>
      </c>
      <c r="B120" t="s">
        <v>12</v>
      </c>
      <c r="C120" t="s">
        <v>473</v>
      </c>
      <c r="D120" t="s">
        <v>474</v>
      </c>
      <c r="E120" t="s">
        <v>475</v>
      </c>
      <c r="F120" t="s">
        <v>483</v>
      </c>
      <c r="H120" t="str">
        <f t="shared" si="4"/>
        <v>这道题不用公式怎么推出来啊</v>
      </c>
      <c r="I120">
        <v>4</v>
      </c>
      <c r="J120">
        <v>6</v>
      </c>
      <c r="K120" t="str">
        <f t="shared" si="5"/>
        <v>焦虑</v>
      </c>
      <c r="L120" t="s">
        <v>484</v>
      </c>
      <c r="M120" t="s">
        <v>26</v>
      </c>
      <c r="N120" t="s">
        <v>162</v>
      </c>
      <c r="O120" t="s">
        <v>19</v>
      </c>
      <c r="P120" t="s">
        <v>20</v>
      </c>
      <c r="Q120" t="s">
        <v>20</v>
      </c>
      <c r="R120">
        <f t="shared" si="6"/>
        <v>0</v>
      </c>
      <c r="S120">
        <f t="shared" si="6"/>
        <v>0</v>
      </c>
    </row>
    <row r="121" spans="1:19" x14ac:dyDescent="0.2">
      <c r="A121" s="1">
        <v>165</v>
      </c>
      <c r="B121" t="s">
        <v>27</v>
      </c>
      <c r="C121" t="s">
        <v>485</v>
      </c>
      <c r="D121" t="s">
        <v>474</v>
      </c>
      <c r="E121" t="s">
        <v>475</v>
      </c>
      <c r="F121" t="s">
        <v>30</v>
      </c>
      <c r="G121" t="s">
        <v>486</v>
      </c>
      <c r="H121" t="str">
        <f t="shared" si="4"/>
        <v>\n差不多是这样</v>
      </c>
      <c r="I121">
        <v>7</v>
      </c>
      <c r="J121">
        <v>6</v>
      </c>
      <c r="K121" t="str">
        <f t="shared" si="5"/>
        <v>心流</v>
      </c>
      <c r="L121" t="s">
        <v>487</v>
      </c>
      <c r="M121" t="s">
        <v>30</v>
      </c>
      <c r="N121" t="s">
        <v>32</v>
      </c>
      <c r="O121" t="s">
        <v>36</v>
      </c>
      <c r="P121" t="s">
        <v>20</v>
      </c>
      <c r="Q121" t="s">
        <v>20</v>
      </c>
      <c r="R121">
        <f t="shared" si="6"/>
        <v>0</v>
      </c>
      <c r="S121">
        <f t="shared" si="6"/>
        <v>0</v>
      </c>
    </row>
    <row r="122" spans="1:19" x14ac:dyDescent="0.2">
      <c r="A122" s="1">
        <v>166</v>
      </c>
      <c r="B122" t="s">
        <v>27</v>
      </c>
      <c r="C122" t="s">
        <v>485</v>
      </c>
      <c r="D122" t="s">
        <v>474</v>
      </c>
      <c r="E122" t="s">
        <v>475</v>
      </c>
      <c r="F122" t="s">
        <v>30</v>
      </c>
      <c r="G122" t="s">
        <v>488</v>
      </c>
      <c r="H122" t="str">
        <f t="shared" si="4"/>
        <v>两次的非齐次线性微分方程即可</v>
      </c>
      <c r="I122">
        <v>7</v>
      </c>
      <c r="J122">
        <v>6</v>
      </c>
      <c r="K122" t="str">
        <f t="shared" si="5"/>
        <v>心流</v>
      </c>
      <c r="L122" t="s">
        <v>487</v>
      </c>
      <c r="M122" t="s">
        <v>30</v>
      </c>
      <c r="N122" t="s">
        <v>32</v>
      </c>
      <c r="O122" t="s">
        <v>36</v>
      </c>
      <c r="P122" t="s">
        <v>20</v>
      </c>
      <c r="Q122" t="s">
        <v>20</v>
      </c>
      <c r="R122">
        <f t="shared" si="6"/>
        <v>0</v>
      </c>
      <c r="S122">
        <f t="shared" si="6"/>
        <v>0</v>
      </c>
    </row>
    <row r="123" spans="1:19" x14ac:dyDescent="0.2">
      <c r="A123" s="1">
        <v>167</v>
      </c>
      <c r="B123" t="s">
        <v>12</v>
      </c>
      <c r="C123" t="s">
        <v>489</v>
      </c>
      <c r="D123" t="s">
        <v>490</v>
      </c>
      <c r="E123" t="s">
        <v>15</v>
      </c>
      <c r="F123" t="s">
        <v>491</v>
      </c>
      <c r="H123" t="str">
        <f t="shared" si="4"/>
        <v>求多种解</v>
      </c>
      <c r="I123">
        <v>3</v>
      </c>
      <c r="J123">
        <v>8</v>
      </c>
      <c r="K123" t="str">
        <f t="shared" si="5"/>
        <v>焦虑</v>
      </c>
      <c r="L123" t="s">
        <v>484</v>
      </c>
      <c r="M123" t="s">
        <v>492</v>
      </c>
      <c r="N123" t="s">
        <v>18</v>
      </c>
      <c r="O123" t="s">
        <v>19</v>
      </c>
      <c r="P123" t="s">
        <v>20</v>
      </c>
      <c r="Q123" t="s">
        <v>20</v>
      </c>
      <c r="R123">
        <f t="shared" si="6"/>
        <v>0</v>
      </c>
      <c r="S123">
        <f t="shared" si="6"/>
        <v>0</v>
      </c>
    </row>
    <row r="124" spans="1:19" x14ac:dyDescent="0.2">
      <c r="A124" s="1">
        <v>168</v>
      </c>
      <c r="B124" t="s">
        <v>12</v>
      </c>
      <c r="C124" t="s">
        <v>493</v>
      </c>
      <c r="D124" t="s">
        <v>494</v>
      </c>
      <c r="E124" t="s">
        <v>15</v>
      </c>
      <c r="F124" t="s">
        <v>495</v>
      </c>
      <c r="H124" t="str">
        <f t="shared" si="4"/>
        <v>求解，答案是B</v>
      </c>
      <c r="I124">
        <v>6</v>
      </c>
      <c r="J124">
        <v>6</v>
      </c>
      <c r="K124" t="str">
        <f t="shared" si="5"/>
        <v>心流</v>
      </c>
      <c r="L124" t="s">
        <v>484</v>
      </c>
      <c r="M124" t="s">
        <v>496</v>
      </c>
      <c r="N124" t="s">
        <v>162</v>
      </c>
      <c r="O124" t="s">
        <v>19</v>
      </c>
      <c r="P124" t="s">
        <v>20</v>
      </c>
      <c r="Q124" t="s">
        <v>20</v>
      </c>
      <c r="R124">
        <f t="shared" si="6"/>
        <v>0</v>
      </c>
      <c r="S124">
        <f t="shared" si="6"/>
        <v>0</v>
      </c>
    </row>
    <row r="125" spans="1:19" x14ac:dyDescent="0.2">
      <c r="A125" s="1">
        <v>169</v>
      </c>
      <c r="B125" t="s">
        <v>27</v>
      </c>
      <c r="C125" t="s">
        <v>497</v>
      </c>
      <c r="D125" t="s">
        <v>494</v>
      </c>
      <c r="E125" t="s">
        <v>15</v>
      </c>
      <c r="F125" t="s">
        <v>30</v>
      </c>
      <c r="G125" t="s">
        <v>498</v>
      </c>
      <c r="H125" t="str">
        <f t="shared" si="4"/>
        <v>怎么做呀</v>
      </c>
      <c r="I125">
        <v>3</v>
      </c>
      <c r="J125">
        <v>6</v>
      </c>
      <c r="K125" t="str">
        <f t="shared" si="5"/>
        <v>焦虑</v>
      </c>
      <c r="L125" t="s">
        <v>435</v>
      </c>
      <c r="M125" t="s">
        <v>30</v>
      </c>
      <c r="N125" t="s">
        <v>32</v>
      </c>
      <c r="O125" t="s">
        <v>36</v>
      </c>
      <c r="P125" t="s">
        <v>20</v>
      </c>
      <c r="Q125" t="s">
        <v>20</v>
      </c>
      <c r="R125">
        <f t="shared" si="6"/>
        <v>0</v>
      </c>
      <c r="S125">
        <f t="shared" si="6"/>
        <v>0</v>
      </c>
    </row>
    <row r="126" spans="1:19" x14ac:dyDescent="0.2">
      <c r="A126" s="1">
        <v>170</v>
      </c>
      <c r="B126" t="s">
        <v>27</v>
      </c>
      <c r="C126" t="s">
        <v>485</v>
      </c>
      <c r="D126" t="s">
        <v>474</v>
      </c>
      <c r="E126" t="s">
        <v>475</v>
      </c>
      <c r="F126" t="s">
        <v>30</v>
      </c>
      <c r="G126" t="s">
        <v>499</v>
      </c>
      <c r="H126" t="str">
        <f t="shared" si="4"/>
        <v>右极限为1，左极限为负无穷，不存在。故右连续左不连续</v>
      </c>
      <c r="I126">
        <v>7</v>
      </c>
      <c r="J126">
        <v>6</v>
      </c>
      <c r="K126" t="str">
        <f t="shared" si="5"/>
        <v>心流</v>
      </c>
      <c r="L126" t="s">
        <v>500</v>
      </c>
      <c r="M126" t="s">
        <v>30</v>
      </c>
      <c r="N126" t="s">
        <v>32</v>
      </c>
      <c r="O126" t="s">
        <v>36</v>
      </c>
      <c r="P126" t="s">
        <v>20</v>
      </c>
      <c r="Q126" t="s">
        <v>20</v>
      </c>
      <c r="R126">
        <f t="shared" si="6"/>
        <v>0</v>
      </c>
      <c r="S126">
        <f t="shared" si="6"/>
        <v>0</v>
      </c>
    </row>
    <row r="127" spans="1:19" x14ac:dyDescent="0.2">
      <c r="A127" s="1">
        <v>171</v>
      </c>
      <c r="B127" t="s">
        <v>12</v>
      </c>
      <c r="C127" t="s">
        <v>501</v>
      </c>
      <c r="D127" t="s">
        <v>502</v>
      </c>
      <c r="E127" t="s">
        <v>15</v>
      </c>
      <c r="F127" t="s">
        <v>503</v>
      </c>
      <c r="H127" t="str">
        <f t="shared" si="4"/>
        <v>求各位大神看看有问题吗</v>
      </c>
      <c r="I127">
        <v>6</v>
      </c>
      <c r="J127">
        <v>6</v>
      </c>
      <c r="K127" t="str">
        <f t="shared" si="5"/>
        <v>心流</v>
      </c>
      <c r="L127" t="s">
        <v>484</v>
      </c>
      <c r="M127" t="s">
        <v>492</v>
      </c>
      <c r="N127" t="s">
        <v>18</v>
      </c>
      <c r="O127" t="s">
        <v>19</v>
      </c>
      <c r="P127" t="s">
        <v>20</v>
      </c>
      <c r="Q127" t="s">
        <v>20</v>
      </c>
      <c r="R127">
        <f t="shared" si="6"/>
        <v>0</v>
      </c>
      <c r="S127">
        <f t="shared" si="6"/>
        <v>0</v>
      </c>
    </row>
    <row r="128" spans="1:19" x14ac:dyDescent="0.2">
      <c r="A128" s="1">
        <v>172</v>
      </c>
      <c r="B128" t="s">
        <v>12</v>
      </c>
      <c r="C128" t="s">
        <v>504</v>
      </c>
      <c r="D128" t="s">
        <v>505</v>
      </c>
      <c r="E128" t="s">
        <v>15</v>
      </c>
      <c r="F128" t="s">
        <v>506</v>
      </c>
      <c r="H128" t="str">
        <f t="shared" si="4"/>
        <v>单元测试的答案现在不可以看了吗</v>
      </c>
      <c r="I128">
        <v>3</v>
      </c>
      <c r="J128">
        <v>3</v>
      </c>
      <c r="K128" t="str">
        <f t="shared" si="5"/>
        <v>冷漠</v>
      </c>
      <c r="L128" t="s">
        <v>507</v>
      </c>
      <c r="M128" t="s">
        <v>508</v>
      </c>
      <c r="N128" t="s">
        <v>18</v>
      </c>
      <c r="O128" t="s">
        <v>19</v>
      </c>
      <c r="P128" t="s">
        <v>20</v>
      </c>
      <c r="Q128" t="s">
        <v>20</v>
      </c>
      <c r="R128">
        <f t="shared" si="6"/>
        <v>0</v>
      </c>
      <c r="S128">
        <f t="shared" si="6"/>
        <v>0</v>
      </c>
    </row>
    <row r="129" spans="1:19" x14ac:dyDescent="0.2">
      <c r="A129" s="1">
        <v>173</v>
      </c>
      <c r="B129" t="s">
        <v>12</v>
      </c>
      <c r="C129" t="s">
        <v>509</v>
      </c>
      <c r="D129" t="s">
        <v>510</v>
      </c>
      <c r="E129" t="s">
        <v>15</v>
      </c>
      <c r="F129" t="s">
        <v>511</v>
      </c>
      <c r="H129" t="str">
        <f t="shared" si="4"/>
        <v>求解为什么</v>
      </c>
      <c r="I129">
        <v>4</v>
      </c>
      <c r="J129">
        <v>7</v>
      </c>
      <c r="K129" t="str">
        <f t="shared" si="5"/>
        <v>焦虑</v>
      </c>
      <c r="L129" t="s">
        <v>512</v>
      </c>
      <c r="M129" t="s">
        <v>508</v>
      </c>
      <c r="N129" t="s">
        <v>52</v>
      </c>
      <c r="O129" t="s">
        <v>19</v>
      </c>
      <c r="P129" t="s">
        <v>20</v>
      </c>
      <c r="Q129" t="s">
        <v>20</v>
      </c>
      <c r="R129">
        <f t="shared" si="6"/>
        <v>0</v>
      </c>
      <c r="S129">
        <f t="shared" si="6"/>
        <v>0</v>
      </c>
    </row>
    <row r="130" spans="1:19" x14ac:dyDescent="0.2">
      <c r="A130" s="1">
        <v>175</v>
      </c>
      <c r="B130" t="s">
        <v>37</v>
      </c>
      <c r="C130" t="s">
        <v>509</v>
      </c>
      <c r="D130" t="s">
        <v>510</v>
      </c>
      <c r="E130" t="s">
        <v>15</v>
      </c>
      <c r="F130" t="s">
        <v>30</v>
      </c>
      <c r="G130" t="s">
        <v>513</v>
      </c>
      <c r="H130" t="str">
        <f t="shared" si="4"/>
        <v>谢谢你</v>
      </c>
      <c r="I130">
        <v>6</v>
      </c>
      <c r="J130">
        <v>6</v>
      </c>
      <c r="K130" t="str">
        <f t="shared" si="5"/>
        <v>心流</v>
      </c>
      <c r="L130" t="s">
        <v>487</v>
      </c>
      <c r="M130" t="s">
        <v>30</v>
      </c>
      <c r="N130" t="s">
        <v>30</v>
      </c>
      <c r="O130" t="s">
        <v>36</v>
      </c>
      <c r="P130" t="s">
        <v>20</v>
      </c>
      <c r="Q130" t="s">
        <v>20</v>
      </c>
      <c r="R130">
        <f t="shared" si="6"/>
        <v>0</v>
      </c>
      <c r="S130">
        <f t="shared" si="6"/>
        <v>0</v>
      </c>
    </row>
    <row r="131" spans="1:19" x14ac:dyDescent="0.2">
      <c r="A131" s="1">
        <v>177</v>
      </c>
      <c r="B131" t="s">
        <v>12</v>
      </c>
      <c r="C131" t="s">
        <v>515</v>
      </c>
      <c r="D131" t="s">
        <v>516</v>
      </c>
      <c r="E131" t="s">
        <v>15</v>
      </c>
      <c r="F131" t="s">
        <v>517</v>
      </c>
      <c r="H131" t="str">
        <f t="shared" ref="H131:H194" si="7">IF(F131="null","",F131)&amp;G131</f>
        <v>判断函数的单调性，能用图像表示，不用列表表示，可以吗？</v>
      </c>
      <c r="I131">
        <v>3</v>
      </c>
      <c r="J131">
        <v>6</v>
      </c>
      <c r="K131" t="str">
        <f t="shared" ref="K131:K194" si="8">IF(I131&lt;6,IF(J131&lt;6,"冷漠","焦虑"),IF(J131&lt;6,"无聊/放松","心流"))</f>
        <v>焦虑</v>
      </c>
      <c r="L131" t="s">
        <v>512</v>
      </c>
      <c r="M131" t="s">
        <v>518</v>
      </c>
      <c r="N131" t="s">
        <v>18</v>
      </c>
      <c r="O131" t="s">
        <v>19</v>
      </c>
      <c r="P131" t="s">
        <v>20</v>
      </c>
      <c r="Q131" t="s">
        <v>20</v>
      </c>
      <c r="R131">
        <f t="shared" si="6"/>
        <v>0</v>
      </c>
      <c r="S131">
        <f t="shared" si="6"/>
        <v>0</v>
      </c>
    </row>
    <row r="132" spans="1:19" x14ac:dyDescent="0.2">
      <c r="A132" s="1">
        <v>178</v>
      </c>
      <c r="B132" t="s">
        <v>12</v>
      </c>
      <c r="C132" t="s">
        <v>519</v>
      </c>
      <c r="D132" t="s">
        <v>520</v>
      </c>
      <c r="E132" t="s">
        <v>15</v>
      </c>
      <c r="F132" t="s">
        <v>521</v>
      </c>
      <c r="G132" t="s">
        <v>522</v>
      </c>
      <c r="H132" t="str">
        <f t="shared" si="7"/>
        <v>导数\n答案c，请教一下，怎么得出来的?</v>
      </c>
      <c r="I132">
        <v>4</v>
      </c>
      <c r="J132">
        <v>6</v>
      </c>
      <c r="K132" t="str">
        <f t="shared" si="8"/>
        <v>焦虑</v>
      </c>
      <c r="L132" t="s">
        <v>523</v>
      </c>
      <c r="M132" t="s">
        <v>209</v>
      </c>
      <c r="N132" t="s">
        <v>52</v>
      </c>
      <c r="O132" t="s">
        <v>19</v>
      </c>
      <c r="P132" t="s">
        <v>20</v>
      </c>
      <c r="Q132" t="s">
        <v>20</v>
      </c>
      <c r="R132">
        <f t="shared" si="6"/>
        <v>0</v>
      </c>
      <c r="S132">
        <f t="shared" si="6"/>
        <v>0</v>
      </c>
    </row>
    <row r="133" spans="1:19" x14ac:dyDescent="0.2">
      <c r="A133" s="1">
        <v>179</v>
      </c>
      <c r="B133" t="s">
        <v>27</v>
      </c>
      <c r="C133" t="s">
        <v>524</v>
      </c>
      <c r="D133" t="s">
        <v>525</v>
      </c>
      <c r="E133" t="s">
        <v>15</v>
      </c>
      <c r="F133" t="s">
        <v>30</v>
      </c>
      <c r="G133" t="s">
        <v>526</v>
      </c>
      <c r="H133" t="str">
        <f t="shared" si="7"/>
        <v>有极限和可导是无关的</v>
      </c>
      <c r="I133">
        <v>6</v>
      </c>
      <c r="J133">
        <v>6</v>
      </c>
      <c r="K133" t="str">
        <f t="shared" si="8"/>
        <v>心流</v>
      </c>
      <c r="L133" t="s">
        <v>527</v>
      </c>
      <c r="M133" t="s">
        <v>30</v>
      </c>
      <c r="N133" t="s">
        <v>32</v>
      </c>
      <c r="O133" t="s">
        <v>36</v>
      </c>
      <c r="P133" t="s">
        <v>20</v>
      </c>
      <c r="Q133" t="s">
        <v>20</v>
      </c>
      <c r="R133">
        <f t="shared" si="6"/>
        <v>0</v>
      </c>
      <c r="S133">
        <f t="shared" si="6"/>
        <v>0</v>
      </c>
    </row>
    <row r="134" spans="1:19" x14ac:dyDescent="0.2">
      <c r="A134" s="1">
        <v>180</v>
      </c>
      <c r="B134" t="s">
        <v>12</v>
      </c>
      <c r="C134" t="s">
        <v>438</v>
      </c>
      <c r="D134" t="s">
        <v>439</v>
      </c>
      <c r="E134" t="s">
        <v>440</v>
      </c>
      <c r="F134" t="s">
        <v>528</v>
      </c>
      <c r="G134" t="s">
        <v>529</v>
      </c>
      <c r="H134" t="str">
        <f t="shared" si="7"/>
        <v>问题\n\n, \n为什么是B？</v>
      </c>
      <c r="I134">
        <v>4</v>
      </c>
      <c r="J134">
        <v>6</v>
      </c>
      <c r="K134" t="str">
        <f t="shared" si="8"/>
        <v>焦虑</v>
      </c>
      <c r="L134" t="s">
        <v>523</v>
      </c>
      <c r="M134" t="s">
        <v>530</v>
      </c>
      <c r="N134" t="s">
        <v>531</v>
      </c>
      <c r="O134" t="s">
        <v>53</v>
      </c>
      <c r="P134" t="s">
        <v>20</v>
      </c>
      <c r="Q134" t="s">
        <v>20</v>
      </c>
      <c r="R134">
        <f t="shared" si="6"/>
        <v>0</v>
      </c>
      <c r="S134">
        <f t="shared" si="6"/>
        <v>0</v>
      </c>
    </row>
    <row r="135" spans="1:19" x14ac:dyDescent="0.2">
      <c r="A135" s="1">
        <v>182</v>
      </c>
      <c r="B135" t="s">
        <v>27</v>
      </c>
      <c r="C135" t="s">
        <v>532</v>
      </c>
      <c r="D135" t="s">
        <v>533</v>
      </c>
      <c r="E135" t="s">
        <v>15</v>
      </c>
      <c r="F135" t="s">
        <v>30</v>
      </c>
      <c r="G135" t="s">
        <v>534</v>
      </c>
      <c r="H135" t="str">
        <f t="shared" si="7"/>
        <v>那个就是0</v>
      </c>
      <c r="I135">
        <v>6</v>
      </c>
      <c r="J135">
        <v>6</v>
      </c>
      <c r="K135" t="str">
        <f t="shared" si="8"/>
        <v>心流</v>
      </c>
      <c r="L135" t="s">
        <v>233</v>
      </c>
      <c r="M135" t="s">
        <v>30</v>
      </c>
      <c r="N135" t="s">
        <v>44</v>
      </c>
      <c r="O135" t="s">
        <v>36</v>
      </c>
      <c r="P135" t="s">
        <v>20</v>
      </c>
      <c r="Q135" t="s">
        <v>20</v>
      </c>
      <c r="R135">
        <f t="shared" si="6"/>
        <v>0</v>
      </c>
      <c r="S135">
        <f t="shared" si="6"/>
        <v>0</v>
      </c>
    </row>
    <row r="136" spans="1:19" x14ac:dyDescent="0.2">
      <c r="A136" s="1">
        <v>184</v>
      </c>
      <c r="B136" t="s">
        <v>27</v>
      </c>
      <c r="C136" t="s">
        <v>278</v>
      </c>
      <c r="D136" t="s">
        <v>279</v>
      </c>
      <c r="E136" t="s">
        <v>15</v>
      </c>
      <c r="F136" t="s">
        <v>30</v>
      </c>
      <c r="G136" t="s">
        <v>535</v>
      </c>
      <c r="H136" t="str">
        <f t="shared" si="7"/>
        <v>你可以把 sinx换成x,利用等价无穷小。</v>
      </c>
      <c r="I136">
        <v>6</v>
      </c>
      <c r="J136">
        <v>6</v>
      </c>
      <c r="K136" t="str">
        <f t="shared" si="8"/>
        <v>心流</v>
      </c>
      <c r="L136" t="s">
        <v>281</v>
      </c>
      <c r="M136" t="s">
        <v>30</v>
      </c>
      <c r="N136" t="s">
        <v>32</v>
      </c>
      <c r="O136" t="s">
        <v>36</v>
      </c>
      <c r="P136" t="s">
        <v>20</v>
      </c>
      <c r="Q136" t="s">
        <v>20</v>
      </c>
      <c r="R136">
        <f t="shared" si="6"/>
        <v>0</v>
      </c>
      <c r="S136">
        <f t="shared" si="6"/>
        <v>0</v>
      </c>
    </row>
    <row r="137" spans="1:19" x14ac:dyDescent="0.2">
      <c r="A137" s="1">
        <v>185</v>
      </c>
      <c r="B137" t="s">
        <v>27</v>
      </c>
      <c r="C137" t="s">
        <v>536</v>
      </c>
      <c r="D137" t="s">
        <v>326</v>
      </c>
      <c r="E137" t="s">
        <v>15</v>
      </c>
      <c r="F137" t="s">
        <v>30</v>
      </c>
      <c r="G137" t="s">
        <v>537</v>
      </c>
      <c r="H137" t="str">
        <f t="shared" si="7"/>
        <v>你可以把 sinx换成x，因为这俩个等价</v>
      </c>
      <c r="I137">
        <v>6</v>
      </c>
      <c r="J137">
        <v>6</v>
      </c>
      <c r="K137" t="str">
        <f t="shared" si="8"/>
        <v>心流</v>
      </c>
      <c r="L137" t="s">
        <v>538</v>
      </c>
      <c r="M137" t="s">
        <v>30</v>
      </c>
      <c r="N137" t="s">
        <v>32</v>
      </c>
      <c r="O137" t="s">
        <v>36</v>
      </c>
      <c r="P137" t="s">
        <v>20</v>
      </c>
      <c r="Q137" t="s">
        <v>20</v>
      </c>
      <c r="R137">
        <f t="shared" si="6"/>
        <v>0</v>
      </c>
      <c r="S137">
        <f t="shared" si="6"/>
        <v>0</v>
      </c>
    </row>
    <row r="138" spans="1:19" x14ac:dyDescent="0.2">
      <c r="A138" s="1">
        <v>187</v>
      </c>
      <c r="B138" t="s">
        <v>37</v>
      </c>
      <c r="C138" t="s">
        <v>314</v>
      </c>
      <c r="D138" t="s">
        <v>315</v>
      </c>
      <c r="E138" t="s">
        <v>15</v>
      </c>
      <c r="F138" t="s">
        <v>30</v>
      </c>
      <c r="G138" t="s">
        <v>542</v>
      </c>
      <c r="H138" t="str">
        <f t="shared" si="7"/>
        <v>分母下方-3x²-7，为何可以不管呢</v>
      </c>
      <c r="I138">
        <v>3</v>
      </c>
      <c r="J138">
        <v>6</v>
      </c>
      <c r="K138" t="str">
        <f t="shared" si="8"/>
        <v>焦虑</v>
      </c>
      <c r="L138" t="s">
        <v>269</v>
      </c>
      <c r="M138" t="s">
        <v>30</v>
      </c>
      <c r="N138" t="s">
        <v>30</v>
      </c>
      <c r="O138" t="s">
        <v>36</v>
      </c>
      <c r="P138" t="s">
        <v>20</v>
      </c>
      <c r="Q138" t="s">
        <v>20</v>
      </c>
      <c r="R138">
        <f t="shared" si="6"/>
        <v>0</v>
      </c>
      <c r="S138">
        <f t="shared" si="6"/>
        <v>0</v>
      </c>
    </row>
    <row r="139" spans="1:19" x14ac:dyDescent="0.2">
      <c r="A139" s="1">
        <v>188</v>
      </c>
      <c r="B139" t="s">
        <v>37</v>
      </c>
      <c r="C139" t="s">
        <v>314</v>
      </c>
      <c r="D139" t="s">
        <v>315</v>
      </c>
      <c r="E139" t="s">
        <v>15</v>
      </c>
      <c r="F139" t="s">
        <v>30</v>
      </c>
      <c r="G139" t="s">
        <v>543</v>
      </c>
      <c r="H139" t="str">
        <f t="shared" si="7"/>
        <v>x趋于0，sinx除以x才等于1</v>
      </c>
      <c r="I139">
        <v>6</v>
      </c>
      <c r="J139">
        <v>6</v>
      </c>
      <c r="K139" t="str">
        <f t="shared" si="8"/>
        <v>心流</v>
      </c>
      <c r="L139" t="s">
        <v>269</v>
      </c>
      <c r="M139" t="s">
        <v>30</v>
      </c>
      <c r="N139" t="s">
        <v>30</v>
      </c>
      <c r="O139" t="s">
        <v>36</v>
      </c>
      <c r="P139" t="s">
        <v>20</v>
      </c>
      <c r="Q139" t="s">
        <v>20</v>
      </c>
      <c r="R139">
        <f t="shared" si="6"/>
        <v>0</v>
      </c>
      <c r="S139">
        <f t="shared" si="6"/>
        <v>0</v>
      </c>
    </row>
    <row r="140" spans="1:19" x14ac:dyDescent="0.2">
      <c r="A140" s="1">
        <v>190</v>
      </c>
      <c r="B140" t="s">
        <v>12</v>
      </c>
      <c r="C140" t="s">
        <v>544</v>
      </c>
      <c r="D140" t="s">
        <v>545</v>
      </c>
      <c r="E140" t="s">
        <v>15</v>
      </c>
      <c r="F140" t="s">
        <v>546</v>
      </c>
      <c r="H140" t="str">
        <f t="shared" si="7"/>
        <v>这题怎么做（洛必达法则）</v>
      </c>
      <c r="I140">
        <v>5</v>
      </c>
      <c r="J140">
        <v>6</v>
      </c>
      <c r="K140" t="str">
        <f t="shared" si="8"/>
        <v>焦虑</v>
      </c>
      <c r="L140" t="s">
        <v>523</v>
      </c>
      <c r="M140" t="s">
        <v>547</v>
      </c>
      <c r="N140" t="s">
        <v>52</v>
      </c>
      <c r="O140" t="s">
        <v>19</v>
      </c>
      <c r="P140" t="s">
        <v>20</v>
      </c>
      <c r="Q140" t="s">
        <v>20</v>
      </c>
      <c r="R140">
        <f t="shared" si="6"/>
        <v>0</v>
      </c>
      <c r="S140">
        <f t="shared" si="6"/>
        <v>0</v>
      </c>
    </row>
    <row r="141" spans="1:19" x14ac:dyDescent="0.2">
      <c r="A141" s="1">
        <v>192</v>
      </c>
      <c r="B141" t="s">
        <v>12</v>
      </c>
      <c r="C141" t="s">
        <v>549</v>
      </c>
      <c r="D141" t="s">
        <v>550</v>
      </c>
      <c r="E141" t="s">
        <v>15</v>
      </c>
      <c r="F141" t="s">
        <v>551</v>
      </c>
      <c r="H141" t="str">
        <f t="shared" si="7"/>
        <v>极限</v>
      </c>
      <c r="I141">
        <v>4</v>
      </c>
      <c r="J141">
        <v>6</v>
      </c>
      <c r="K141" t="str">
        <f t="shared" si="8"/>
        <v>焦虑</v>
      </c>
      <c r="L141" t="s">
        <v>552</v>
      </c>
      <c r="M141" t="s">
        <v>553</v>
      </c>
      <c r="N141" t="s">
        <v>18</v>
      </c>
      <c r="O141" t="s">
        <v>19</v>
      </c>
      <c r="P141" t="s">
        <v>20</v>
      </c>
      <c r="Q141" t="s">
        <v>20</v>
      </c>
      <c r="R141">
        <f t="shared" si="6"/>
        <v>0</v>
      </c>
      <c r="S141">
        <f t="shared" si="6"/>
        <v>0</v>
      </c>
    </row>
    <row r="142" spans="1:19" x14ac:dyDescent="0.2">
      <c r="A142" s="1">
        <v>193</v>
      </c>
      <c r="B142" t="s">
        <v>12</v>
      </c>
      <c r="C142" t="s">
        <v>549</v>
      </c>
      <c r="D142" t="s">
        <v>550</v>
      </c>
      <c r="F142" t="s">
        <v>554</v>
      </c>
      <c r="H142" t="str">
        <f t="shared" si="7"/>
        <v>这道题我算的是a，你们呢？</v>
      </c>
      <c r="I142">
        <v>6</v>
      </c>
      <c r="J142">
        <v>6</v>
      </c>
      <c r="K142" t="str">
        <f t="shared" si="8"/>
        <v>心流</v>
      </c>
      <c r="L142" t="s">
        <v>552</v>
      </c>
      <c r="M142" t="s">
        <v>555</v>
      </c>
      <c r="N142" t="s">
        <v>220</v>
      </c>
      <c r="O142" t="s">
        <v>19</v>
      </c>
      <c r="P142" t="s">
        <v>20</v>
      </c>
      <c r="Q142" t="s">
        <v>20</v>
      </c>
      <c r="R142">
        <f t="shared" si="6"/>
        <v>0</v>
      </c>
      <c r="S142">
        <f t="shared" si="6"/>
        <v>0</v>
      </c>
    </row>
    <row r="143" spans="1:19" x14ac:dyDescent="0.2">
      <c r="A143" s="1">
        <v>194</v>
      </c>
      <c r="B143" t="s">
        <v>27</v>
      </c>
      <c r="C143" t="s">
        <v>539</v>
      </c>
      <c r="D143" t="s">
        <v>540</v>
      </c>
      <c r="E143" t="s">
        <v>15</v>
      </c>
      <c r="F143" t="s">
        <v>30</v>
      </c>
      <c r="G143" t="s">
        <v>556</v>
      </c>
      <c r="H143" t="str">
        <f t="shared" si="7"/>
        <v>a1，b2，为什么没答案？</v>
      </c>
      <c r="I143">
        <v>3</v>
      </c>
      <c r="J143">
        <v>6</v>
      </c>
      <c r="K143" t="str">
        <f t="shared" si="8"/>
        <v>焦虑</v>
      </c>
      <c r="L143" t="s">
        <v>541</v>
      </c>
      <c r="M143" t="s">
        <v>30</v>
      </c>
      <c r="N143" t="s">
        <v>32</v>
      </c>
      <c r="O143" t="s">
        <v>36</v>
      </c>
      <c r="P143" t="s">
        <v>20</v>
      </c>
      <c r="Q143" t="s">
        <v>20</v>
      </c>
      <c r="R143">
        <f t="shared" ref="R143:S201" si="9">COUNTIF(P143,"*高等数学*")</f>
        <v>0</v>
      </c>
      <c r="S143">
        <f t="shared" si="9"/>
        <v>0</v>
      </c>
    </row>
    <row r="144" spans="1:19" x14ac:dyDescent="0.2">
      <c r="A144" s="1">
        <v>195</v>
      </c>
      <c r="B144" t="s">
        <v>27</v>
      </c>
      <c r="C144" t="s">
        <v>557</v>
      </c>
      <c r="D144" t="s">
        <v>558</v>
      </c>
      <c r="E144" t="s">
        <v>15</v>
      </c>
      <c r="F144" t="s">
        <v>30</v>
      </c>
      <c r="G144" t="s">
        <v>559</v>
      </c>
      <c r="H144" t="str">
        <f t="shared" si="7"/>
        <v>为什么我算滴a=1,b=2没得答案</v>
      </c>
      <c r="I144">
        <v>4</v>
      </c>
      <c r="J144">
        <v>7</v>
      </c>
      <c r="K144" t="str">
        <f t="shared" si="8"/>
        <v>焦虑</v>
      </c>
      <c r="L144" t="s">
        <v>527</v>
      </c>
      <c r="M144" t="s">
        <v>30</v>
      </c>
      <c r="N144" t="s">
        <v>32</v>
      </c>
      <c r="O144" t="s">
        <v>359</v>
      </c>
      <c r="P144" t="s">
        <v>20</v>
      </c>
      <c r="Q144" t="s">
        <v>20</v>
      </c>
      <c r="R144">
        <f t="shared" si="9"/>
        <v>0</v>
      </c>
      <c r="S144">
        <f t="shared" si="9"/>
        <v>0</v>
      </c>
    </row>
    <row r="145" spans="1:19" x14ac:dyDescent="0.2">
      <c r="A145" s="1">
        <v>196</v>
      </c>
      <c r="B145" t="s">
        <v>27</v>
      </c>
      <c r="C145" t="s">
        <v>560</v>
      </c>
      <c r="D145" t="s">
        <v>561</v>
      </c>
      <c r="E145" t="s">
        <v>15</v>
      </c>
      <c r="F145" t="s">
        <v>30</v>
      </c>
      <c r="G145" t="s">
        <v>562</v>
      </c>
      <c r="H145" t="str">
        <f t="shared" si="7"/>
        <v>怎么算的</v>
      </c>
      <c r="I145">
        <v>3</v>
      </c>
      <c r="J145">
        <v>6</v>
      </c>
      <c r="K145" t="str">
        <f t="shared" si="8"/>
        <v>焦虑</v>
      </c>
      <c r="L145" t="s">
        <v>548</v>
      </c>
      <c r="M145" t="s">
        <v>30</v>
      </c>
      <c r="N145" t="s">
        <v>44</v>
      </c>
      <c r="O145" t="s">
        <v>36</v>
      </c>
      <c r="P145" t="s">
        <v>20</v>
      </c>
      <c r="Q145" t="s">
        <v>20</v>
      </c>
      <c r="R145">
        <f t="shared" si="9"/>
        <v>0</v>
      </c>
      <c r="S145">
        <f t="shared" si="9"/>
        <v>0</v>
      </c>
    </row>
    <row r="146" spans="1:19" x14ac:dyDescent="0.2">
      <c r="A146" s="1">
        <v>197</v>
      </c>
      <c r="B146" t="s">
        <v>37</v>
      </c>
      <c r="C146" t="s">
        <v>563</v>
      </c>
      <c r="D146" t="s">
        <v>564</v>
      </c>
      <c r="E146" t="s">
        <v>565</v>
      </c>
      <c r="F146" t="s">
        <v>30</v>
      </c>
      <c r="G146" t="s">
        <v>566</v>
      </c>
      <c r="H146" t="str">
        <f t="shared" si="7"/>
        <v>当x趋近无穷，e就为1。就成了（a-1）x+b=2。</v>
      </c>
      <c r="I146">
        <v>6</v>
      </c>
      <c r="J146">
        <v>6</v>
      </c>
      <c r="K146" t="str">
        <f t="shared" si="8"/>
        <v>心流</v>
      </c>
      <c r="L146" t="s">
        <v>567</v>
      </c>
      <c r="M146" t="s">
        <v>30</v>
      </c>
      <c r="N146" t="s">
        <v>30</v>
      </c>
      <c r="O146" t="s">
        <v>36</v>
      </c>
      <c r="P146" t="s">
        <v>20</v>
      </c>
      <c r="Q146" t="s">
        <v>20</v>
      </c>
      <c r="R146">
        <f t="shared" si="9"/>
        <v>0</v>
      </c>
      <c r="S146">
        <f t="shared" si="9"/>
        <v>0</v>
      </c>
    </row>
    <row r="147" spans="1:19" x14ac:dyDescent="0.2">
      <c r="A147" s="1">
        <v>198</v>
      </c>
      <c r="B147" t="s">
        <v>27</v>
      </c>
      <c r="C147" t="s">
        <v>568</v>
      </c>
      <c r="D147" t="s">
        <v>569</v>
      </c>
      <c r="E147" t="s">
        <v>15</v>
      </c>
      <c r="F147" t="s">
        <v>30</v>
      </c>
      <c r="G147" t="s">
        <v>559</v>
      </c>
      <c r="H147" t="str">
        <f t="shared" si="7"/>
        <v>为什么我算滴a=1,b=2没得答案</v>
      </c>
      <c r="I147">
        <v>4</v>
      </c>
      <c r="J147">
        <v>6</v>
      </c>
      <c r="K147" t="str">
        <f t="shared" si="8"/>
        <v>焦虑</v>
      </c>
      <c r="L147" t="s">
        <v>570</v>
      </c>
      <c r="M147" t="s">
        <v>30</v>
      </c>
      <c r="N147" t="s">
        <v>32</v>
      </c>
      <c r="O147" t="s">
        <v>40</v>
      </c>
      <c r="P147" t="s">
        <v>20</v>
      </c>
      <c r="Q147" t="s">
        <v>20</v>
      </c>
      <c r="R147">
        <f t="shared" si="9"/>
        <v>0</v>
      </c>
      <c r="S147">
        <f t="shared" si="9"/>
        <v>0</v>
      </c>
    </row>
    <row r="148" spans="1:19" x14ac:dyDescent="0.2">
      <c r="A148" s="1">
        <v>199</v>
      </c>
      <c r="B148" t="s">
        <v>12</v>
      </c>
      <c r="C148" t="s">
        <v>375</v>
      </c>
      <c r="D148" t="s">
        <v>376</v>
      </c>
      <c r="E148" t="s">
        <v>15</v>
      </c>
      <c r="F148" t="s">
        <v>176</v>
      </c>
      <c r="G148" t="s">
        <v>571</v>
      </c>
      <c r="H148" t="str">
        <f t="shared" si="7"/>
        <v>定积分\n能帮忙解一下吗，谢谢</v>
      </c>
      <c r="I148">
        <v>3</v>
      </c>
      <c r="J148">
        <v>6</v>
      </c>
      <c r="K148" t="str">
        <f t="shared" si="8"/>
        <v>焦虑</v>
      </c>
      <c r="L148" t="s">
        <v>572</v>
      </c>
      <c r="M148" t="s">
        <v>573</v>
      </c>
      <c r="N148" t="s">
        <v>18</v>
      </c>
      <c r="O148" t="s">
        <v>19</v>
      </c>
      <c r="P148" t="s">
        <v>20</v>
      </c>
      <c r="Q148" t="s">
        <v>20</v>
      </c>
      <c r="R148">
        <f t="shared" si="9"/>
        <v>0</v>
      </c>
      <c r="S148">
        <f t="shared" si="9"/>
        <v>0</v>
      </c>
    </row>
    <row r="149" spans="1:19" x14ac:dyDescent="0.2">
      <c r="A149" s="1">
        <v>200</v>
      </c>
      <c r="B149" t="s">
        <v>12</v>
      </c>
      <c r="C149" t="s">
        <v>574</v>
      </c>
      <c r="D149" t="s">
        <v>575</v>
      </c>
      <c r="E149" t="s">
        <v>15</v>
      </c>
      <c r="F149" t="s">
        <v>262</v>
      </c>
      <c r="H149" t="str">
        <f t="shared" si="7"/>
        <v>求解</v>
      </c>
      <c r="I149">
        <v>3</v>
      </c>
      <c r="J149">
        <v>6</v>
      </c>
      <c r="K149" t="str">
        <f t="shared" si="8"/>
        <v>焦虑</v>
      </c>
      <c r="L149" t="s">
        <v>576</v>
      </c>
      <c r="M149" t="s">
        <v>518</v>
      </c>
      <c r="N149" t="s">
        <v>52</v>
      </c>
      <c r="O149" t="s">
        <v>19</v>
      </c>
      <c r="P149" t="s">
        <v>20</v>
      </c>
      <c r="Q149" t="s">
        <v>20</v>
      </c>
      <c r="R149">
        <f t="shared" si="9"/>
        <v>0</v>
      </c>
      <c r="S149">
        <f t="shared" si="9"/>
        <v>0</v>
      </c>
    </row>
    <row r="150" spans="1:19" x14ac:dyDescent="0.2">
      <c r="A150" s="1">
        <v>202</v>
      </c>
      <c r="B150" t="s">
        <v>12</v>
      </c>
      <c r="C150" t="s">
        <v>509</v>
      </c>
      <c r="D150" t="s">
        <v>510</v>
      </c>
      <c r="E150" t="s">
        <v>15</v>
      </c>
      <c r="F150" t="s">
        <v>578</v>
      </c>
      <c r="H150" t="str">
        <f t="shared" si="7"/>
        <v>求解\xa0求解</v>
      </c>
      <c r="I150">
        <v>4</v>
      </c>
      <c r="J150">
        <v>6</v>
      </c>
      <c r="K150" t="str">
        <f t="shared" si="8"/>
        <v>焦虑</v>
      </c>
      <c r="L150" t="s">
        <v>576</v>
      </c>
      <c r="M150" t="s">
        <v>118</v>
      </c>
      <c r="N150" t="s">
        <v>86</v>
      </c>
      <c r="O150" t="s">
        <v>19</v>
      </c>
      <c r="P150" t="s">
        <v>20</v>
      </c>
      <c r="Q150" t="s">
        <v>20</v>
      </c>
      <c r="R150">
        <f t="shared" si="9"/>
        <v>0</v>
      </c>
      <c r="S150">
        <f t="shared" si="9"/>
        <v>0</v>
      </c>
    </row>
    <row r="151" spans="1:19" x14ac:dyDescent="0.2">
      <c r="A151" s="1">
        <v>204</v>
      </c>
      <c r="B151" t="s">
        <v>37</v>
      </c>
      <c r="C151" t="s">
        <v>509</v>
      </c>
      <c r="D151" t="s">
        <v>510</v>
      </c>
      <c r="E151" t="s">
        <v>15</v>
      </c>
      <c r="F151" t="s">
        <v>30</v>
      </c>
      <c r="G151" t="s">
        <v>513</v>
      </c>
      <c r="H151" t="str">
        <f t="shared" si="7"/>
        <v>谢谢你</v>
      </c>
      <c r="I151">
        <v>6</v>
      </c>
      <c r="J151">
        <v>6</v>
      </c>
      <c r="K151" t="str">
        <f t="shared" si="8"/>
        <v>心流</v>
      </c>
      <c r="L151" t="s">
        <v>407</v>
      </c>
      <c r="M151" t="s">
        <v>30</v>
      </c>
      <c r="N151" t="s">
        <v>30</v>
      </c>
      <c r="O151" t="s">
        <v>36</v>
      </c>
      <c r="P151" t="s">
        <v>20</v>
      </c>
      <c r="Q151" t="s">
        <v>20</v>
      </c>
      <c r="R151">
        <f t="shared" si="9"/>
        <v>0</v>
      </c>
      <c r="S151">
        <f t="shared" si="9"/>
        <v>0</v>
      </c>
    </row>
    <row r="152" spans="1:19" x14ac:dyDescent="0.2">
      <c r="A152" s="1">
        <v>205</v>
      </c>
      <c r="B152" t="s">
        <v>27</v>
      </c>
      <c r="C152" t="s">
        <v>509</v>
      </c>
      <c r="D152" t="s">
        <v>510</v>
      </c>
      <c r="E152" t="s">
        <v>15</v>
      </c>
      <c r="F152" t="s">
        <v>30</v>
      </c>
      <c r="G152" t="s">
        <v>579</v>
      </c>
      <c r="H152" t="str">
        <f t="shared" si="7"/>
        <v>可以写下过程吗 谢谢</v>
      </c>
      <c r="I152">
        <v>4</v>
      </c>
      <c r="J152">
        <v>6</v>
      </c>
      <c r="K152" t="str">
        <f t="shared" si="8"/>
        <v>焦虑</v>
      </c>
      <c r="L152" t="s">
        <v>527</v>
      </c>
      <c r="M152" t="s">
        <v>30</v>
      </c>
      <c r="N152" t="s">
        <v>32</v>
      </c>
      <c r="O152" t="s">
        <v>36</v>
      </c>
      <c r="P152" t="s">
        <v>20</v>
      </c>
      <c r="Q152" t="s">
        <v>20</v>
      </c>
      <c r="R152">
        <f t="shared" si="9"/>
        <v>0</v>
      </c>
      <c r="S152">
        <f t="shared" si="9"/>
        <v>0</v>
      </c>
    </row>
    <row r="153" spans="1:19" x14ac:dyDescent="0.2">
      <c r="A153" s="1">
        <v>206</v>
      </c>
      <c r="B153" t="s">
        <v>27</v>
      </c>
      <c r="C153" t="s">
        <v>444</v>
      </c>
      <c r="D153" t="s">
        <v>445</v>
      </c>
      <c r="E153" t="s">
        <v>65</v>
      </c>
      <c r="F153" t="s">
        <v>30</v>
      </c>
      <c r="G153" t="s">
        <v>580</v>
      </c>
      <c r="H153" t="str">
        <f t="shared" si="7"/>
        <v>公式</v>
      </c>
      <c r="I153">
        <v>3</v>
      </c>
      <c r="J153">
        <v>3</v>
      </c>
      <c r="K153" t="str">
        <f t="shared" si="8"/>
        <v>冷漠</v>
      </c>
      <c r="L153" t="s">
        <v>577</v>
      </c>
      <c r="M153" t="s">
        <v>30</v>
      </c>
      <c r="N153" t="s">
        <v>44</v>
      </c>
      <c r="O153" t="s">
        <v>36</v>
      </c>
      <c r="P153" t="s">
        <v>20</v>
      </c>
      <c r="Q153" t="s">
        <v>20</v>
      </c>
      <c r="R153">
        <f t="shared" si="9"/>
        <v>0</v>
      </c>
      <c r="S153">
        <f t="shared" si="9"/>
        <v>0</v>
      </c>
    </row>
    <row r="154" spans="1:19" x14ac:dyDescent="0.2">
      <c r="A154" s="1">
        <v>207</v>
      </c>
      <c r="B154" t="s">
        <v>37</v>
      </c>
      <c r="C154" t="s">
        <v>509</v>
      </c>
      <c r="D154" t="s">
        <v>510</v>
      </c>
      <c r="E154" t="s">
        <v>15</v>
      </c>
      <c r="F154" t="s">
        <v>30</v>
      </c>
      <c r="G154" t="s">
        <v>581</v>
      </c>
      <c r="H154" t="str">
        <f t="shared" si="7"/>
        <v>还是不会 可以写一下过程吗 谢谢</v>
      </c>
      <c r="I154">
        <v>4</v>
      </c>
      <c r="J154">
        <v>6</v>
      </c>
      <c r="K154" t="str">
        <f t="shared" si="8"/>
        <v>焦虑</v>
      </c>
      <c r="L154" t="s">
        <v>527</v>
      </c>
      <c r="M154" t="s">
        <v>30</v>
      </c>
      <c r="N154" t="s">
        <v>30</v>
      </c>
      <c r="O154" t="s">
        <v>36</v>
      </c>
      <c r="P154" t="s">
        <v>20</v>
      </c>
      <c r="Q154" t="s">
        <v>20</v>
      </c>
      <c r="R154">
        <f t="shared" si="9"/>
        <v>0</v>
      </c>
      <c r="S154">
        <f t="shared" si="9"/>
        <v>0</v>
      </c>
    </row>
    <row r="155" spans="1:19" x14ac:dyDescent="0.2">
      <c r="A155" s="1">
        <v>208</v>
      </c>
      <c r="B155" t="s">
        <v>12</v>
      </c>
      <c r="C155" t="s">
        <v>582</v>
      </c>
      <c r="D155" t="s">
        <v>583</v>
      </c>
      <c r="E155" t="s">
        <v>15</v>
      </c>
      <c r="F155" t="s">
        <v>584</v>
      </c>
      <c r="G155" t="s">
        <v>112</v>
      </c>
      <c r="H155" t="str">
        <f t="shared" si="7"/>
        <v>求大神讲解\n\n, \n\n</v>
      </c>
      <c r="I155">
        <v>3</v>
      </c>
      <c r="J155">
        <v>6</v>
      </c>
      <c r="K155" t="str">
        <f t="shared" si="8"/>
        <v>焦虑</v>
      </c>
      <c r="L155" t="s">
        <v>576</v>
      </c>
      <c r="M155" t="s">
        <v>345</v>
      </c>
      <c r="N155" t="s">
        <v>18</v>
      </c>
      <c r="O155" t="s">
        <v>19</v>
      </c>
      <c r="P155" t="s">
        <v>20</v>
      </c>
      <c r="Q155" t="s">
        <v>20</v>
      </c>
      <c r="R155">
        <f t="shared" si="9"/>
        <v>0</v>
      </c>
      <c r="S155">
        <f t="shared" si="9"/>
        <v>0</v>
      </c>
    </row>
    <row r="156" spans="1:19" x14ac:dyDescent="0.2">
      <c r="A156" s="1">
        <v>209</v>
      </c>
      <c r="B156" t="s">
        <v>12</v>
      </c>
      <c r="C156" t="s">
        <v>509</v>
      </c>
      <c r="D156" t="s">
        <v>510</v>
      </c>
      <c r="E156" t="s">
        <v>15</v>
      </c>
      <c r="F156" t="s">
        <v>585</v>
      </c>
      <c r="H156" t="str">
        <f t="shared" si="7"/>
        <v>求解这步怎么得到的</v>
      </c>
      <c r="I156">
        <v>4</v>
      </c>
      <c r="J156">
        <v>6</v>
      </c>
      <c r="K156" t="str">
        <f t="shared" si="8"/>
        <v>焦虑</v>
      </c>
      <c r="L156" t="s">
        <v>586</v>
      </c>
      <c r="M156" t="s">
        <v>587</v>
      </c>
      <c r="N156" t="s">
        <v>86</v>
      </c>
      <c r="O156" t="s">
        <v>19</v>
      </c>
      <c r="P156" t="s">
        <v>20</v>
      </c>
      <c r="Q156" t="s">
        <v>20</v>
      </c>
      <c r="R156">
        <f t="shared" si="9"/>
        <v>0</v>
      </c>
      <c r="S156">
        <f t="shared" si="9"/>
        <v>0</v>
      </c>
    </row>
    <row r="157" spans="1:19" x14ac:dyDescent="0.2">
      <c r="A157" s="1">
        <v>210</v>
      </c>
      <c r="B157" t="s">
        <v>27</v>
      </c>
      <c r="C157" t="s">
        <v>557</v>
      </c>
      <c r="D157" t="s">
        <v>558</v>
      </c>
      <c r="E157" t="s">
        <v>15</v>
      </c>
      <c r="F157" t="s">
        <v>30</v>
      </c>
      <c r="G157" t="s">
        <v>588</v>
      </c>
      <c r="H157" t="str">
        <f t="shared" si="7"/>
        <v>第二部代入了x＝0 所以两个式子变成了1+1</v>
      </c>
      <c r="I157">
        <v>6</v>
      </c>
      <c r="J157">
        <v>6</v>
      </c>
      <c r="K157" t="str">
        <f t="shared" si="8"/>
        <v>心流</v>
      </c>
      <c r="L157" t="s">
        <v>527</v>
      </c>
      <c r="M157" t="s">
        <v>30</v>
      </c>
      <c r="N157" t="s">
        <v>32</v>
      </c>
      <c r="O157" t="s">
        <v>36</v>
      </c>
      <c r="P157" t="s">
        <v>20</v>
      </c>
      <c r="Q157" t="s">
        <v>20</v>
      </c>
      <c r="R157">
        <f t="shared" si="9"/>
        <v>0</v>
      </c>
      <c r="S157">
        <f t="shared" si="9"/>
        <v>0</v>
      </c>
    </row>
    <row r="158" spans="1:19" x14ac:dyDescent="0.2">
      <c r="A158" s="1">
        <v>211</v>
      </c>
      <c r="B158" t="s">
        <v>27</v>
      </c>
      <c r="C158" t="s">
        <v>524</v>
      </c>
      <c r="D158" t="s">
        <v>525</v>
      </c>
      <c r="E158" t="s">
        <v>15</v>
      </c>
      <c r="F158" t="s">
        <v>30</v>
      </c>
      <c r="G158" t="s">
        <v>588</v>
      </c>
      <c r="H158" t="str">
        <f t="shared" si="7"/>
        <v>第二部代入了x＝0 所以两个式子变成了1+1</v>
      </c>
      <c r="I158">
        <v>6</v>
      </c>
      <c r="J158">
        <v>6</v>
      </c>
      <c r="K158" t="str">
        <f t="shared" si="8"/>
        <v>心流</v>
      </c>
      <c r="L158" t="s">
        <v>527</v>
      </c>
      <c r="M158" t="s">
        <v>30</v>
      </c>
      <c r="N158" t="s">
        <v>44</v>
      </c>
      <c r="O158" t="s">
        <v>33</v>
      </c>
      <c r="P158" t="s">
        <v>20</v>
      </c>
      <c r="Q158" t="s">
        <v>20</v>
      </c>
      <c r="R158">
        <f t="shared" si="9"/>
        <v>0</v>
      </c>
      <c r="S158">
        <f t="shared" si="9"/>
        <v>0</v>
      </c>
    </row>
    <row r="159" spans="1:19" x14ac:dyDescent="0.2">
      <c r="A159" s="1">
        <v>212</v>
      </c>
      <c r="B159" t="s">
        <v>37</v>
      </c>
      <c r="C159" t="s">
        <v>509</v>
      </c>
      <c r="D159" t="s">
        <v>510</v>
      </c>
      <c r="E159" t="s">
        <v>15</v>
      </c>
      <c r="F159" t="s">
        <v>30</v>
      </c>
      <c r="G159" t="s">
        <v>589</v>
      </c>
      <c r="H159" t="str">
        <f t="shared" si="7"/>
        <v>嗯嗯</v>
      </c>
      <c r="I159">
        <v>6</v>
      </c>
      <c r="J159">
        <v>6</v>
      </c>
      <c r="K159" t="str">
        <f t="shared" si="8"/>
        <v>心流</v>
      </c>
      <c r="L159" t="s">
        <v>527</v>
      </c>
      <c r="M159" t="s">
        <v>30</v>
      </c>
      <c r="N159" t="s">
        <v>30</v>
      </c>
      <c r="O159" t="s">
        <v>36</v>
      </c>
      <c r="P159" t="s">
        <v>20</v>
      </c>
      <c r="Q159" t="s">
        <v>20</v>
      </c>
      <c r="R159">
        <f t="shared" si="9"/>
        <v>0</v>
      </c>
      <c r="S159">
        <f t="shared" si="9"/>
        <v>0</v>
      </c>
    </row>
    <row r="160" spans="1:19" x14ac:dyDescent="0.2">
      <c r="A160" s="1">
        <v>213</v>
      </c>
      <c r="B160" t="s">
        <v>27</v>
      </c>
      <c r="C160" t="s">
        <v>444</v>
      </c>
      <c r="D160" t="s">
        <v>445</v>
      </c>
      <c r="E160" t="s">
        <v>65</v>
      </c>
      <c r="F160" t="s">
        <v>30</v>
      </c>
      <c r="G160" t="s">
        <v>7009</v>
      </c>
      <c r="H160" t="str">
        <f t="shared" si="7"/>
        <v>同学自己在复习下重要的等价无穷小代换的12个公式的一般形式。马上就可以得出结果了</v>
      </c>
      <c r="I160">
        <v>6</v>
      </c>
      <c r="J160">
        <v>4</v>
      </c>
      <c r="K160" t="str">
        <f t="shared" si="8"/>
        <v>无聊/放松</v>
      </c>
      <c r="L160" t="s">
        <v>577</v>
      </c>
      <c r="M160" t="s">
        <v>30</v>
      </c>
      <c r="N160" t="s">
        <v>44</v>
      </c>
      <c r="O160" t="s">
        <v>33</v>
      </c>
      <c r="P160" t="s">
        <v>20</v>
      </c>
      <c r="Q160" t="s">
        <v>20</v>
      </c>
      <c r="R160">
        <f t="shared" si="9"/>
        <v>0</v>
      </c>
      <c r="S160">
        <f t="shared" si="9"/>
        <v>0</v>
      </c>
    </row>
    <row r="161" spans="1:19" x14ac:dyDescent="0.2">
      <c r="A161" s="1">
        <v>214</v>
      </c>
      <c r="B161" t="s">
        <v>37</v>
      </c>
      <c r="C161" t="s">
        <v>509</v>
      </c>
      <c r="D161" t="s">
        <v>510</v>
      </c>
      <c r="E161" t="s">
        <v>15</v>
      </c>
      <c r="F161" t="s">
        <v>30</v>
      </c>
      <c r="G161" t="s">
        <v>590</v>
      </c>
      <c r="H161" t="str">
        <f t="shared" si="7"/>
        <v>明白啦 谢谢</v>
      </c>
      <c r="I161">
        <v>6</v>
      </c>
      <c r="J161">
        <v>6</v>
      </c>
      <c r="K161" t="str">
        <f t="shared" si="8"/>
        <v>心流</v>
      </c>
      <c r="L161" t="s">
        <v>527</v>
      </c>
      <c r="M161" t="s">
        <v>30</v>
      </c>
      <c r="N161" t="s">
        <v>30</v>
      </c>
      <c r="O161" t="s">
        <v>36</v>
      </c>
      <c r="P161" t="s">
        <v>20</v>
      </c>
      <c r="Q161" t="s">
        <v>20</v>
      </c>
      <c r="R161">
        <f t="shared" si="9"/>
        <v>0</v>
      </c>
      <c r="S161">
        <f t="shared" si="9"/>
        <v>0</v>
      </c>
    </row>
    <row r="162" spans="1:19" x14ac:dyDescent="0.2">
      <c r="A162" s="1">
        <v>215</v>
      </c>
      <c r="B162" t="s">
        <v>12</v>
      </c>
      <c r="C162" t="s">
        <v>591</v>
      </c>
      <c r="D162" t="s">
        <v>592</v>
      </c>
      <c r="E162" t="s">
        <v>15</v>
      </c>
      <c r="F162" t="s">
        <v>593</v>
      </c>
      <c r="H162" t="str">
        <f t="shared" si="7"/>
        <v>请问这题怎么做呢？</v>
      </c>
      <c r="I162">
        <v>4</v>
      </c>
      <c r="J162">
        <v>6</v>
      </c>
      <c r="K162" t="str">
        <f t="shared" si="8"/>
        <v>焦虑</v>
      </c>
      <c r="L162" t="s">
        <v>586</v>
      </c>
      <c r="M162" t="s">
        <v>594</v>
      </c>
      <c r="N162" t="s">
        <v>18</v>
      </c>
      <c r="O162" t="s">
        <v>19</v>
      </c>
      <c r="P162" t="s">
        <v>20</v>
      </c>
      <c r="Q162" t="s">
        <v>20</v>
      </c>
      <c r="R162">
        <f t="shared" si="9"/>
        <v>0</v>
      </c>
      <c r="S162">
        <f t="shared" si="9"/>
        <v>0</v>
      </c>
    </row>
    <row r="163" spans="1:19" x14ac:dyDescent="0.2">
      <c r="A163" s="1">
        <v>216</v>
      </c>
      <c r="B163" t="s">
        <v>12</v>
      </c>
      <c r="C163" t="s">
        <v>595</v>
      </c>
      <c r="D163" t="s">
        <v>596</v>
      </c>
      <c r="E163" t="s">
        <v>15</v>
      </c>
      <c r="F163" t="s">
        <v>597</v>
      </c>
      <c r="H163" t="str">
        <f t="shared" si="7"/>
        <v>这个怎么做哦大佬</v>
      </c>
      <c r="I163">
        <v>3</v>
      </c>
      <c r="J163">
        <v>6</v>
      </c>
      <c r="K163" t="str">
        <f t="shared" si="8"/>
        <v>焦虑</v>
      </c>
      <c r="L163" t="s">
        <v>598</v>
      </c>
      <c r="M163" t="s">
        <v>17</v>
      </c>
      <c r="N163" t="s">
        <v>18</v>
      </c>
      <c r="O163" t="s">
        <v>53</v>
      </c>
      <c r="P163" t="s">
        <v>20</v>
      </c>
      <c r="Q163" t="s">
        <v>20</v>
      </c>
      <c r="R163">
        <f t="shared" si="9"/>
        <v>0</v>
      </c>
      <c r="S163">
        <f t="shared" si="9"/>
        <v>0</v>
      </c>
    </row>
    <row r="164" spans="1:19" x14ac:dyDescent="0.2">
      <c r="A164" s="1">
        <v>217</v>
      </c>
      <c r="B164" t="s">
        <v>12</v>
      </c>
      <c r="C164" t="s">
        <v>599</v>
      </c>
      <c r="D164" t="s">
        <v>600</v>
      </c>
      <c r="E164" t="s">
        <v>15</v>
      </c>
      <c r="F164" t="s">
        <v>601</v>
      </c>
      <c r="H164" t="str">
        <f t="shared" si="7"/>
        <v>求解计算题第五题</v>
      </c>
      <c r="I164">
        <v>3</v>
      </c>
      <c r="J164">
        <v>6</v>
      </c>
      <c r="K164" t="str">
        <f t="shared" si="8"/>
        <v>焦虑</v>
      </c>
      <c r="L164" t="s">
        <v>598</v>
      </c>
      <c r="M164" t="s">
        <v>324</v>
      </c>
      <c r="N164" t="s">
        <v>18</v>
      </c>
      <c r="O164" t="s">
        <v>19</v>
      </c>
      <c r="P164" t="s">
        <v>20</v>
      </c>
      <c r="Q164" t="s">
        <v>20</v>
      </c>
      <c r="R164">
        <f t="shared" si="9"/>
        <v>0</v>
      </c>
      <c r="S164">
        <f t="shared" si="9"/>
        <v>0</v>
      </c>
    </row>
    <row r="165" spans="1:19" x14ac:dyDescent="0.2">
      <c r="A165" s="1">
        <v>218</v>
      </c>
      <c r="B165" t="s">
        <v>12</v>
      </c>
      <c r="C165" t="s">
        <v>519</v>
      </c>
      <c r="D165" t="s">
        <v>520</v>
      </c>
      <c r="E165" t="s">
        <v>15</v>
      </c>
      <c r="F165" t="s">
        <v>551</v>
      </c>
      <c r="G165" t="s">
        <v>602</v>
      </c>
      <c r="H165" t="str">
        <f t="shared" si="7"/>
        <v>极限已知函数极限，求参数a,b的方法是?请教一下，多谢~</v>
      </c>
      <c r="I165">
        <v>3</v>
      </c>
      <c r="J165">
        <v>6</v>
      </c>
      <c r="K165" t="str">
        <f t="shared" si="8"/>
        <v>焦虑</v>
      </c>
      <c r="L165" t="s">
        <v>603</v>
      </c>
      <c r="M165" t="s">
        <v>604</v>
      </c>
      <c r="N165" t="s">
        <v>18</v>
      </c>
      <c r="O165" t="s">
        <v>19</v>
      </c>
      <c r="P165" t="s">
        <v>20</v>
      </c>
      <c r="Q165" t="s">
        <v>20</v>
      </c>
      <c r="R165">
        <f t="shared" si="9"/>
        <v>0</v>
      </c>
      <c r="S165">
        <f t="shared" si="9"/>
        <v>0</v>
      </c>
    </row>
    <row r="166" spans="1:19" x14ac:dyDescent="0.2">
      <c r="A166" s="1">
        <v>219</v>
      </c>
      <c r="B166" t="s">
        <v>12</v>
      </c>
      <c r="C166" t="s">
        <v>605</v>
      </c>
      <c r="D166" t="s">
        <v>606</v>
      </c>
      <c r="E166" t="s">
        <v>15</v>
      </c>
      <c r="F166" t="s">
        <v>607</v>
      </c>
      <c r="H166" t="str">
        <f t="shared" si="7"/>
        <v>有边际分析的课件么</v>
      </c>
      <c r="I166">
        <v>4</v>
      </c>
      <c r="J166">
        <v>6</v>
      </c>
      <c r="K166" t="str">
        <f t="shared" si="8"/>
        <v>焦虑</v>
      </c>
      <c r="L166" t="s">
        <v>603</v>
      </c>
      <c r="M166" t="s">
        <v>608</v>
      </c>
      <c r="N166" t="s">
        <v>18</v>
      </c>
      <c r="O166" t="s">
        <v>19</v>
      </c>
      <c r="P166" t="s">
        <v>20</v>
      </c>
      <c r="Q166" t="s">
        <v>20</v>
      </c>
      <c r="R166">
        <f t="shared" si="9"/>
        <v>0</v>
      </c>
      <c r="S166">
        <f t="shared" si="9"/>
        <v>0</v>
      </c>
    </row>
    <row r="167" spans="1:19" x14ac:dyDescent="0.2">
      <c r="A167" s="1">
        <v>220</v>
      </c>
      <c r="B167" t="s">
        <v>12</v>
      </c>
      <c r="C167" t="s">
        <v>609</v>
      </c>
      <c r="D167" t="s">
        <v>610</v>
      </c>
      <c r="E167" t="s">
        <v>15</v>
      </c>
      <c r="F167" t="s">
        <v>611</v>
      </c>
      <c r="H167" t="str">
        <f t="shared" si="7"/>
        <v>请求各位大神们帮忙指点一下</v>
      </c>
      <c r="I167">
        <v>4</v>
      </c>
      <c r="J167">
        <v>6</v>
      </c>
      <c r="K167" t="str">
        <f t="shared" si="8"/>
        <v>焦虑</v>
      </c>
      <c r="L167" t="s">
        <v>603</v>
      </c>
      <c r="M167" t="s">
        <v>62</v>
      </c>
      <c r="N167" t="s">
        <v>220</v>
      </c>
      <c r="O167" t="s">
        <v>19</v>
      </c>
      <c r="P167" t="s">
        <v>20</v>
      </c>
      <c r="Q167" t="s">
        <v>20</v>
      </c>
      <c r="R167">
        <f t="shared" si="9"/>
        <v>0</v>
      </c>
      <c r="S167">
        <f t="shared" si="9"/>
        <v>0</v>
      </c>
    </row>
    <row r="168" spans="1:19" x14ac:dyDescent="0.2">
      <c r="A168" s="1">
        <v>221</v>
      </c>
      <c r="B168" t="s">
        <v>27</v>
      </c>
      <c r="C168" t="s">
        <v>557</v>
      </c>
      <c r="D168" t="s">
        <v>558</v>
      </c>
      <c r="E168" t="s">
        <v>15</v>
      </c>
      <c r="F168" t="s">
        <v>30</v>
      </c>
      <c r="G168" t="s">
        <v>612</v>
      </c>
      <c r="H168" t="str">
        <f t="shared" si="7"/>
        <v>等式上下同除以x得出答案0.2</v>
      </c>
      <c r="I168">
        <v>6</v>
      </c>
      <c r="J168">
        <v>6</v>
      </c>
      <c r="K168" t="str">
        <f t="shared" si="8"/>
        <v>心流</v>
      </c>
      <c r="L168" t="s">
        <v>527</v>
      </c>
      <c r="M168" t="s">
        <v>30</v>
      </c>
      <c r="N168" t="s">
        <v>32</v>
      </c>
      <c r="O168" t="s">
        <v>36</v>
      </c>
      <c r="P168" t="s">
        <v>20</v>
      </c>
      <c r="Q168" t="s">
        <v>20</v>
      </c>
      <c r="R168">
        <f t="shared" si="9"/>
        <v>0</v>
      </c>
      <c r="S168">
        <f t="shared" si="9"/>
        <v>0</v>
      </c>
    </row>
    <row r="169" spans="1:19" x14ac:dyDescent="0.2">
      <c r="A169" s="1">
        <v>222</v>
      </c>
      <c r="B169" t="s">
        <v>27</v>
      </c>
      <c r="C169" t="s">
        <v>444</v>
      </c>
      <c r="D169" t="s">
        <v>445</v>
      </c>
      <c r="E169" t="s">
        <v>65</v>
      </c>
      <c r="F169" t="s">
        <v>30</v>
      </c>
      <c r="G169" t="s">
        <v>612</v>
      </c>
      <c r="H169" t="str">
        <f t="shared" si="7"/>
        <v>等式上下同除以x得出答案0.2</v>
      </c>
      <c r="I169">
        <v>6</v>
      </c>
      <c r="J169">
        <v>6</v>
      </c>
      <c r="K169" t="str">
        <f t="shared" si="8"/>
        <v>心流</v>
      </c>
      <c r="L169" t="s">
        <v>577</v>
      </c>
      <c r="M169" t="s">
        <v>30</v>
      </c>
      <c r="N169" t="s">
        <v>32</v>
      </c>
      <c r="O169" t="s">
        <v>36</v>
      </c>
      <c r="P169" t="s">
        <v>20</v>
      </c>
      <c r="Q169" t="s">
        <v>20</v>
      </c>
      <c r="R169">
        <f t="shared" si="9"/>
        <v>0</v>
      </c>
      <c r="S169">
        <f t="shared" si="9"/>
        <v>0</v>
      </c>
    </row>
    <row r="170" spans="1:19" x14ac:dyDescent="0.2">
      <c r="A170" s="1">
        <v>223</v>
      </c>
      <c r="B170" t="s">
        <v>27</v>
      </c>
      <c r="C170" t="s">
        <v>509</v>
      </c>
      <c r="D170" t="s">
        <v>510</v>
      </c>
      <c r="E170" t="s">
        <v>15</v>
      </c>
      <c r="F170" t="s">
        <v>30</v>
      </c>
      <c r="G170" t="s">
        <v>613</v>
      </c>
      <c r="H170" t="str">
        <f t="shared" si="7"/>
        <v>不知道结果对不对 这是我的思路\xa0</v>
      </c>
      <c r="I170">
        <v>6</v>
      </c>
      <c r="J170">
        <v>6</v>
      </c>
      <c r="K170" t="str">
        <f t="shared" si="8"/>
        <v>心流</v>
      </c>
      <c r="L170" t="s">
        <v>614</v>
      </c>
      <c r="M170" t="s">
        <v>30</v>
      </c>
      <c r="N170" t="s">
        <v>32</v>
      </c>
      <c r="O170" t="s">
        <v>36</v>
      </c>
      <c r="P170" t="s">
        <v>20</v>
      </c>
      <c r="Q170" t="s">
        <v>20</v>
      </c>
      <c r="R170">
        <f t="shared" si="9"/>
        <v>0</v>
      </c>
      <c r="S170">
        <f t="shared" si="9"/>
        <v>0</v>
      </c>
    </row>
    <row r="171" spans="1:19" x14ac:dyDescent="0.2">
      <c r="A171" s="1">
        <v>225</v>
      </c>
      <c r="B171" t="s">
        <v>12</v>
      </c>
      <c r="C171" t="s">
        <v>609</v>
      </c>
      <c r="D171" t="s">
        <v>610</v>
      </c>
      <c r="E171" t="s">
        <v>15</v>
      </c>
      <c r="F171" t="s">
        <v>615</v>
      </c>
      <c r="H171" t="str">
        <f t="shared" si="7"/>
        <v>老师这题我不知道咋么下手啊？</v>
      </c>
      <c r="I171">
        <v>4</v>
      </c>
      <c r="J171">
        <v>6</v>
      </c>
      <c r="K171" t="str">
        <f t="shared" si="8"/>
        <v>焦虑</v>
      </c>
      <c r="L171" t="s">
        <v>603</v>
      </c>
      <c r="M171" t="s">
        <v>616</v>
      </c>
      <c r="N171" t="s">
        <v>18</v>
      </c>
      <c r="O171" t="s">
        <v>53</v>
      </c>
      <c r="P171" t="s">
        <v>20</v>
      </c>
      <c r="Q171" t="s">
        <v>20</v>
      </c>
      <c r="R171">
        <f t="shared" si="9"/>
        <v>0</v>
      </c>
      <c r="S171">
        <f t="shared" si="9"/>
        <v>0</v>
      </c>
    </row>
    <row r="172" spans="1:19" x14ac:dyDescent="0.2">
      <c r="A172" s="1">
        <v>226</v>
      </c>
      <c r="B172" t="s">
        <v>12</v>
      </c>
      <c r="C172" t="s">
        <v>617</v>
      </c>
      <c r="D172" t="s">
        <v>618</v>
      </c>
      <c r="E172" t="s">
        <v>15</v>
      </c>
      <c r="F172" t="s">
        <v>619</v>
      </c>
      <c r="H172" t="str">
        <f t="shared" si="7"/>
        <v>请大神们看过来，第4题求函数的导数，如何求ㅍ_ㅍ</v>
      </c>
      <c r="I172">
        <v>3</v>
      </c>
      <c r="J172">
        <v>6</v>
      </c>
      <c r="K172" t="str">
        <f t="shared" si="8"/>
        <v>焦虑</v>
      </c>
      <c r="L172" t="s">
        <v>620</v>
      </c>
      <c r="M172" t="s">
        <v>297</v>
      </c>
      <c r="N172" t="s">
        <v>18</v>
      </c>
      <c r="O172" t="s">
        <v>19</v>
      </c>
      <c r="P172" t="s">
        <v>20</v>
      </c>
      <c r="Q172" t="s">
        <v>20</v>
      </c>
      <c r="R172">
        <f t="shared" si="9"/>
        <v>0</v>
      </c>
      <c r="S172">
        <f t="shared" si="9"/>
        <v>0</v>
      </c>
    </row>
    <row r="173" spans="1:19" x14ac:dyDescent="0.2">
      <c r="A173" s="1">
        <v>227</v>
      </c>
      <c r="B173" t="s">
        <v>12</v>
      </c>
      <c r="C173" t="s">
        <v>595</v>
      </c>
      <c r="D173" t="s">
        <v>596</v>
      </c>
      <c r="E173" t="s">
        <v>15</v>
      </c>
      <c r="F173" t="s">
        <v>621</v>
      </c>
      <c r="G173" t="s">
        <v>622</v>
      </c>
      <c r="H173" t="str">
        <f t="shared" si="7"/>
        <v>怎么求哦谢谢第二个求微分方程的\n第二个谢谢</v>
      </c>
      <c r="I173">
        <v>4</v>
      </c>
      <c r="J173">
        <v>6</v>
      </c>
      <c r="K173" t="str">
        <f t="shared" si="8"/>
        <v>焦虑</v>
      </c>
      <c r="L173" t="s">
        <v>620</v>
      </c>
      <c r="M173" t="s">
        <v>514</v>
      </c>
      <c r="N173" t="s">
        <v>18</v>
      </c>
      <c r="O173" t="s">
        <v>19</v>
      </c>
      <c r="P173" t="s">
        <v>20</v>
      </c>
      <c r="Q173" t="s">
        <v>20</v>
      </c>
      <c r="R173">
        <f t="shared" si="9"/>
        <v>0</v>
      </c>
      <c r="S173">
        <f t="shared" si="9"/>
        <v>0</v>
      </c>
    </row>
    <row r="174" spans="1:19" x14ac:dyDescent="0.2">
      <c r="A174" s="1">
        <v>228</v>
      </c>
      <c r="B174" t="s">
        <v>12</v>
      </c>
      <c r="C174" t="s">
        <v>623</v>
      </c>
      <c r="D174" t="s">
        <v>624</v>
      </c>
      <c r="E174" t="s">
        <v>15</v>
      </c>
      <c r="F174" t="s">
        <v>87</v>
      </c>
      <c r="G174" t="s">
        <v>625</v>
      </c>
      <c r="H174" t="str">
        <f t="shared" si="7"/>
        <v>间断点\n老师这个怎么做呢</v>
      </c>
      <c r="I174">
        <v>4</v>
      </c>
      <c r="J174">
        <v>6</v>
      </c>
      <c r="K174" t="str">
        <f t="shared" si="8"/>
        <v>焦虑</v>
      </c>
      <c r="L174" t="s">
        <v>620</v>
      </c>
      <c r="M174" t="s">
        <v>492</v>
      </c>
      <c r="N174" t="s">
        <v>18</v>
      </c>
      <c r="O174" t="s">
        <v>19</v>
      </c>
      <c r="P174" t="s">
        <v>20</v>
      </c>
      <c r="Q174" t="s">
        <v>20</v>
      </c>
      <c r="R174">
        <f t="shared" si="9"/>
        <v>0</v>
      </c>
      <c r="S174">
        <f t="shared" si="9"/>
        <v>0</v>
      </c>
    </row>
    <row r="175" spans="1:19" x14ac:dyDescent="0.2">
      <c r="A175" s="1">
        <v>229</v>
      </c>
      <c r="B175" t="s">
        <v>12</v>
      </c>
      <c r="C175" t="s">
        <v>626</v>
      </c>
      <c r="D175" t="s">
        <v>627</v>
      </c>
      <c r="E175" t="s">
        <v>15</v>
      </c>
      <c r="F175" t="s">
        <v>551</v>
      </c>
      <c r="G175" t="s">
        <v>628</v>
      </c>
      <c r="H175" t="str">
        <f t="shared" si="7"/>
        <v>极限\n求解，这类题都不太会，急！</v>
      </c>
      <c r="I175">
        <v>4</v>
      </c>
      <c r="J175">
        <v>6</v>
      </c>
      <c r="K175" t="str">
        <f t="shared" si="8"/>
        <v>焦虑</v>
      </c>
      <c r="L175" t="s">
        <v>629</v>
      </c>
      <c r="M175" t="s">
        <v>373</v>
      </c>
      <c r="N175" t="s">
        <v>52</v>
      </c>
      <c r="O175" t="s">
        <v>19</v>
      </c>
      <c r="P175" t="s">
        <v>20</v>
      </c>
      <c r="Q175" t="s">
        <v>20</v>
      </c>
      <c r="R175">
        <f t="shared" si="9"/>
        <v>0</v>
      </c>
      <c r="S175">
        <f t="shared" si="9"/>
        <v>0</v>
      </c>
    </row>
    <row r="176" spans="1:19" x14ac:dyDescent="0.2">
      <c r="A176" s="1">
        <v>230</v>
      </c>
      <c r="B176" t="s">
        <v>27</v>
      </c>
      <c r="C176" t="s">
        <v>626</v>
      </c>
      <c r="D176" t="s">
        <v>627</v>
      </c>
      <c r="E176" t="s">
        <v>15</v>
      </c>
      <c r="F176" t="s">
        <v>30</v>
      </c>
      <c r="G176" t="s">
        <v>630</v>
      </c>
      <c r="H176" t="str">
        <f t="shared" si="7"/>
        <v>噢噢已经会了</v>
      </c>
      <c r="I176">
        <v>6</v>
      </c>
      <c r="J176">
        <v>6</v>
      </c>
      <c r="K176" t="str">
        <f t="shared" si="8"/>
        <v>心流</v>
      </c>
      <c r="L176" t="s">
        <v>631</v>
      </c>
      <c r="M176" t="s">
        <v>30</v>
      </c>
      <c r="N176" t="s">
        <v>32</v>
      </c>
      <c r="O176" t="s">
        <v>36</v>
      </c>
      <c r="P176" t="s">
        <v>20</v>
      </c>
      <c r="Q176" t="s">
        <v>20</v>
      </c>
      <c r="R176">
        <f t="shared" si="9"/>
        <v>0</v>
      </c>
      <c r="S176">
        <f t="shared" si="9"/>
        <v>0</v>
      </c>
    </row>
    <row r="177" spans="1:19" x14ac:dyDescent="0.2">
      <c r="A177" s="1">
        <v>231</v>
      </c>
      <c r="B177" t="s">
        <v>12</v>
      </c>
      <c r="C177" t="s">
        <v>632</v>
      </c>
      <c r="D177" t="s">
        <v>633</v>
      </c>
      <c r="E177" t="s">
        <v>15</v>
      </c>
      <c r="F177" t="s">
        <v>634</v>
      </c>
      <c r="H177" t="str">
        <f t="shared" si="7"/>
        <v>请问接下来怎么做，谢谢</v>
      </c>
      <c r="I177">
        <v>4</v>
      </c>
      <c r="J177">
        <v>6</v>
      </c>
      <c r="K177" t="str">
        <f t="shared" si="8"/>
        <v>焦虑</v>
      </c>
      <c r="L177" t="s">
        <v>629</v>
      </c>
      <c r="M177" t="s">
        <v>345</v>
      </c>
      <c r="N177" t="s">
        <v>18</v>
      </c>
      <c r="O177" t="s">
        <v>19</v>
      </c>
      <c r="P177" t="s">
        <v>20</v>
      </c>
      <c r="Q177" t="s">
        <v>20</v>
      </c>
      <c r="R177">
        <f t="shared" si="9"/>
        <v>0</v>
      </c>
      <c r="S177">
        <f t="shared" si="9"/>
        <v>0</v>
      </c>
    </row>
    <row r="178" spans="1:19" x14ac:dyDescent="0.2">
      <c r="A178" s="1">
        <v>232</v>
      </c>
      <c r="B178" t="s">
        <v>12</v>
      </c>
      <c r="C178" t="s">
        <v>635</v>
      </c>
      <c r="D178" t="s">
        <v>636</v>
      </c>
      <c r="E178" t="s">
        <v>15</v>
      </c>
      <c r="F178" t="s">
        <v>300</v>
      </c>
      <c r="H178" t="str">
        <f t="shared" si="7"/>
        <v>请教</v>
      </c>
      <c r="I178">
        <v>4</v>
      </c>
      <c r="J178">
        <v>6</v>
      </c>
      <c r="K178" t="str">
        <f t="shared" si="8"/>
        <v>焦虑</v>
      </c>
      <c r="L178" t="s">
        <v>629</v>
      </c>
      <c r="M178" t="s">
        <v>637</v>
      </c>
      <c r="N178" t="s">
        <v>18</v>
      </c>
      <c r="O178" t="s">
        <v>19</v>
      </c>
      <c r="P178" t="s">
        <v>20</v>
      </c>
      <c r="Q178" t="s">
        <v>20</v>
      </c>
      <c r="R178">
        <f t="shared" si="9"/>
        <v>0</v>
      </c>
      <c r="S178">
        <f t="shared" si="9"/>
        <v>0</v>
      </c>
    </row>
    <row r="179" spans="1:19" x14ac:dyDescent="0.2">
      <c r="A179" s="1">
        <v>233</v>
      </c>
      <c r="B179" t="s">
        <v>12</v>
      </c>
      <c r="C179" t="s">
        <v>635</v>
      </c>
      <c r="D179" t="s">
        <v>636</v>
      </c>
      <c r="E179" t="s">
        <v>15</v>
      </c>
      <c r="F179" t="s">
        <v>638</v>
      </c>
      <c r="H179" t="str">
        <f t="shared" si="7"/>
        <v>请问常用函数的麦克劳林公式有那些，可以写一下给我吗，非常感谢</v>
      </c>
      <c r="I179">
        <v>4</v>
      </c>
      <c r="J179">
        <v>6</v>
      </c>
      <c r="K179" t="str">
        <f t="shared" si="8"/>
        <v>焦虑</v>
      </c>
      <c r="L179" t="s">
        <v>629</v>
      </c>
      <c r="M179" t="s">
        <v>639</v>
      </c>
      <c r="N179" t="s">
        <v>52</v>
      </c>
      <c r="O179" t="s">
        <v>19</v>
      </c>
      <c r="P179" t="s">
        <v>20</v>
      </c>
      <c r="Q179" t="s">
        <v>20</v>
      </c>
      <c r="R179">
        <f t="shared" si="9"/>
        <v>0</v>
      </c>
      <c r="S179">
        <f t="shared" si="9"/>
        <v>0</v>
      </c>
    </row>
    <row r="180" spans="1:19" x14ac:dyDescent="0.2">
      <c r="A180" s="1">
        <v>234</v>
      </c>
      <c r="B180" t="s">
        <v>27</v>
      </c>
      <c r="C180" t="s">
        <v>444</v>
      </c>
      <c r="D180" t="s">
        <v>445</v>
      </c>
      <c r="E180" t="s">
        <v>65</v>
      </c>
      <c r="F180" t="s">
        <v>30</v>
      </c>
      <c r="G180" t="s">
        <v>640</v>
      </c>
      <c r="H180" t="str">
        <f t="shared" si="7"/>
        <v>有7个。自己在课本或者图书馆找下吧</v>
      </c>
      <c r="I180">
        <v>6</v>
      </c>
      <c r="J180">
        <v>6</v>
      </c>
      <c r="K180" t="str">
        <f t="shared" si="8"/>
        <v>心流</v>
      </c>
      <c r="L180" t="s">
        <v>577</v>
      </c>
      <c r="M180" t="s">
        <v>30</v>
      </c>
      <c r="N180" t="s">
        <v>32</v>
      </c>
      <c r="O180" t="s">
        <v>36</v>
      </c>
      <c r="P180" t="s">
        <v>20</v>
      </c>
      <c r="Q180" t="s">
        <v>20</v>
      </c>
      <c r="R180">
        <f t="shared" si="9"/>
        <v>0</v>
      </c>
      <c r="S180">
        <f t="shared" si="9"/>
        <v>0</v>
      </c>
    </row>
    <row r="181" spans="1:19" x14ac:dyDescent="0.2">
      <c r="A181" s="1">
        <v>235</v>
      </c>
      <c r="B181" t="s">
        <v>12</v>
      </c>
      <c r="C181" t="s">
        <v>632</v>
      </c>
      <c r="D181" t="s">
        <v>633</v>
      </c>
      <c r="E181" t="s">
        <v>15</v>
      </c>
      <c r="F181" t="s">
        <v>641</v>
      </c>
      <c r="H181" t="str">
        <f t="shared" si="7"/>
        <v>第二和第三题怎么做，谢谢</v>
      </c>
      <c r="I181">
        <v>4</v>
      </c>
      <c r="J181">
        <v>6</v>
      </c>
      <c r="K181" t="str">
        <f t="shared" si="8"/>
        <v>焦虑</v>
      </c>
      <c r="L181" t="s">
        <v>642</v>
      </c>
      <c r="M181" t="s">
        <v>643</v>
      </c>
      <c r="N181" t="s">
        <v>18</v>
      </c>
      <c r="O181" t="s">
        <v>19</v>
      </c>
      <c r="P181" t="s">
        <v>20</v>
      </c>
      <c r="Q181" t="s">
        <v>20</v>
      </c>
      <c r="R181">
        <f t="shared" si="9"/>
        <v>0</v>
      </c>
      <c r="S181">
        <f t="shared" si="9"/>
        <v>0</v>
      </c>
    </row>
    <row r="182" spans="1:19" x14ac:dyDescent="0.2">
      <c r="A182" s="1">
        <v>236</v>
      </c>
      <c r="B182" t="s">
        <v>12</v>
      </c>
      <c r="C182" t="s">
        <v>644</v>
      </c>
      <c r="D182" t="s">
        <v>645</v>
      </c>
      <c r="E182" t="s">
        <v>15</v>
      </c>
      <c r="F182" t="s">
        <v>646</v>
      </c>
      <c r="H182" t="str">
        <f t="shared" si="7"/>
        <v>第一题怎么写啊</v>
      </c>
      <c r="I182">
        <v>4</v>
      </c>
      <c r="J182">
        <v>6</v>
      </c>
      <c r="K182" t="str">
        <f t="shared" si="8"/>
        <v>焦虑</v>
      </c>
      <c r="L182" t="s">
        <v>642</v>
      </c>
      <c r="M182" t="s">
        <v>647</v>
      </c>
      <c r="N182" t="s">
        <v>18</v>
      </c>
      <c r="O182" t="s">
        <v>19</v>
      </c>
      <c r="P182" t="s">
        <v>20</v>
      </c>
      <c r="Q182" t="s">
        <v>20</v>
      </c>
      <c r="R182">
        <f t="shared" si="9"/>
        <v>0</v>
      </c>
      <c r="S182">
        <f t="shared" si="9"/>
        <v>0</v>
      </c>
    </row>
    <row r="183" spans="1:19" x14ac:dyDescent="0.2">
      <c r="A183" s="1">
        <v>237</v>
      </c>
      <c r="B183" t="s">
        <v>12</v>
      </c>
      <c r="C183" t="s">
        <v>595</v>
      </c>
      <c r="D183" t="s">
        <v>596</v>
      </c>
      <c r="E183" t="s">
        <v>15</v>
      </c>
      <c r="F183" t="s">
        <v>648</v>
      </c>
      <c r="H183" t="str">
        <f t="shared" si="7"/>
        <v>6题怎么做哦谢谢</v>
      </c>
      <c r="I183">
        <v>4</v>
      </c>
      <c r="J183">
        <v>6</v>
      </c>
      <c r="K183" t="str">
        <f t="shared" si="8"/>
        <v>焦虑</v>
      </c>
      <c r="L183" t="s">
        <v>642</v>
      </c>
      <c r="M183" t="s">
        <v>649</v>
      </c>
      <c r="N183" t="s">
        <v>18</v>
      </c>
      <c r="O183" t="s">
        <v>19</v>
      </c>
      <c r="P183" t="s">
        <v>20</v>
      </c>
      <c r="Q183" t="s">
        <v>20</v>
      </c>
      <c r="R183">
        <f t="shared" si="9"/>
        <v>0</v>
      </c>
      <c r="S183">
        <f t="shared" si="9"/>
        <v>0</v>
      </c>
    </row>
    <row r="184" spans="1:19" x14ac:dyDescent="0.2">
      <c r="A184" s="1">
        <v>238</v>
      </c>
      <c r="B184" t="s">
        <v>12</v>
      </c>
      <c r="C184" t="s">
        <v>632</v>
      </c>
      <c r="D184" t="s">
        <v>633</v>
      </c>
      <c r="E184" t="s">
        <v>15</v>
      </c>
      <c r="F184" t="s">
        <v>650</v>
      </c>
      <c r="H184" t="str">
        <f t="shared" si="7"/>
        <v>第六题怎么写，谢谢</v>
      </c>
      <c r="I184">
        <v>4</v>
      </c>
      <c r="J184">
        <v>6</v>
      </c>
      <c r="K184" t="str">
        <f t="shared" si="8"/>
        <v>焦虑</v>
      </c>
      <c r="L184" t="s">
        <v>642</v>
      </c>
      <c r="M184" t="s">
        <v>553</v>
      </c>
      <c r="N184" t="s">
        <v>18</v>
      </c>
      <c r="O184" t="s">
        <v>19</v>
      </c>
      <c r="P184" t="s">
        <v>20</v>
      </c>
      <c r="Q184" t="s">
        <v>20</v>
      </c>
      <c r="R184">
        <f t="shared" si="9"/>
        <v>0</v>
      </c>
      <c r="S184">
        <f t="shared" si="9"/>
        <v>0</v>
      </c>
    </row>
    <row r="185" spans="1:19" x14ac:dyDescent="0.2">
      <c r="A185" s="1">
        <v>239</v>
      </c>
      <c r="B185" t="s">
        <v>12</v>
      </c>
      <c r="C185" t="s">
        <v>595</v>
      </c>
      <c r="D185" t="s">
        <v>596</v>
      </c>
      <c r="E185" t="s">
        <v>15</v>
      </c>
      <c r="F185" t="s">
        <v>651</v>
      </c>
      <c r="H185" t="str">
        <f t="shared" si="7"/>
        <v>谢谢大佬4题怎么写</v>
      </c>
      <c r="I185">
        <v>4</v>
      </c>
      <c r="J185">
        <v>6</v>
      </c>
      <c r="K185" t="str">
        <f t="shared" si="8"/>
        <v>焦虑</v>
      </c>
      <c r="L185" t="s">
        <v>652</v>
      </c>
      <c r="M185" t="s">
        <v>553</v>
      </c>
      <c r="N185" t="s">
        <v>18</v>
      </c>
      <c r="O185" t="s">
        <v>19</v>
      </c>
      <c r="P185" t="s">
        <v>20</v>
      </c>
      <c r="Q185" t="s">
        <v>20</v>
      </c>
      <c r="R185">
        <f t="shared" si="9"/>
        <v>0</v>
      </c>
      <c r="S185">
        <f t="shared" si="9"/>
        <v>0</v>
      </c>
    </row>
    <row r="186" spans="1:19" x14ac:dyDescent="0.2">
      <c r="A186" s="1">
        <v>240</v>
      </c>
      <c r="B186" t="s">
        <v>12</v>
      </c>
      <c r="C186" t="s">
        <v>595</v>
      </c>
      <c r="D186" t="s">
        <v>596</v>
      </c>
      <c r="E186" t="s">
        <v>15</v>
      </c>
      <c r="F186" t="s">
        <v>653</v>
      </c>
      <c r="G186" t="s">
        <v>654</v>
      </c>
      <c r="H186" t="str">
        <f t="shared" si="7"/>
        <v>谢谢大佬\n第一题怎么写</v>
      </c>
      <c r="I186">
        <v>4</v>
      </c>
      <c r="J186">
        <v>6</v>
      </c>
      <c r="K186" t="str">
        <f t="shared" si="8"/>
        <v>焦虑</v>
      </c>
      <c r="L186" t="s">
        <v>652</v>
      </c>
      <c r="M186" t="s">
        <v>655</v>
      </c>
      <c r="N186" t="s">
        <v>18</v>
      </c>
      <c r="O186" t="s">
        <v>19</v>
      </c>
      <c r="P186" t="s">
        <v>20</v>
      </c>
      <c r="Q186" t="s">
        <v>20</v>
      </c>
      <c r="R186">
        <f t="shared" si="9"/>
        <v>0</v>
      </c>
      <c r="S186">
        <f t="shared" si="9"/>
        <v>0</v>
      </c>
    </row>
    <row r="187" spans="1:19" x14ac:dyDescent="0.2">
      <c r="A187" s="1">
        <v>241</v>
      </c>
      <c r="B187" t="s">
        <v>12</v>
      </c>
      <c r="C187" t="s">
        <v>656</v>
      </c>
      <c r="D187" t="s">
        <v>657</v>
      </c>
      <c r="E187" t="s">
        <v>658</v>
      </c>
      <c r="F187" t="s">
        <v>659</v>
      </c>
      <c r="H187" t="str">
        <f t="shared" si="7"/>
        <v>这题怎么做呢</v>
      </c>
      <c r="I187">
        <v>4</v>
      </c>
      <c r="J187">
        <v>6</v>
      </c>
      <c r="K187" t="str">
        <f t="shared" si="8"/>
        <v>焦虑</v>
      </c>
      <c r="L187" t="s">
        <v>652</v>
      </c>
      <c r="M187" t="s">
        <v>660</v>
      </c>
      <c r="N187" t="s">
        <v>52</v>
      </c>
      <c r="O187" t="s">
        <v>19</v>
      </c>
      <c r="P187" t="s">
        <v>20</v>
      </c>
      <c r="Q187" t="s">
        <v>20</v>
      </c>
      <c r="R187">
        <f t="shared" si="9"/>
        <v>0</v>
      </c>
      <c r="S187">
        <f t="shared" si="9"/>
        <v>0</v>
      </c>
    </row>
    <row r="188" spans="1:19" x14ac:dyDescent="0.2">
      <c r="A188" s="1">
        <v>243</v>
      </c>
      <c r="B188" t="s">
        <v>12</v>
      </c>
      <c r="C188" t="s">
        <v>509</v>
      </c>
      <c r="D188" t="s">
        <v>510</v>
      </c>
      <c r="E188" t="s">
        <v>15</v>
      </c>
      <c r="F188" t="s">
        <v>262</v>
      </c>
      <c r="H188" t="str">
        <f t="shared" si="7"/>
        <v>求解</v>
      </c>
      <c r="I188">
        <v>4</v>
      </c>
      <c r="J188">
        <v>6</v>
      </c>
      <c r="K188" t="str">
        <f t="shared" si="8"/>
        <v>焦虑</v>
      </c>
      <c r="L188" t="s">
        <v>661</v>
      </c>
      <c r="M188" t="s">
        <v>324</v>
      </c>
      <c r="N188" t="s">
        <v>18</v>
      </c>
      <c r="O188" t="s">
        <v>19</v>
      </c>
      <c r="P188" t="s">
        <v>20</v>
      </c>
      <c r="Q188" t="s">
        <v>20</v>
      </c>
      <c r="R188">
        <f t="shared" si="9"/>
        <v>0</v>
      </c>
      <c r="S188">
        <f t="shared" si="9"/>
        <v>0</v>
      </c>
    </row>
    <row r="189" spans="1:19" x14ac:dyDescent="0.2">
      <c r="A189" s="1">
        <v>244</v>
      </c>
      <c r="B189" t="s">
        <v>12</v>
      </c>
      <c r="C189" t="s">
        <v>509</v>
      </c>
      <c r="D189" t="s">
        <v>510</v>
      </c>
      <c r="E189" t="s">
        <v>15</v>
      </c>
      <c r="F189" t="s">
        <v>662</v>
      </c>
      <c r="H189" t="str">
        <f t="shared" si="7"/>
        <v>这步不理解\xa0求解</v>
      </c>
      <c r="I189">
        <v>4</v>
      </c>
      <c r="J189">
        <v>6</v>
      </c>
      <c r="K189" t="str">
        <f t="shared" si="8"/>
        <v>焦虑</v>
      </c>
      <c r="L189" t="s">
        <v>661</v>
      </c>
      <c r="M189" t="s">
        <v>373</v>
      </c>
      <c r="N189" t="s">
        <v>52</v>
      </c>
      <c r="O189" t="s">
        <v>19</v>
      </c>
      <c r="P189" t="s">
        <v>20</v>
      </c>
      <c r="Q189" t="s">
        <v>20</v>
      </c>
      <c r="R189">
        <f t="shared" si="9"/>
        <v>0</v>
      </c>
      <c r="S189">
        <f t="shared" si="9"/>
        <v>0</v>
      </c>
    </row>
    <row r="190" spans="1:19" x14ac:dyDescent="0.2">
      <c r="A190" s="1">
        <v>245</v>
      </c>
      <c r="B190" t="s">
        <v>27</v>
      </c>
      <c r="C190" t="s">
        <v>509</v>
      </c>
      <c r="D190" t="s">
        <v>510</v>
      </c>
      <c r="E190" t="s">
        <v>15</v>
      </c>
      <c r="F190" t="s">
        <v>30</v>
      </c>
      <c r="G190" t="s">
        <v>663</v>
      </c>
      <c r="H190" t="str">
        <f t="shared" si="7"/>
        <v>已经明白</v>
      </c>
      <c r="I190">
        <v>6</v>
      </c>
      <c r="J190">
        <v>6</v>
      </c>
      <c r="K190" t="str">
        <f t="shared" si="8"/>
        <v>心流</v>
      </c>
      <c r="L190" t="s">
        <v>664</v>
      </c>
      <c r="M190" t="s">
        <v>30</v>
      </c>
      <c r="N190" t="s">
        <v>32</v>
      </c>
      <c r="O190" t="s">
        <v>36</v>
      </c>
      <c r="P190" t="s">
        <v>20</v>
      </c>
      <c r="Q190" t="s">
        <v>20</v>
      </c>
      <c r="R190">
        <f t="shared" si="9"/>
        <v>0</v>
      </c>
      <c r="S190">
        <f t="shared" si="9"/>
        <v>0</v>
      </c>
    </row>
    <row r="191" spans="1:19" x14ac:dyDescent="0.2">
      <c r="A191" s="1">
        <v>246</v>
      </c>
      <c r="B191" t="s">
        <v>12</v>
      </c>
      <c r="C191" t="s">
        <v>665</v>
      </c>
      <c r="D191" t="s">
        <v>666</v>
      </c>
      <c r="E191" t="s">
        <v>15</v>
      </c>
      <c r="F191" t="s">
        <v>667</v>
      </c>
      <c r="H191" t="str">
        <f t="shared" si="7"/>
        <v>第（1）题怎么做</v>
      </c>
      <c r="I191">
        <v>3</v>
      </c>
      <c r="J191">
        <v>6</v>
      </c>
      <c r="K191" t="str">
        <f t="shared" si="8"/>
        <v>焦虑</v>
      </c>
      <c r="L191" t="s">
        <v>661</v>
      </c>
      <c r="M191" t="s">
        <v>668</v>
      </c>
      <c r="N191" t="s">
        <v>18</v>
      </c>
      <c r="O191" t="s">
        <v>19</v>
      </c>
      <c r="P191" t="s">
        <v>20</v>
      </c>
      <c r="Q191" t="s">
        <v>20</v>
      </c>
      <c r="R191">
        <f t="shared" si="9"/>
        <v>0</v>
      </c>
      <c r="S191">
        <f t="shared" si="9"/>
        <v>0</v>
      </c>
    </row>
    <row r="192" spans="1:19" x14ac:dyDescent="0.2">
      <c r="A192" s="1">
        <v>247</v>
      </c>
      <c r="B192" t="s">
        <v>12</v>
      </c>
      <c r="C192" t="s">
        <v>669</v>
      </c>
      <c r="D192" t="s">
        <v>670</v>
      </c>
      <c r="E192" t="s">
        <v>671</v>
      </c>
      <c r="F192" t="s">
        <v>672</v>
      </c>
      <c r="H192" t="str">
        <f t="shared" si="7"/>
        <v>求高手写下这题</v>
      </c>
      <c r="I192">
        <v>4</v>
      </c>
      <c r="J192">
        <v>6</v>
      </c>
      <c r="K192" t="str">
        <f t="shared" si="8"/>
        <v>焦虑</v>
      </c>
      <c r="L192" t="s">
        <v>661</v>
      </c>
      <c r="M192" t="s">
        <v>637</v>
      </c>
      <c r="N192" t="s">
        <v>18</v>
      </c>
      <c r="O192" t="s">
        <v>19</v>
      </c>
      <c r="P192" t="s">
        <v>20</v>
      </c>
      <c r="Q192" t="s">
        <v>20</v>
      </c>
      <c r="R192">
        <f t="shared" si="9"/>
        <v>0</v>
      </c>
      <c r="S192">
        <f t="shared" si="9"/>
        <v>0</v>
      </c>
    </row>
    <row r="193" spans="1:19" x14ac:dyDescent="0.2">
      <c r="A193" s="1">
        <v>248</v>
      </c>
      <c r="B193" t="s">
        <v>12</v>
      </c>
      <c r="C193" t="s">
        <v>673</v>
      </c>
      <c r="D193" t="s">
        <v>674</v>
      </c>
      <c r="E193" t="s">
        <v>675</v>
      </c>
      <c r="F193" t="s">
        <v>7010</v>
      </c>
      <c r="H193" t="str">
        <f t="shared" si="7"/>
        <v>狄利克雷函数是分段函数，严格来说狄利克雷函数是有图像的,但由</v>
      </c>
      <c r="I193">
        <v>6</v>
      </c>
      <c r="J193">
        <v>6</v>
      </c>
      <c r="K193" t="str">
        <f t="shared" si="8"/>
        <v>心流</v>
      </c>
      <c r="L193" t="s">
        <v>661</v>
      </c>
      <c r="M193" t="s">
        <v>677</v>
      </c>
      <c r="N193" t="s">
        <v>18</v>
      </c>
      <c r="O193" t="s">
        <v>19</v>
      </c>
      <c r="P193" t="s">
        <v>20</v>
      </c>
      <c r="Q193" t="s">
        <v>20</v>
      </c>
      <c r="R193">
        <f t="shared" si="9"/>
        <v>0</v>
      </c>
      <c r="S193">
        <f t="shared" si="9"/>
        <v>0</v>
      </c>
    </row>
    <row r="194" spans="1:19" x14ac:dyDescent="0.2">
      <c r="A194" s="1">
        <v>249</v>
      </c>
      <c r="B194" t="s">
        <v>12</v>
      </c>
      <c r="C194" t="s">
        <v>673</v>
      </c>
      <c r="D194" t="s">
        <v>674</v>
      </c>
      <c r="E194" t="s">
        <v>675</v>
      </c>
      <c r="F194" t="s">
        <v>676</v>
      </c>
      <c r="H194" t="str">
        <f t="shared" si="7"/>
        <v>狄利克雷函数是分段函数，严格来说狄利克雷函数是有图像的,但由</v>
      </c>
      <c r="I194">
        <v>6</v>
      </c>
      <c r="J194">
        <v>6</v>
      </c>
      <c r="K194" t="str">
        <f t="shared" si="8"/>
        <v>心流</v>
      </c>
      <c r="L194" t="s">
        <v>661</v>
      </c>
      <c r="M194" t="s">
        <v>678</v>
      </c>
      <c r="N194" t="s">
        <v>18</v>
      </c>
      <c r="O194" t="s">
        <v>19</v>
      </c>
      <c r="P194" t="s">
        <v>20</v>
      </c>
      <c r="Q194" t="s">
        <v>20</v>
      </c>
      <c r="R194">
        <f t="shared" si="9"/>
        <v>0</v>
      </c>
      <c r="S194">
        <f t="shared" si="9"/>
        <v>0</v>
      </c>
    </row>
    <row r="195" spans="1:19" x14ac:dyDescent="0.2">
      <c r="A195" s="1">
        <v>250</v>
      </c>
      <c r="B195" t="s">
        <v>12</v>
      </c>
      <c r="C195" t="s">
        <v>632</v>
      </c>
      <c r="D195" t="s">
        <v>633</v>
      </c>
      <c r="E195" t="s">
        <v>15</v>
      </c>
      <c r="F195" t="s">
        <v>679</v>
      </c>
      <c r="H195" t="str">
        <f t="shared" ref="H195:H258" si="10">IF(F195="null","",F195)&amp;G195</f>
        <v>第三题，要详细过程，谢谢</v>
      </c>
      <c r="I195">
        <v>4</v>
      </c>
      <c r="J195">
        <v>6</v>
      </c>
      <c r="K195" t="str">
        <f t="shared" ref="K195:K258" si="11">IF(I195&lt;6,IF(J195&lt;6,"冷漠","焦虑"),IF(J195&lt;6,"无聊/放松","心流"))</f>
        <v>焦虑</v>
      </c>
      <c r="L195" t="s">
        <v>661</v>
      </c>
      <c r="M195" t="s">
        <v>639</v>
      </c>
      <c r="N195" t="s">
        <v>52</v>
      </c>
      <c r="O195" t="s">
        <v>19</v>
      </c>
      <c r="P195" t="s">
        <v>20</v>
      </c>
      <c r="Q195" t="s">
        <v>20</v>
      </c>
      <c r="R195">
        <f t="shared" si="9"/>
        <v>0</v>
      </c>
      <c r="S195">
        <f t="shared" si="9"/>
        <v>0</v>
      </c>
    </row>
    <row r="196" spans="1:19" x14ac:dyDescent="0.2">
      <c r="A196" s="1">
        <v>251</v>
      </c>
      <c r="B196" t="s">
        <v>27</v>
      </c>
      <c r="C196" t="s">
        <v>680</v>
      </c>
      <c r="D196" t="s">
        <v>681</v>
      </c>
      <c r="E196" t="s">
        <v>15</v>
      </c>
      <c r="F196" t="s">
        <v>30</v>
      </c>
      <c r="G196" t="s">
        <v>682</v>
      </c>
      <c r="H196" t="str">
        <f t="shared" si="10"/>
        <v>\n大概是这样吧</v>
      </c>
      <c r="I196">
        <v>6</v>
      </c>
      <c r="J196">
        <v>6</v>
      </c>
      <c r="K196" t="str">
        <f t="shared" si="11"/>
        <v>心流</v>
      </c>
      <c r="L196" t="s">
        <v>664</v>
      </c>
      <c r="M196" t="s">
        <v>30</v>
      </c>
      <c r="N196" t="s">
        <v>32</v>
      </c>
      <c r="O196" t="s">
        <v>36</v>
      </c>
      <c r="P196" t="s">
        <v>20</v>
      </c>
      <c r="Q196" t="s">
        <v>20</v>
      </c>
      <c r="R196">
        <f t="shared" si="9"/>
        <v>0</v>
      </c>
      <c r="S196">
        <f t="shared" si="9"/>
        <v>0</v>
      </c>
    </row>
    <row r="197" spans="1:19" x14ac:dyDescent="0.2">
      <c r="A197" s="1">
        <v>252</v>
      </c>
      <c r="B197" t="s">
        <v>12</v>
      </c>
      <c r="C197" t="s">
        <v>574</v>
      </c>
      <c r="D197" t="s">
        <v>575</v>
      </c>
      <c r="E197" t="s">
        <v>15</v>
      </c>
      <c r="F197" t="s">
        <v>683</v>
      </c>
      <c r="H197" t="str">
        <f t="shared" si="10"/>
        <v>第7题求不定积分</v>
      </c>
      <c r="I197">
        <v>3</v>
      </c>
      <c r="J197">
        <v>6</v>
      </c>
      <c r="K197" t="str">
        <f t="shared" si="11"/>
        <v>焦虑</v>
      </c>
      <c r="L197" t="s">
        <v>661</v>
      </c>
      <c r="M197" t="s">
        <v>684</v>
      </c>
      <c r="N197" t="s">
        <v>18</v>
      </c>
      <c r="O197" t="s">
        <v>19</v>
      </c>
      <c r="P197" t="s">
        <v>20</v>
      </c>
      <c r="Q197" t="s">
        <v>20</v>
      </c>
      <c r="R197">
        <f t="shared" si="9"/>
        <v>0</v>
      </c>
      <c r="S197">
        <f t="shared" si="9"/>
        <v>0</v>
      </c>
    </row>
    <row r="198" spans="1:19" x14ac:dyDescent="0.2">
      <c r="A198" s="1">
        <v>253</v>
      </c>
      <c r="B198" t="s">
        <v>12</v>
      </c>
      <c r="C198" t="s">
        <v>595</v>
      </c>
      <c r="D198" t="s">
        <v>596</v>
      </c>
      <c r="E198" t="s">
        <v>15</v>
      </c>
      <c r="F198" t="s">
        <v>685</v>
      </c>
      <c r="H198" t="str">
        <f t="shared" si="10"/>
        <v>第四题怎么做哦</v>
      </c>
      <c r="I198">
        <v>4</v>
      </c>
      <c r="J198">
        <v>6</v>
      </c>
      <c r="K198" t="str">
        <f t="shared" si="11"/>
        <v>焦虑</v>
      </c>
      <c r="L198" t="s">
        <v>661</v>
      </c>
      <c r="M198" t="s">
        <v>686</v>
      </c>
      <c r="N198" t="s">
        <v>18</v>
      </c>
      <c r="O198" t="s">
        <v>19</v>
      </c>
      <c r="P198" t="s">
        <v>20</v>
      </c>
      <c r="Q198" t="s">
        <v>20</v>
      </c>
      <c r="R198">
        <f t="shared" si="9"/>
        <v>0</v>
      </c>
      <c r="S198">
        <f t="shared" si="9"/>
        <v>0</v>
      </c>
    </row>
    <row r="199" spans="1:19" x14ac:dyDescent="0.2">
      <c r="A199" s="1">
        <v>254</v>
      </c>
      <c r="B199" t="s">
        <v>12</v>
      </c>
      <c r="C199" t="s">
        <v>595</v>
      </c>
      <c r="D199" t="s">
        <v>596</v>
      </c>
      <c r="E199" t="s">
        <v>15</v>
      </c>
      <c r="F199" t="s">
        <v>687</v>
      </c>
      <c r="H199" t="str">
        <f t="shared" si="10"/>
        <v>第一题怎么做哦</v>
      </c>
      <c r="I199">
        <v>4</v>
      </c>
      <c r="J199">
        <v>6</v>
      </c>
      <c r="K199" t="str">
        <f t="shared" si="11"/>
        <v>焦虑</v>
      </c>
      <c r="L199" t="s">
        <v>661</v>
      </c>
      <c r="M199" t="s">
        <v>688</v>
      </c>
      <c r="N199" t="s">
        <v>18</v>
      </c>
      <c r="O199" t="s">
        <v>19</v>
      </c>
      <c r="P199" t="s">
        <v>20</v>
      </c>
      <c r="Q199" t="s">
        <v>20</v>
      </c>
      <c r="R199">
        <f t="shared" si="9"/>
        <v>0</v>
      </c>
      <c r="S199">
        <f t="shared" si="9"/>
        <v>0</v>
      </c>
    </row>
    <row r="200" spans="1:19" x14ac:dyDescent="0.2">
      <c r="A200" s="1">
        <v>255</v>
      </c>
      <c r="B200" t="s">
        <v>12</v>
      </c>
      <c r="C200" t="s">
        <v>689</v>
      </c>
      <c r="D200" t="s">
        <v>690</v>
      </c>
      <c r="E200" t="s">
        <v>15</v>
      </c>
      <c r="F200" t="s">
        <v>243</v>
      </c>
      <c r="H200" t="str">
        <f t="shared" si="10"/>
        <v>求解答</v>
      </c>
      <c r="I200">
        <v>4</v>
      </c>
      <c r="J200">
        <v>6</v>
      </c>
      <c r="K200" t="str">
        <f t="shared" si="11"/>
        <v>焦虑</v>
      </c>
      <c r="L200" t="s">
        <v>661</v>
      </c>
      <c r="M200" t="s">
        <v>518</v>
      </c>
      <c r="N200" t="s">
        <v>18</v>
      </c>
      <c r="O200" t="s">
        <v>19</v>
      </c>
      <c r="P200" t="s">
        <v>20</v>
      </c>
      <c r="Q200" t="s">
        <v>20</v>
      </c>
      <c r="R200">
        <f t="shared" si="9"/>
        <v>0</v>
      </c>
      <c r="S200">
        <f t="shared" si="9"/>
        <v>0</v>
      </c>
    </row>
    <row r="201" spans="1:19" x14ac:dyDescent="0.2">
      <c r="A201" s="1">
        <v>256</v>
      </c>
      <c r="B201" t="s">
        <v>12</v>
      </c>
      <c r="C201" t="s">
        <v>691</v>
      </c>
      <c r="D201" t="s">
        <v>692</v>
      </c>
      <c r="E201" t="s">
        <v>15</v>
      </c>
      <c r="F201" t="s">
        <v>693</v>
      </c>
      <c r="H201" t="str">
        <f t="shared" si="10"/>
        <v>这个怎么写</v>
      </c>
      <c r="I201">
        <v>3</v>
      </c>
      <c r="J201">
        <v>6</v>
      </c>
      <c r="K201" t="str">
        <f t="shared" si="11"/>
        <v>焦虑</v>
      </c>
      <c r="L201" t="s">
        <v>694</v>
      </c>
      <c r="M201" t="s">
        <v>695</v>
      </c>
      <c r="N201" t="s">
        <v>162</v>
      </c>
      <c r="O201" t="s">
        <v>19</v>
      </c>
      <c r="P201" t="s">
        <v>20</v>
      </c>
      <c r="Q201" t="s">
        <v>20</v>
      </c>
      <c r="R201">
        <f t="shared" si="9"/>
        <v>0</v>
      </c>
      <c r="S201">
        <f t="shared" si="9"/>
        <v>0</v>
      </c>
    </row>
    <row r="202" spans="1:19" x14ac:dyDescent="0.2">
      <c r="A202" s="1">
        <v>258</v>
      </c>
      <c r="B202" t="s">
        <v>27</v>
      </c>
      <c r="C202" t="s">
        <v>539</v>
      </c>
      <c r="D202" t="s">
        <v>540</v>
      </c>
      <c r="E202" t="s">
        <v>15</v>
      </c>
      <c r="F202" t="s">
        <v>30</v>
      </c>
      <c r="G202" t="s">
        <v>696</v>
      </c>
      <c r="H202" t="str">
        <f t="shared" si="10"/>
        <v>夹逼定理</v>
      </c>
      <c r="I202">
        <v>6</v>
      </c>
      <c r="J202">
        <v>4</v>
      </c>
      <c r="K202" t="str">
        <f t="shared" si="11"/>
        <v>无聊/放松</v>
      </c>
      <c r="L202" t="s">
        <v>541</v>
      </c>
      <c r="M202" t="s">
        <v>30</v>
      </c>
      <c r="N202" t="s">
        <v>32</v>
      </c>
      <c r="O202" t="s">
        <v>36</v>
      </c>
      <c r="P202" t="s">
        <v>20</v>
      </c>
      <c r="Q202" t="s">
        <v>20</v>
      </c>
      <c r="R202">
        <f t="shared" ref="R202:S251" si="12">COUNTIF(P202,"*高等数学*")</f>
        <v>0</v>
      </c>
      <c r="S202">
        <f t="shared" si="12"/>
        <v>0</v>
      </c>
    </row>
    <row r="203" spans="1:19" x14ac:dyDescent="0.2">
      <c r="A203" s="1">
        <v>259</v>
      </c>
      <c r="B203" t="s">
        <v>12</v>
      </c>
      <c r="C203" t="s">
        <v>574</v>
      </c>
      <c r="D203" t="s">
        <v>575</v>
      </c>
      <c r="E203" t="s">
        <v>15</v>
      </c>
      <c r="F203" t="s">
        <v>697</v>
      </c>
      <c r="H203" t="str">
        <f t="shared" si="10"/>
        <v>第28题求不定积分</v>
      </c>
      <c r="I203">
        <v>3</v>
      </c>
      <c r="J203">
        <v>7</v>
      </c>
      <c r="K203" t="str">
        <f t="shared" si="11"/>
        <v>焦虑</v>
      </c>
      <c r="L203" t="s">
        <v>698</v>
      </c>
      <c r="M203" t="s">
        <v>354</v>
      </c>
      <c r="N203" t="s">
        <v>52</v>
      </c>
      <c r="O203" t="s">
        <v>19</v>
      </c>
      <c r="P203" t="s">
        <v>20</v>
      </c>
      <c r="Q203" t="s">
        <v>20</v>
      </c>
      <c r="R203">
        <f t="shared" si="12"/>
        <v>0</v>
      </c>
      <c r="S203">
        <f t="shared" si="12"/>
        <v>0</v>
      </c>
    </row>
    <row r="204" spans="1:19" x14ac:dyDescent="0.2">
      <c r="A204" s="1">
        <v>261</v>
      </c>
      <c r="B204" t="s">
        <v>12</v>
      </c>
      <c r="C204" t="s">
        <v>574</v>
      </c>
      <c r="D204" t="s">
        <v>575</v>
      </c>
      <c r="E204" t="s">
        <v>15</v>
      </c>
      <c r="F204" t="s">
        <v>699</v>
      </c>
      <c r="H204" t="str">
        <f t="shared" si="10"/>
        <v>第16题求不定积分怎么写</v>
      </c>
      <c r="I204">
        <v>3</v>
      </c>
      <c r="J204">
        <v>6</v>
      </c>
      <c r="K204" t="str">
        <f t="shared" si="11"/>
        <v>焦虑</v>
      </c>
      <c r="L204" t="s">
        <v>698</v>
      </c>
      <c r="M204" t="s">
        <v>604</v>
      </c>
      <c r="N204" t="s">
        <v>52</v>
      </c>
      <c r="O204" t="s">
        <v>19</v>
      </c>
      <c r="P204" t="s">
        <v>20</v>
      </c>
      <c r="Q204" t="s">
        <v>20</v>
      </c>
      <c r="R204">
        <f t="shared" si="12"/>
        <v>0</v>
      </c>
      <c r="S204">
        <f t="shared" si="12"/>
        <v>0</v>
      </c>
    </row>
    <row r="205" spans="1:19" x14ac:dyDescent="0.2">
      <c r="A205" s="1">
        <v>263</v>
      </c>
      <c r="B205" t="s">
        <v>12</v>
      </c>
      <c r="C205" t="s">
        <v>700</v>
      </c>
      <c r="D205" t="s">
        <v>701</v>
      </c>
      <c r="E205" t="s">
        <v>702</v>
      </c>
      <c r="F205" t="s">
        <v>703</v>
      </c>
      <c r="H205" t="str">
        <f t="shared" si="10"/>
        <v>电子版证书有人发了吗？是申请的还是？</v>
      </c>
      <c r="I205">
        <v>3</v>
      </c>
      <c r="J205">
        <v>3</v>
      </c>
      <c r="K205" t="str">
        <f t="shared" si="11"/>
        <v>冷漠</v>
      </c>
      <c r="L205" t="s">
        <v>698</v>
      </c>
      <c r="M205" t="s">
        <v>209</v>
      </c>
      <c r="N205" t="s">
        <v>18</v>
      </c>
      <c r="O205" t="s">
        <v>19</v>
      </c>
      <c r="P205" t="s">
        <v>704</v>
      </c>
      <c r="Q205" t="s">
        <v>20</v>
      </c>
      <c r="R205">
        <f t="shared" si="12"/>
        <v>1</v>
      </c>
      <c r="S205">
        <f t="shared" si="12"/>
        <v>0</v>
      </c>
    </row>
    <row r="206" spans="1:19" x14ac:dyDescent="0.2">
      <c r="A206" s="1">
        <v>264</v>
      </c>
      <c r="B206" t="s">
        <v>12</v>
      </c>
      <c r="C206" t="s">
        <v>700</v>
      </c>
      <c r="D206" t="s">
        <v>701</v>
      </c>
      <c r="E206" t="s">
        <v>702</v>
      </c>
      <c r="F206" t="s">
        <v>705</v>
      </c>
      <c r="H206" t="str">
        <f t="shared" si="10"/>
        <v>电子版有人发了吗\xa0是自己申请的还是…</v>
      </c>
      <c r="I206">
        <v>3</v>
      </c>
      <c r="J206">
        <v>3</v>
      </c>
      <c r="K206" t="str">
        <f t="shared" si="11"/>
        <v>冷漠</v>
      </c>
      <c r="L206" t="s">
        <v>698</v>
      </c>
      <c r="M206" t="s">
        <v>706</v>
      </c>
      <c r="N206" t="s">
        <v>18</v>
      </c>
      <c r="O206" t="s">
        <v>19</v>
      </c>
      <c r="P206" t="s">
        <v>704</v>
      </c>
      <c r="Q206" t="s">
        <v>20</v>
      </c>
      <c r="R206">
        <f t="shared" si="12"/>
        <v>1</v>
      </c>
      <c r="S206">
        <f t="shared" si="12"/>
        <v>0</v>
      </c>
    </row>
    <row r="207" spans="1:19" x14ac:dyDescent="0.2">
      <c r="A207" s="1">
        <v>265</v>
      </c>
      <c r="B207" t="s">
        <v>12</v>
      </c>
      <c r="C207" t="s">
        <v>707</v>
      </c>
      <c r="D207" t="s">
        <v>708</v>
      </c>
      <c r="E207" t="s">
        <v>709</v>
      </c>
      <c r="F207" t="s">
        <v>710</v>
      </c>
      <c r="H207" t="str">
        <f t="shared" si="10"/>
        <v>求具体步骤</v>
      </c>
      <c r="I207">
        <v>3</v>
      </c>
      <c r="J207">
        <v>6</v>
      </c>
      <c r="K207" t="str">
        <f t="shared" si="11"/>
        <v>焦虑</v>
      </c>
      <c r="L207" t="s">
        <v>698</v>
      </c>
      <c r="M207" t="s">
        <v>711</v>
      </c>
      <c r="N207" t="s">
        <v>162</v>
      </c>
      <c r="O207" t="s">
        <v>19</v>
      </c>
      <c r="P207" t="s">
        <v>20</v>
      </c>
      <c r="Q207" t="s">
        <v>20</v>
      </c>
      <c r="R207">
        <f t="shared" si="12"/>
        <v>0</v>
      </c>
      <c r="S207">
        <f t="shared" si="12"/>
        <v>0</v>
      </c>
    </row>
    <row r="208" spans="1:19" x14ac:dyDescent="0.2">
      <c r="A208" s="1">
        <v>267</v>
      </c>
      <c r="B208" t="s">
        <v>27</v>
      </c>
      <c r="C208" t="s">
        <v>444</v>
      </c>
      <c r="D208" t="s">
        <v>445</v>
      </c>
      <c r="E208" t="s">
        <v>65</v>
      </c>
      <c r="F208" t="s">
        <v>30</v>
      </c>
      <c r="G208" t="s">
        <v>712</v>
      </c>
      <c r="H208" t="str">
        <f t="shared" si="10"/>
        <v>利用第二换元法。注意换元的同时，定积分的上下限也要跟着变换。</v>
      </c>
      <c r="I208">
        <v>6</v>
      </c>
      <c r="J208">
        <v>6</v>
      </c>
      <c r="K208" t="str">
        <f t="shared" si="11"/>
        <v>心流</v>
      </c>
      <c r="L208" t="s">
        <v>713</v>
      </c>
      <c r="M208" t="s">
        <v>30</v>
      </c>
      <c r="N208" t="s">
        <v>32</v>
      </c>
      <c r="O208" t="s">
        <v>36</v>
      </c>
      <c r="P208" t="s">
        <v>20</v>
      </c>
      <c r="Q208" t="s">
        <v>20</v>
      </c>
      <c r="R208">
        <f t="shared" si="12"/>
        <v>0</v>
      </c>
      <c r="S208">
        <f t="shared" si="12"/>
        <v>0</v>
      </c>
    </row>
    <row r="209" spans="1:19" x14ac:dyDescent="0.2">
      <c r="A209" s="1">
        <v>268</v>
      </c>
      <c r="B209" t="s">
        <v>12</v>
      </c>
      <c r="C209" t="s">
        <v>714</v>
      </c>
      <c r="D209" t="s">
        <v>715</v>
      </c>
      <c r="E209" t="s">
        <v>15</v>
      </c>
      <c r="F209" t="s">
        <v>716</v>
      </c>
      <c r="H209" t="str">
        <f t="shared" si="10"/>
        <v>等价无穷小在加减法中替换的条件？</v>
      </c>
      <c r="I209">
        <v>4</v>
      </c>
      <c r="J209">
        <v>6</v>
      </c>
      <c r="K209" t="str">
        <f t="shared" si="11"/>
        <v>焦虑</v>
      </c>
      <c r="L209" t="s">
        <v>717</v>
      </c>
      <c r="M209" t="s">
        <v>718</v>
      </c>
      <c r="N209" t="s">
        <v>719</v>
      </c>
      <c r="O209" t="s">
        <v>19</v>
      </c>
      <c r="P209" t="s">
        <v>20</v>
      </c>
      <c r="Q209" t="s">
        <v>20</v>
      </c>
      <c r="R209">
        <f t="shared" si="12"/>
        <v>0</v>
      </c>
      <c r="S209">
        <f t="shared" si="12"/>
        <v>0</v>
      </c>
    </row>
    <row r="210" spans="1:19" x14ac:dyDescent="0.2">
      <c r="A210" s="1">
        <v>269</v>
      </c>
      <c r="B210" t="s">
        <v>27</v>
      </c>
      <c r="C210" t="s">
        <v>444</v>
      </c>
      <c r="D210" t="s">
        <v>445</v>
      </c>
      <c r="E210" t="s">
        <v>65</v>
      </c>
      <c r="F210" t="s">
        <v>30</v>
      </c>
      <c r="G210" t="s">
        <v>7011</v>
      </c>
      <c r="H210" t="str">
        <f t="shared" si="10"/>
        <v>极限的线性代数运算需要严格的证明，极限都存在时的无穷小代换是少数。。无穷小代换不能用于加减，只能用于乘除法。</v>
      </c>
      <c r="I210">
        <v>6</v>
      </c>
      <c r="J210">
        <v>6</v>
      </c>
      <c r="K210" t="str">
        <f t="shared" si="11"/>
        <v>心流</v>
      </c>
      <c r="L210" t="s">
        <v>713</v>
      </c>
      <c r="M210" t="s">
        <v>30</v>
      </c>
      <c r="N210" t="s">
        <v>32</v>
      </c>
      <c r="O210" t="s">
        <v>36</v>
      </c>
      <c r="P210" t="s">
        <v>20</v>
      </c>
      <c r="Q210" t="s">
        <v>20</v>
      </c>
      <c r="R210">
        <f t="shared" si="12"/>
        <v>0</v>
      </c>
      <c r="S210">
        <f t="shared" si="12"/>
        <v>0</v>
      </c>
    </row>
    <row r="211" spans="1:19" x14ac:dyDescent="0.2">
      <c r="A211" s="1">
        <v>270</v>
      </c>
      <c r="B211" t="s">
        <v>27</v>
      </c>
      <c r="C211" t="s">
        <v>714</v>
      </c>
      <c r="D211" t="s">
        <v>715</v>
      </c>
      <c r="E211" t="s">
        <v>15</v>
      </c>
      <c r="F211" t="s">
        <v>30</v>
      </c>
      <c r="G211" t="s">
        <v>720</v>
      </c>
      <c r="H211" t="str">
        <f t="shared" si="10"/>
        <v>为什么？</v>
      </c>
      <c r="I211">
        <v>4</v>
      </c>
      <c r="J211">
        <v>6</v>
      </c>
      <c r="K211" t="str">
        <f t="shared" si="11"/>
        <v>焦虑</v>
      </c>
      <c r="L211" t="s">
        <v>721</v>
      </c>
      <c r="M211" t="s">
        <v>30</v>
      </c>
      <c r="N211" t="s">
        <v>32</v>
      </c>
      <c r="O211" t="s">
        <v>36</v>
      </c>
      <c r="P211" t="s">
        <v>20</v>
      </c>
      <c r="Q211" t="s">
        <v>20</v>
      </c>
      <c r="R211">
        <f t="shared" si="12"/>
        <v>0</v>
      </c>
      <c r="S211">
        <f t="shared" si="12"/>
        <v>0</v>
      </c>
    </row>
    <row r="212" spans="1:19" x14ac:dyDescent="0.2">
      <c r="A212" s="1">
        <v>271</v>
      </c>
      <c r="B212" t="s">
        <v>27</v>
      </c>
      <c r="C212" t="s">
        <v>714</v>
      </c>
      <c r="D212" t="s">
        <v>715</v>
      </c>
      <c r="E212" t="s">
        <v>15</v>
      </c>
      <c r="F212" t="s">
        <v>30</v>
      </c>
      <c r="G212" t="s">
        <v>722</v>
      </c>
      <c r="H212" t="str">
        <f t="shared" si="10"/>
        <v>在解题中的加法运算时，用等价无穷小替换了\n</v>
      </c>
      <c r="I212">
        <v>6</v>
      </c>
      <c r="J212">
        <v>6</v>
      </c>
      <c r="K212" t="str">
        <f t="shared" si="11"/>
        <v>心流</v>
      </c>
      <c r="L212" t="s">
        <v>721</v>
      </c>
      <c r="M212" t="s">
        <v>30</v>
      </c>
      <c r="N212" t="s">
        <v>32</v>
      </c>
      <c r="O212" t="s">
        <v>36</v>
      </c>
      <c r="P212" t="s">
        <v>20</v>
      </c>
      <c r="Q212" t="s">
        <v>20</v>
      </c>
      <c r="R212">
        <f t="shared" si="12"/>
        <v>0</v>
      </c>
      <c r="S212">
        <f t="shared" si="12"/>
        <v>0</v>
      </c>
    </row>
    <row r="213" spans="1:19" x14ac:dyDescent="0.2">
      <c r="A213" s="1">
        <v>272</v>
      </c>
      <c r="B213" t="s">
        <v>27</v>
      </c>
      <c r="C213" t="s">
        <v>714</v>
      </c>
      <c r="D213" t="s">
        <v>715</v>
      </c>
      <c r="E213" t="s">
        <v>15</v>
      </c>
      <c r="F213" t="s">
        <v>30</v>
      </c>
      <c r="G213" t="s">
        <v>723</v>
      </c>
      <c r="H213" t="str">
        <f t="shared" si="10"/>
        <v>比如这道题\n</v>
      </c>
      <c r="I213">
        <v>6</v>
      </c>
      <c r="J213">
        <v>3</v>
      </c>
      <c r="K213" t="str">
        <f t="shared" si="11"/>
        <v>无聊/放松</v>
      </c>
      <c r="L213" t="s">
        <v>721</v>
      </c>
      <c r="M213" t="s">
        <v>30</v>
      </c>
      <c r="N213" t="s">
        <v>32</v>
      </c>
      <c r="O213" t="s">
        <v>36</v>
      </c>
      <c r="P213" t="s">
        <v>20</v>
      </c>
      <c r="Q213" t="s">
        <v>20</v>
      </c>
      <c r="R213">
        <f t="shared" si="12"/>
        <v>0</v>
      </c>
      <c r="S213">
        <f t="shared" si="12"/>
        <v>0</v>
      </c>
    </row>
    <row r="214" spans="1:19" x14ac:dyDescent="0.2">
      <c r="A214" s="1">
        <v>273</v>
      </c>
      <c r="B214" t="s">
        <v>27</v>
      </c>
      <c r="C214" t="s">
        <v>714</v>
      </c>
      <c r="D214" t="s">
        <v>715</v>
      </c>
      <c r="E214" t="s">
        <v>15</v>
      </c>
      <c r="F214" t="s">
        <v>30</v>
      </c>
      <c r="G214" t="s">
        <v>724</v>
      </c>
      <c r="H214" t="str">
        <f t="shared" si="10"/>
        <v>有的题在加减法时也用等价无穷小替换了</v>
      </c>
      <c r="I214">
        <v>6</v>
      </c>
      <c r="J214">
        <v>6</v>
      </c>
      <c r="K214" t="str">
        <f t="shared" si="11"/>
        <v>心流</v>
      </c>
      <c r="L214" t="s">
        <v>721</v>
      </c>
      <c r="M214" t="s">
        <v>30</v>
      </c>
      <c r="N214" t="s">
        <v>32</v>
      </c>
      <c r="O214" t="s">
        <v>36</v>
      </c>
      <c r="P214" t="s">
        <v>20</v>
      </c>
      <c r="Q214" t="s">
        <v>20</v>
      </c>
      <c r="R214">
        <f t="shared" si="12"/>
        <v>0</v>
      </c>
      <c r="S214">
        <f t="shared" si="12"/>
        <v>0</v>
      </c>
    </row>
    <row r="215" spans="1:19" x14ac:dyDescent="0.2">
      <c r="A215" s="1">
        <v>274</v>
      </c>
      <c r="B215" t="s">
        <v>12</v>
      </c>
      <c r="C215" t="s">
        <v>599</v>
      </c>
      <c r="D215" t="s">
        <v>600</v>
      </c>
      <c r="E215" t="s">
        <v>15</v>
      </c>
      <c r="F215" t="s">
        <v>725</v>
      </c>
      <c r="H215" t="str">
        <f t="shared" si="10"/>
        <v>第三题怎么写啊\xa0</v>
      </c>
      <c r="I215">
        <v>4</v>
      </c>
      <c r="J215">
        <v>6</v>
      </c>
      <c r="K215" t="str">
        <f t="shared" si="11"/>
        <v>焦虑</v>
      </c>
      <c r="L215" t="s">
        <v>717</v>
      </c>
      <c r="M215" t="s">
        <v>726</v>
      </c>
      <c r="N215" t="s">
        <v>162</v>
      </c>
      <c r="O215" t="s">
        <v>19</v>
      </c>
      <c r="P215" t="s">
        <v>20</v>
      </c>
      <c r="Q215" t="s">
        <v>20</v>
      </c>
      <c r="R215">
        <f t="shared" si="12"/>
        <v>0</v>
      </c>
      <c r="S215">
        <f t="shared" si="12"/>
        <v>0</v>
      </c>
    </row>
    <row r="216" spans="1:19" x14ac:dyDescent="0.2">
      <c r="A216" s="1">
        <v>276</v>
      </c>
      <c r="B216" t="s">
        <v>37</v>
      </c>
      <c r="C216" t="s">
        <v>599</v>
      </c>
      <c r="D216" t="s">
        <v>600</v>
      </c>
      <c r="E216" t="s">
        <v>15</v>
      </c>
      <c r="F216" t="s">
        <v>30</v>
      </c>
      <c r="G216" t="s">
        <v>307</v>
      </c>
      <c r="H216" t="str">
        <f t="shared" si="10"/>
        <v>谢谢</v>
      </c>
      <c r="I216">
        <v>6</v>
      </c>
      <c r="J216">
        <v>6</v>
      </c>
      <c r="K216" t="str">
        <f t="shared" si="11"/>
        <v>心流</v>
      </c>
      <c r="L216" t="s">
        <v>664</v>
      </c>
      <c r="M216" t="s">
        <v>30</v>
      </c>
      <c r="N216" t="s">
        <v>30</v>
      </c>
      <c r="O216" t="s">
        <v>36</v>
      </c>
      <c r="P216" t="s">
        <v>20</v>
      </c>
      <c r="Q216" t="s">
        <v>20</v>
      </c>
      <c r="R216">
        <f t="shared" si="12"/>
        <v>0</v>
      </c>
      <c r="S216">
        <f t="shared" si="12"/>
        <v>0</v>
      </c>
    </row>
    <row r="217" spans="1:19" x14ac:dyDescent="0.2">
      <c r="A217" s="1">
        <v>277</v>
      </c>
      <c r="B217" t="s">
        <v>37</v>
      </c>
      <c r="C217" t="s">
        <v>680</v>
      </c>
      <c r="D217" t="s">
        <v>681</v>
      </c>
      <c r="E217" t="s">
        <v>15</v>
      </c>
      <c r="F217" t="s">
        <v>30</v>
      </c>
      <c r="G217" t="s">
        <v>727</v>
      </c>
      <c r="H217" t="str">
        <f t="shared" si="10"/>
        <v>计算时小心点啊(#ﾟДﾟ)</v>
      </c>
      <c r="I217">
        <v>6</v>
      </c>
      <c r="J217">
        <v>4</v>
      </c>
      <c r="K217" t="str">
        <f t="shared" si="11"/>
        <v>无聊/放松</v>
      </c>
      <c r="L217" t="s">
        <v>664</v>
      </c>
      <c r="M217" t="s">
        <v>30</v>
      </c>
      <c r="N217" t="s">
        <v>30</v>
      </c>
      <c r="O217" t="s">
        <v>36</v>
      </c>
      <c r="P217" t="s">
        <v>20</v>
      </c>
      <c r="Q217" t="s">
        <v>20</v>
      </c>
      <c r="R217">
        <f t="shared" si="12"/>
        <v>0</v>
      </c>
      <c r="S217">
        <f t="shared" si="12"/>
        <v>0</v>
      </c>
    </row>
    <row r="218" spans="1:19" x14ac:dyDescent="0.2">
      <c r="A218" s="1">
        <v>278</v>
      </c>
      <c r="B218" t="s">
        <v>37</v>
      </c>
      <c r="C218" t="s">
        <v>444</v>
      </c>
      <c r="D218" t="s">
        <v>445</v>
      </c>
      <c r="E218" t="s">
        <v>65</v>
      </c>
      <c r="F218" t="s">
        <v>30</v>
      </c>
      <c r="G218" t="s">
        <v>728</v>
      </c>
      <c r="H218" t="str">
        <f t="shared" si="10"/>
        <v>嗯嗯，谢谢这位同学的提醒</v>
      </c>
      <c r="I218">
        <v>6</v>
      </c>
      <c r="J218">
        <v>6</v>
      </c>
      <c r="K218" t="str">
        <f t="shared" si="11"/>
        <v>心流</v>
      </c>
      <c r="L218" t="s">
        <v>664</v>
      </c>
      <c r="M218" t="s">
        <v>30</v>
      </c>
      <c r="N218" t="s">
        <v>30</v>
      </c>
      <c r="O218" t="s">
        <v>36</v>
      </c>
      <c r="P218" t="s">
        <v>20</v>
      </c>
      <c r="Q218" t="s">
        <v>20</v>
      </c>
      <c r="R218">
        <f t="shared" si="12"/>
        <v>0</v>
      </c>
      <c r="S218">
        <f t="shared" si="12"/>
        <v>0</v>
      </c>
    </row>
    <row r="219" spans="1:19" x14ac:dyDescent="0.2">
      <c r="A219" s="1">
        <v>279</v>
      </c>
      <c r="B219" t="s">
        <v>27</v>
      </c>
      <c r="C219" t="s">
        <v>599</v>
      </c>
      <c r="D219" t="s">
        <v>600</v>
      </c>
      <c r="E219" t="s">
        <v>15</v>
      </c>
      <c r="F219" t="s">
        <v>30</v>
      </c>
      <c r="G219" t="s">
        <v>729</v>
      </c>
      <c r="H219" t="str">
        <f t="shared" si="10"/>
        <v>还有第四题(◕ˇ∀ˇ◕)</v>
      </c>
      <c r="I219">
        <v>4</v>
      </c>
      <c r="J219">
        <v>6</v>
      </c>
      <c r="K219" t="str">
        <f t="shared" si="11"/>
        <v>焦虑</v>
      </c>
      <c r="L219" t="s">
        <v>721</v>
      </c>
      <c r="M219" t="s">
        <v>30</v>
      </c>
      <c r="N219" t="s">
        <v>32</v>
      </c>
      <c r="O219" t="s">
        <v>36</v>
      </c>
      <c r="P219" t="s">
        <v>20</v>
      </c>
      <c r="Q219" t="s">
        <v>20</v>
      </c>
      <c r="R219">
        <f t="shared" si="12"/>
        <v>0</v>
      </c>
      <c r="S219">
        <f t="shared" si="12"/>
        <v>0</v>
      </c>
    </row>
    <row r="220" spans="1:19" x14ac:dyDescent="0.2">
      <c r="A220" s="1">
        <v>280</v>
      </c>
      <c r="B220" t="s">
        <v>12</v>
      </c>
      <c r="C220" t="s">
        <v>730</v>
      </c>
      <c r="D220" t="s">
        <v>731</v>
      </c>
      <c r="E220" t="s">
        <v>15</v>
      </c>
      <c r="F220" t="s">
        <v>732</v>
      </c>
      <c r="H220" t="str">
        <f t="shared" si="10"/>
        <v>求解，感谢！！</v>
      </c>
      <c r="I220">
        <v>4</v>
      </c>
      <c r="J220">
        <v>5</v>
      </c>
      <c r="K220" t="str">
        <f t="shared" si="11"/>
        <v>冷漠</v>
      </c>
      <c r="L220" t="s">
        <v>717</v>
      </c>
      <c r="M220" t="s">
        <v>677</v>
      </c>
      <c r="N220" t="s">
        <v>18</v>
      </c>
      <c r="O220" t="s">
        <v>19</v>
      </c>
      <c r="P220" t="s">
        <v>20</v>
      </c>
      <c r="Q220" t="s">
        <v>20</v>
      </c>
      <c r="R220">
        <f t="shared" si="12"/>
        <v>0</v>
      </c>
      <c r="S220">
        <f t="shared" si="12"/>
        <v>0</v>
      </c>
    </row>
    <row r="221" spans="1:19" x14ac:dyDescent="0.2">
      <c r="A221" s="1">
        <v>281</v>
      </c>
      <c r="B221" t="s">
        <v>12</v>
      </c>
      <c r="C221" t="s">
        <v>733</v>
      </c>
      <c r="D221" t="s">
        <v>734</v>
      </c>
      <c r="E221" t="s">
        <v>15</v>
      </c>
      <c r="F221" t="s">
        <v>735</v>
      </c>
      <c r="H221" t="str">
        <f t="shared" si="10"/>
        <v>老师纸质版的证书什么时候发放啊，我们现在需要用。</v>
      </c>
      <c r="I221">
        <v>3</v>
      </c>
      <c r="J221">
        <v>3</v>
      </c>
      <c r="K221" t="str">
        <f t="shared" si="11"/>
        <v>冷漠</v>
      </c>
      <c r="L221" t="s">
        <v>717</v>
      </c>
      <c r="M221" t="s">
        <v>209</v>
      </c>
      <c r="N221" t="s">
        <v>18</v>
      </c>
      <c r="O221" t="s">
        <v>152</v>
      </c>
      <c r="P221" t="s">
        <v>736</v>
      </c>
      <c r="Q221" t="s">
        <v>20</v>
      </c>
      <c r="R221">
        <f t="shared" si="12"/>
        <v>1</v>
      </c>
      <c r="S221">
        <f t="shared" si="12"/>
        <v>0</v>
      </c>
    </row>
    <row r="222" spans="1:19" x14ac:dyDescent="0.2">
      <c r="A222" s="1">
        <v>282</v>
      </c>
      <c r="B222" t="s">
        <v>12</v>
      </c>
      <c r="C222" t="s">
        <v>737</v>
      </c>
      <c r="D222" t="s">
        <v>738</v>
      </c>
      <c r="E222" t="s">
        <v>15</v>
      </c>
      <c r="F222" t="s">
        <v>739</v>
      </c>
      <c r="G222" t="s">
        <v>740</v>
      </c>
      <c r="H222" t="str">
        <f t="shared" si="10"/>
        <v>找答案不会的直接上百度搜把题都输进去，都有答案，还费劲问干啥</v>
      </c>
      <c r="I222">
        <v>3</v>
      </c>
      <c r="J222">
        <v>3</v>
      </c>
      <c r="K222" t="str">
        <f t="shared" si="11"/>
        <v>冷漠</v>
      </c>
      <c r="L222" t="s">
        <v>717</v>
      </c>
      <c r="M222" t="s">
        <v>678</v>
      </c>
      <c r="N222" t="s">
        <v>18</v>
      </c>
      <c r="O222" t="s">
        <v>19</v>
      </c>
      <c r="P222" t="s">
        <v>20</v>
      </c>
      <c r="Q222" t="s">
        <v>20</v>
      </c>
      <c r="R222">
        <f t="shared" si="12"/>
        <v>0</v>
      </c>
      <c r="S222">
        <f t="shared" si="12"/>
        <v>0</v>
      </c>
    </row>
    <row r="223" spans="1:19" x14ac:dyDescent="0.2">
      <c r="A223" s="1">
        <v>283</v>
      </c>
      <c r="B223" t="s">
        <v>12</v>
      </c>
      <c r="C223" t="s">
        <v>741</v>
      </c>
      <c r="D223" t="s">
        <v>742</v>
      </c>
      <c r="E223" t="s">
        <v>15</v>
      </c>
      <c r="F223" t="s">
        <v>743</v>
      </c>
      <c r="G223" t="s">
        <v>744</v>
      </c>
      <c r="H223" t="str">
        <f t="shared" si="10"/>
        <v>求积分求积分\n, \n第五题</v>
      </c>
      <c r="I223">
        <v>3</v>
      </c>
      <c r="J223">
        <v>7</v>
      </c>
      <c r="K223" t="str">
        <f t="shared" si="11"/>
        <v>焦虑</v>
      </c>
      <c r="L223" t="s">
        <v>717</v>
      </c>
      <c r="M223" t="s">
        <v>345</v>
      </c>
      <c r="N223" t="s">
        <v>220</v>
      </c>
      <c r="O223" t="s">
        <v>53</v>
      </c>
      <c r="P223" t="s">
        <v>20</v>
      </c>
      <c r="Q223" t="s">
        <v>20</v>
      </c>
      <c r="R223">
        <f t="shared" si="12"/>
        <v>0</v>
      </c>
      <c r="S223">
        <f t="shared" si="12"/>
        <v>0</v>
      </c>
    </row>
    <row r="224" spans="1:19" x14ac:dyDescent="0.2">
      <c r="A224" s="1">
        <v>285</v>
      </c>
      <c r="B224" t="s">
        <v>27</v>
      </c>
      <c r="C224" t="s">
        <v>444</v>
      </c>
      <c r="D224" t="s">
        <v>445</v>
      </c>
      <c r="E224" t="s">
        <v>65</v>
      </c>
      <c r="F224" t="s">
        <v>30</v>
      </c>
      <c r="G224" t="s">
        <v>7012</v>
      </c>
      <c r="H224" t="str">
        <f t="shared" si="10"/>
        <v>5.利用倍角公式转化为2个积分。然后分别求出。还是考察分部积分法。同学，自己动手做做看</v>
      </c>
      <c r="I224">
        <v>7</v>
      </c>
      <c r="J224">
        <v>4</v>
      </c>
      <c r="K224" t="str">
        <f t="shared" si="11"/>
        <v>无聊/放松</v>
      </c>
      <c r="L224" t="s">
        <v>713</v>
      </c>
      <c r="M224" t="s">
        <v>30</v>
      </c>
      <c r="N224" t="s">
        <v>32</v>
      </c>
      <c r="O224" t="s">
        <v>36</v>
      </c>
      <c r="P224" t="s">
        <v>20</v>
      </c>
      <c r="Q224" t="s">
        <v>20</v>
      </c>
      <c r="R224">
        <f t="shared" si="12"/>
        <v>0</v>
      </c>
      <c r="S224">
        <f t="shared" si="12"/>
        <v>0</v>
      </c>
    </row>
    <row r="225" spans="1:19" x14ac:dyDescent="0.2">
      <c r="A225" s="1">
        <v>286</v>
      </c>
      <c r="B225" t="s">
        <v>27</v>
      </c>
      <c r="C225" t="s">
        <v>745</v>
      </c>
      <c r="D225" t="s">
        <v>742</v>
      </c>
      <c r="E225" t="s">
        <v>15</v>
      </c>
      <c r="F225" t="s">
        <v>30</v>
      </c>
      <c r="G225" t="s">
        <v>746</v>
      </c>
      <c r="H225" t="str">
        <f t="shared" si="10"/>
        <v>这位好心人，我说的是第五题</v>
      </c>
      <c r="I225">
        <v>6</v>
      </c>
      <c r="J225">
        <v>3</v>
      </c>
      <c r="K225" t="str">
        <f t="shared" si="11"/>
        <v>无聊/放松</v>
      </c>
      <c r="L225" t="s">
        <v>713</v>
      </c>
      <c r="M225" t="s">
        <v>30</v>
      </c>
      <c r="N225" t="s">
        <v>32</v>
      </c>
      <c r="O225" t="s">
        <v>36</v>
      </c>
      <c r="P225" t="s">
        <v>20</v>
      </c>
      <c r="Q225" t="s">
        <v>20</v>
      </c>
      <c r="R225">
        <f t="shared" si="12"/>
        <v>0</v>
      </c>
      <c r="S225">
        <f t="shared" si="12"/>
        <v>0</v>
      </c>
    </row>
    <row r="226" spans="1:19" x14ac:dyDescent="0.2">
      <c r="A226" s="1">
        <v>288</v>
      </c>
      <c r="B226" t="s">
        <v>12</v>
      </c>
      <c r="C226" t="s">
        <v>632</v>
      </c>
      <c r="D226" t="s">
        <v>633</v>
      </c>
      <c r="E226" t="s">
        <v>15</v>
      </c>
      <c r="F226" t="s">
        <v>747</v>
      </c>
      <c r="H226" t="str">
        <f t="shared" si="10"/>
        <v>第九题怎么写，要详细过程，谢谢</v>
      </c>
      <c r="I226">
        <v>4</v>
      </c>
      <c r="J226">
        <v>7</v>
      </c>
      <c r="K226" t="str">
        <f t="shared" si="11"/>
        <v>焦虑</v>
      </c>
      <c r="L226" t="s">
        <v>717</v>
      </c>
      <c r="M226" t="s">
        <v>518</v>
      </c>
      <c r="N226" t="s">
        <v>52</v>
      </c>
      <c r="O226" t="s">
        <v>19</v>
      </c>
      <c r="P226" t="s">
        <v>20</v>
      </c>
      <c r="Q226" t="s">
        <v>20</v>
      </c>
      <c r="R226">
        <f t="shared" si="12"/>
        <v>0</v>
      </c>
      <c r="S226">
        <f t="shared" si="12"/>
        <v>0</v>
      </c>
    </row>
    <row r="227" spans="1:19" x14ac:dyDescent="0.2">
      <c r="A227" s="1">
        <v>290</v>
      </c>
      <c r="B227" t="s">
        <v>12</v>
      </c>
      <c r="C227" t="s">
        <v>748</v>
      </c>
      <c r="D227" t="s">
        <v>749</v>
      </c>
      <c r="E227" t="s">
        <v>65</v>
      </c>
      <c r="F227" t="s">
        <v>750</v>
      </c>
      <c r="H227" t="str">
        <f t="shared" si="10"/>
        <v>参数方程的高阶导数</v>
      </c>
      <c r="I227">
        <v>4</v>
      </c>
      <c r="J227">
        <v>6</v>
      </c>
      <c r="K227" t="str">
        <f t="shared" si="11"/>
        <v>焦虑</v>
      </c>
      <c r="L227" t="s">
        <v>751</v>
      </c>
      <c r="M227" t="s">
        <v>752</v>
      </c>
      <c r="N227" t="s">
        <v>18</v>
      </c>
      <c r="O227" t="s">
        <v>19</v>
      </c>
      <c r="P227" t="s">
        <v>20</v>
      </c>
      <c r="Q227" t="s">
        <v>20</v>
      </c>
      <c r="R227">
        <f t="shared" si="12"/>
        <v>0</v>
      </c>
      <c r="S227">
        <f t="shared" si="12"/>
        <v>0</v>
      </c>
    </row>
    <row r="228" spans="1:19" x14ac:dyDescent="0.2">
      <c r="A228" s="1">
        <v>291</v>
      </c>
      <c r="B228" t="s">
        <v>12</v>
      </c>
      <c r="C228" t="s">
        <v>509</v>
      </c>
      <c r="D228" t="s">
        <v>510</v>
      </c>
      <c r="E228" t="s">
        <v>15</v>
      </c>
      <c r="F228" t="s">
        <v>753</v>
      </c>
      <c r="H228" t="str">
        <f t="shared" si="10"/>
        <v>洛必达法则求极限\xa0求解</v>
      </c>
      <c r="I228">
        <v>3</v>
      </c>
      <c r="J228">
        <v>6</v>
      </c>
      <c r="K228" t="str">
        <f t="shared" si="11"/>
        <v>焦虑</v>
      </c>
      <c r="L228" t="s">
        <v>751</v>
      </c>
      <c r="M228" t="s">
        <v>754</v>
      </c>
      <c r="N228" t="s">
        <v>52</v>
      </c>
      <c r="O228" t="s">
        <v>19</v>
      </c>
      <c r="P228" t="s">
        <v>20</v>
      </c>
      <c r="Q228" t="s">
        <v>20</v>
      </c>
      <c r="R228">
        <f t="shared" si="12"/>
        <v>0</v>
      </c>
      <c r="S228">
        <f t="shared" si="12"/>
        <v>0</v>
      </c>
    </row>
    <row r="229" spans="1:19" x14ac:dyDescent="0.2">
      <c r="A229" s="1">
        <v>293</v>
      </c>
      <c r="B229" t="s">
        <v>12</v>
      </c>
      <c r="C229" t="s">
        <v>574</v>
      </c>
      <c r="D229" t="s">
        <v>575</v>
      </c>
      <c r="E229" t="s">
        <v>15</v>
      </c>
      <c r="F229" t="s">
        <v>743</v>
      </c>
      <c r="H229" t="str">
        <f t="shared" si="10"/>
        <v>求积分</v>
      </c>
      <c r="I229">
        <v>3</v>
      </c>
      <c r="J229">
        <v>6</v>
      </c>
      <c r="K229" t="str">
        <f t="shared" si="11"/>
        <v>焦虑</v>
      </c>
      <c r="L229" t="s">
        <v>751</v>
      </c>
      <c r="M229" t="s">
        <v>514</v>
      </c>
      <c r="N229" t="s">
        <v>220</v>
      </c>
      <c r="O229" t="s">
        <v>19</v>
      </c>
      <c r="P229" t="s">
        <v>20</v>
      </c>
      <c r="Q229" t="s">
        <v>20</v>
      </c>
      <c r="R229">
        <f t="shared" si="12"/>
        <v>0</v>
      </c>
      <c r="S229">
        <f t="shared" si="12"/>
        <v>0</v>
      </c>
    </row>
    <row r="230" spans="1:19" x14ac:dyDescent="0.2">
      <c r="A230" s="1">
        <v>294</v>
      </c>
      <c r="B230" t="s">
        <v>27</v>
      </c>
      <c r="C230" t="s">
        <v>557</v>
      </c>
      <c r="D230" t="s">
        <v>558</v>
      </c>
      <c r="E230" t="s">
        <v>15</v>
      </c>
      <c r="F230" t="s">
        <v>30</v>
      </c>
      <c r="G230" t="s">
        <v>7013</v>
      </c>
      <c r="H230" t="str">
        <f t="shared" si="10"/>
        <v>好像也有提出1/2 然后把2/3x平方看成根号下（9/4x）的平方 然后就能用arc sin x 了</v>
      </c>
      <c r="I230">
        <v>6</v>
      </c>
      <c r="J230">
        <v>6</v>
      </c>
      <c r="K230" t="str">
        <f t="shared" si="11"/>
        <v>心流</v>
      </c>
      <c r="L230" t="s">
        <v>527</v>
      </c>
      <c r="M230" t="s">
        <v>30</v>
      </c>
      <c r="N230" t="s">
        <v>32</v>
      </c>
      <c r="O230" t="s">
        <v>36</v>
      </c>
      <c r="P230" t="s">
        <v>20</v>
      </c>
      <c r="Q230" t="s">
        <v>20</v>
      </c>
      <c r="R230">
        <f t="shared" si="12"/>
        <v>0</v>
      </c>
      <c r="S230">
        <f t="shared" si="12"/>
        <v>0</v>
      </c>
    </row>
    <row r="231" spans="1:19" x14ac:dyDescent="0.2">
      <c r="A231" s="1">
        <v>296</v>
      </c>
      <c r="B231" t="s">
        <v>27</v>
      </c>
      <c r="C231" t="s">
        <v>444</v>
      </c>
      <c r="D231" t="s">
        <v>445</v>
      </c>
      <c r="E231" t="s">
        <v>65</v>
      </c>
      <c r="F231" t="s">
        <v>30</v>
      </c>
      <c r="G231" t="s">
        <v>755</v>
      </c>
      <c r="H231" t="str">
        <f t="shared" si="10"/>
        <v>凑微分法可解</v>
      </c>
      <c r="I231">
        <v>6</v>
      </c>
      <c r="J231">
        <v>6</v>
      </c>
      <c r="K231" t="str">
        <f t="shared" si="11"/>
        <v>心流</v>
      </c>
      <c r="L231" t="s">
        <v>721</v>
      </c>
      <c r="M231" t="s">
        <v>30</v>
      </c>
      <c r="N231" t="s">
        <v>32</v>
      </c>
      <c r="O231" t="s">
        <v>36</v>
      </c>
      <c r="P231" t="s">
        <v>20</v>
      </c>
      <c r="Q231" t="s">
        <v>20</v>
      </c>
      <c r="R231">
        <f t="shared" si="12"/>
        <v>0</v>
      </c>
      <c r="S231">
        <f t="shared" si="12"/>
        <v>0</v>
      </c>
    </row>
    <row r="232" spans="1:19" x14ac:dyDescent="0.2">
      <c r="A232" s="1">
        <v>297</v>
      </c>
      <c r="B232" t="s">
        <v>27</v>
      </c>
      <c r="C232" t="s">
        <v>756</v>
      </c>
      <c r="D232" t="s">
        <v>757</v>
      </c>
      <c r="E232" t="s">
        <v>15</v>
      </c>
      <c r="F232" t="s">
        <v>30</v>
      </c>
      <c r="G232" t="s">
        <v>758</v>
      </c>
      <c r="H232" t="str">
        <f t="shared" si="10"/>
        <v>\n好像也有提出1/2 然后把2/3x平方看成根号下（9/4x）的平方  然后就能用arc sin x\n了</v>
      </c>
      <c r="I232">
        <v>7</v>
      </c>
      <c r="J232">
        <v>6</v>
      </c>
      <c r="K232" t="str">
        <f t="shared" si="11"/>
        <v>心流</v>
      </c>
      <c r="L232" t="s">
        <v>759</v>
      </c>
      <c r="M232" t="s">
        <v>30</v>
      </c>
      <c r="N232" t="s">
        <v>32</v>
      </c>
      <c r="O232" t="s">
        <v>36</v>
      </c>
      <c r="P232" t="s">
        <v>20</v>
      </c>
      <c r="Q232" t="s">
        <v>20</v>
      </c>
      <c r="R232">
        <f t="shared" si="12"/>
        <v>0</v>
      </c>
      <c r="S232">
        <f t="shared" si="12"/>
        <v>0</v>
      </c>
    </row>
    <row r="233" spans="1:19" x14ac:dyDescent="0.2">
      <c r="A233" s="1">
        <v>298</v>
      </c>
      <c r="B233" t="s">
        <v>12</v>
      </c>
      <c r="C233" t="s">
        <v>133</v>
      </c>
      <c r="D233" t="s">
        <v>134</v>
      </c>
      <c r="E233" t="s">
        <v>15</v>
      </c>
      <c r="F233" t="s">
        <v>760</v>
      </c>
      <c r="G233" t="s">
        <v>761</v>
      </c>
      <c r="H233" t="str">
        <f t="shared" si="10"/>
        <v>这题怎么做啊\n求解</v>
      </c>
      <c r="I233">
        <v>3</v>
      </c>
      <c r="J233">
        <v>6</v>
      </c>
      <c r="K233" t="str">
        <f t="shared" si="11"/>
        <v>焦虑</v>
      </c>
      <c r="L233" t="s">
        <v>751</v>
      </c>
      <c r="M233" t="s">
        <v>660</v>
      </c>
      <c r="N233" t="s">
        <v>86</v>
      </c>
      <c r="O233" t="s">
        <v>19</v>
      </c>
      <c r="P233" t="s">
        <v>20</v>
      </c>
      <c r="Q233" t="s">
        <v>20</v>
      </c>
      <c r="R233">
        <f t="shared" si="12"/>
        <v>0</v>
      </c>
      <c r="S233">
        <f t="shared" si="12"/>
        <v>0</v>
      </c>
    </row>
    <row r="234" spans="1:19" x14ac:dyDescent="0.2">
      <c r="A234" s="1">
        <v>300</v>
      </c>
      <c r="B234" t="s">
        <v>37</v>
      </c>
      <c r="C234" t="s">
        <v>433</v>
      </c>
      <c r="D234" t="s">
        <v>134</v>
      </c>
      <c r="E234" t="s">
        <v>15</v>
      </c>
      <c r="F234" t="s">
        <v>30</v>
      </c>
      <c r="G234" t="s">
        <v>307</v>
      </c>
      <c r="H234" t="str">
        <f t="shared" si="10"/>
        <v>谢谢</v>
      </c>
      <c r="I234">
        <v>6</v>
      </c>
      <c r="J234">
        <v>6</v>
      </c>
      <c r="K234" t="str">
        <f t="shared" si="11"/>
        <v>心流</v>
      </c>
      <c r="L234" t="s">
        <v>721</v>
      </c>
      <c r="M234" t="s">
        <v>30</v>
      </c>
      <c r="N234" t="s">
        <v>30</v>
      </c>
      <c r="O234" t="s">
        <v>36</v>
      </c>
      <c r="P234" t="s">
        <v>20</v>
      </c>
      <c r="Q234" t="s">
        <v>20</v>
      </c>
      <c r="R234">
        <f t="shared" si="12"/>
        <v>0</v>
      </c>
      <c r="S234">
        <f t="shared" si="12"/>
        <v>0</v>
      </c>
    </row>
    <row r="235" spans="1:19" x14ac:dyDescent="0.2">
      <c r="A235" s="1">
        <v>301</v>
      </c>
      <c r="B235" t="s">
        <v>37</v>
      </c>
      <c r="C235" t="s">
        <v>680</v>
      </c>
      <c r="D235" t="s">
        <v>681</v>
      </c>
      <c r="E235" t="s">
        <v>15</v>
      </c>
      <c r="F235" t="s">
        <v>30</v>
      </c>
      <c r="G235" s="3" t="s">
        <v>762</v>
      </c>
      <c r="H235" t="str">
        <f t="shared" si="10"/>
        <v>思想很对，但是好像第四行到第五行那个2给丢了</v>
      </c>
      <c r="I235">
        <v>7</v>
      </c>
      <c r="J235">
        <v>3</v>
      </c>
      <c r="K235" t="str">
        <f t="shared" si="11"/>
        <v>无聊/放松</v>
      </c>
      <c r="L235" t="s">
        <v>664</v>
      </c>
      <c r="M235" t="s">
        <v>30</v>
      </c>
      <c r="N235" t="s">
        <v>30</v>
      </c>
      <c r="O235" t="s">
        <v>36</v>
      </c>
      <c r="P235" t="s">
        <v>20</v>
      </c>
      <c r="Q235" t="s">
        <v>20</v>
      </c>
      <c r="R235">
        <f t="shared" si="12"/>
        <v>0</v>
      </c>
      <c r="S235">
        <f t="shared" si="12"/>
        <v>0</v>
      </c>
    </row>
    <row r="236" spans="1:19" x14ac:dyDescent="0.2">
      <c r="A236" s="1">
        <v>302</v>
      </c>
      <c r="B236" t="s">
        <v>37</v>
      </c>
      <c r="C236" t="s">
        <v>444</v>
      </c>
      <c r="D236" t="s">
        <v>445</v>
      </c>
      <c r="E236" t="s">
        <v>65</v>
      </c>
      <c r="F236" t="s">
        <v>30</v>
      </c>
      <c r="G236" t="s">
        <v>763</v>
      </c>
      <c r="H236" t="str">
        <f t="shared" si="10"/>
        <v>谢谢下次我会注意这些细节</v>
      </c>
      <c r="I236">
        <v>6</v>
      </c>
      <c r="J236">
        <v>3</v>
      </c>
      <c r="K236" t="str">
        <f t="shared" si="11"/>
        <v>无聊/放松</v>
      </c>
      <c r="L236" t="s">
        <v>664</v>
      </c>
      <c r="M236" t="s">
        <v>30</v>
      </c>
      <c r="N236" t="s">
        <v>30</v>
      </c>
      <c r="O236" t="s">
        <v>36</v>
      </c>
      <c r="P236" t="s">
        <v>20</v>
      </c>
      <c r="Q236" t="s">
        <v>20</v>
      </c>
      <c r="R236">
        <f t="shared" si="12"/>
        <v>0</v>
      </c>
      <c r="S236">
        <f t="shared" si="12"/>
        <v>0</v>
      </c>
    </row>
    <row r="237" spans="1:19" x14ac:dyDescent="0.2">
      <c r="A237" s="1">
        <v>303</v>
      </c>
      <c r="B237" t="s">
        <v>27</v>
      </c>
      <c r="C237" t="s">
        <v>756</v>
      </c>
      <c r="D237" t="s">
        <v>757</v>
      </c>
      <c r="E237" t="s">
        <v>15</v>
      </c>
      <c r="F237" t="s">
        <v>30</v>
      </c>
      <c r="G237" t="s">
        <v>764</v>
      </c>
      <c r="H237" t="str">
        <f t="shared" si="10"/>
        <v>分布积分法\n, \n下面我觉得应该可以继续  不知道可行不可行  你试试</v>
      </c>
      <c r="I237">
        <v>6</v>
      </c>
      <c r="J237">
        <v>6</v>
      </c>
      <c r="K237" t="str">
        <f t="shared" si="11"/>
        <v>心流</v>
      </c>
      <c r="L237" t="s">
        <v>759</v>
      </c>
      <c r="M237" t="s">
        <v>30</v>
      </c>
      <c r="N237" t="s">
        <v>44</v>
      </c>
      <c r="O237" t="s">
        <v>36</v>
      </c>
      <c r="P237" t="s">
        <v>20</v>
      </c>
      <c r="Q237" t="s">
        <v>20</v>
      </c>
      <c r="R237">
        <f t="shared" si="12"/>
        <v>0</v>
      </c>
      <c r="S237">
        <f t="shared" si="12"/>
        <v>0</v>
      </c>
    </row>
    <row r="238" spans="1:19" x14ac:dyDescent="0.2">
      <c r="A238" s="1">
        <v>304</v>
      </c>
      <c r="B238" t="s">
        <v>37</v>
      </c>
      <c r="C238" t="s">
        <v>433</v>
      </c>
      <c r="D238" t="s">
        <v>134</v>
      </c>
      <c r="E238" t="s">
        <v>15</v>
      </c>
      <c r="F238" t="s">
        <v>30</v>
      </c>
      <c r="G238" t="s">
        <v>307</v>
      </c>
      <c r="H238" t="str">
        <f t="shared" si="10"/>
        <v>谢谢</v>
      </c>
      <c r="I238">
        <v>6</v>
      </c>
      <c r="J238">
        <v>6</v>
      </c>
      <c r="K238" t="str">
        <f t="shared" si="11"/>
        <v>心流</v>
      </c>
      <c r="L238" t="s">
        <v>721</v>
      </c>
      <c r="M238" t="s">
        <v>30</v>
      </c>
      <c r="N238" t="s">
        <v>30</v>
      </c>
      <c r="O238" t="s">
        <v>36</v>
      </c>
      <c r="P238" t="s">
        <v>20</v>
      </c>
      <c r="Q238" t="s">
        <v>20</v>
      </c>
      <c r="R238">
        <f t="shared" si="12"/>
        <v>0</v>
      </c>
      <c r="S238">
        <f t="shared" si="12"/>
        <v>0</v>
      </c>
    </row>
    <row r="239" spans="1:19" x14ac:dyDescent="0.2">
      <c r="A239" s="1">
        <v>305</v>
      </c>
      <c r="B239" t="s">
        <v>27</v>
      </c>
      <c r="C239" t="s">
        <v>433</v>
      </c>
      <c r="D239" t="s">
        <v>134</v>
      </c>
      <c r="E239" t="s">
        <v>15</v>
      </c>
      <c r="F239" t="s">
        <v>30</v>
      </c>
      <c r="G239" t="s">
        <v>765</v>
      </c>
      <c r="H239" t="str">
        <f t="shared" si="10"/>
        <v>help  me</v>
      </c>
      <c r="I239">
        <v>3</v>
      </c>
      <c r="J239">
        <v>6</v>
      </c>
      <c r="K239" t="str">
        <f t="shared" si="11"/>
        <v>焦虑</v>
      </c>
      <c r="L239" t="s">
        <v>759</v>
      </c>
      <c r="M239" t="s">
        <v>30</v>
      </c>
      <c r="N239" t="s">
        <v>32</v>
      </c>
      <c r="O239" t="s">
        <v>36</v>
      </c>
      <c r="P239" t="s">
        <v>20</v>
      </c>
      <c r="Q239" t="s">
        <v>20</v>
      </c>
      <c r="R239">
        <f t="shared" si="12"/>
        <v>0</v>
      </c>
      <c r="S239">
        <f t="shared" si="12"/>
        <v>0</v>
      </c>
    </row>
    <row r="240" spans="1:19" x14ac:dyDescent="0.2">
      <c r="A240" s="1">
        <v>306</v>
      </c>
      <c r="B240" t="s">
        <v>12</v>
      </c>
      <c r="C240" t="s">
        <v>766</v>
      </c>
      <c r="D240" t="s">
        <v>767</v>
      </c>
      <c r="E240" t="s">
        <v>15</v>
      </c>
      <c r="F240" t="s">
        <v>768</v>
      </c>
      <c r="H240" t="str">
        <f t="shared" si="10"/>
        <v>等价无穷小为什么不能在加减法中应用</v>
      </c>
      <c r="I240">
        <v>3</v>
      </c>
      <c r="J240">
        <v>7</v>
      </c>
      <c r="K240" t="str">
        <f t="shared" si="11"/>
        <v>焦虑</v>
      </c>
      <c r="L240" t="s">
        <v>751</v>
      </c>
      <c r="M240" t="s">
        <v>678</v>
      </c>
      <c r="N240" t="s">
        <v>18</v>
      </c>
      <c r="O240" t="s">
        <v>19</v>
      </c>
      <c r="P240" t="s">
        <v>20</v>
      </c>
      <c r="Q240" t="s">
        <v>20</v>
      </c>
      <c r="R240">
        <f t="shared" si="12"/>
        <v>0</v>
      </c>
      <c r="S240">
        <f t="shared" si="12"/>
        <v>0</v>
      </c>
    </row>
    <row r="241" spans="1:19" x14ac:dyDescent="0.2">
      <c r="A241" s="1">
        <v>307</v>
      </c>
      <c r="B241" t="s">
        <v>12</v>
      </c>
      <c r="C241" t="s">
        <v>769</v>
      </c>
      <c r="D241" t="s">
        <v>770</v>
      </c>
      <c r="E241" t="s">
        <v>15</v>
      </c>
      <c r="F241" t="s">
        <v>771</v>
      </c>
      <c r="H241" t="str">
        <f t="shared" si="10"/>
        <v>计算不定积分</v>
      </c>
      <c r="I241">
        <v>4</v>
      </c>
      <c r="J241">
        <v>6</v>
      </c>
      <c r="K241" t="str">
        <f t="shared" si="11"/>
        <v>焦虑</v>
      </c>
      <c r="L241" t="s">
        <v>751</v>
      </c>
      <c r="M241" t="s">
        <v>686</v>
      </c>
      <c r="N241" t="s">
        <v>52</v>
      </c>
      <c r="O241" t="s">
        <v>19</v>
      </c>
      <c r="P241" t="s">
        <v>20</v>
      </c>
      <c r="Q241" t="s">
        <v>20</v>
      </c>
      <c r="R241">
        <f t="shared" si="12"/>
        <v>0</v>
      </c>
      <c r="S241">
        <f t="shared" si="12"/>
        <v>0</v>
      </c>
    </row>
    <row r="242" spans="1:19" x14ac:dyDescent="0.2">
      <c r="A242" s="1">
        <v>309</v>
      </c>
      <c r="B242" t="s">
        <v>12</v>
      </c>
      <c r="C242" t="s">
        <v>772</v>
      </c>
      <c r="D242" t="s">
        <v>773</v>
      </c>
      <c r="E242" t="s">
        <v>15</v>
      </c>
      <c r="F242" t="s">
        <v>774</v>
      </c>
      <c r="H242" t="str">
        <f t="shared" si="10"/>
        <v>狄利克雷函数\xa0为什么狄利克雷函数不是初等函数呢？</v>
      </c>
      <c r="I242">
        <v>4</v>
      </c>
      <c r="J242">
        <v>6</v>
      </c>
      <c r="K242" t="str">
        <f t="shared" si="11"/>
        <v>焦虑</v>
      </c>
      <c r="L242" t="s">
        <v>751</v>
      </c>
      <c r="M242" t="s">
        <v>706</v>
      </c>
      <c r="N242" t="s">
        <v>18</v>
      </c>
      <c r="O242" t="s">
        <v>19</v>
      </c>
      <c r="P242" t="s">
        <v>20</v>
      </c>
      <c r="Q242" t="s">
        <v>20</v>
      </c>
      <c r="R242">
        <f t="shared" si="12"/>
        <v>0</v>
      </c>
      <c r="S242">
        <f t="shared" si="12"/>
        <v>0</v>
      </c>
    </row>
    <row r="243" spans="1:19" x14ac:dyDescent="0.2">
      <c r="A243" s="1">
        <v>310</v>
      </c>
      <c r="B243" t="s">
        <v>12</v>
      </c>
      <c r="C243" t="s">
        <v>775</v>
      </c>
      <c r="D243" t="s">
        <v>776</v>
      </c>
      <c r="E243" t="s">
        <v>15</v>
      </c>
      <c r="F243" t="s">
        <v>777</v>
      </c>
      <c r="G243" t="s">
        <v>778</v>
      </c>
      <c r="H243" t="str">
        <f t="shared" si="10"/>
        <v>。\n25到28这一类题怎么做呢    希望大神可以看看</v>
      </c>
      <c r="I243">
        <v>3</v>
      </c>
      <c r="J243">
        <v>6</v>
      </c>
      <c r="K243" t="str">
        <f t="shared" si="11"/>
        <v>焦虑</v>
      </c>
      <c r="L243" t="s">
        <v>779</v>
      </c>
      <c r="M243" t="s">
        <v>684</v>
      </c>
      <c r="N243" t="s">
        <v>52</v>
      </c>
      <c r="O243" t="s">
        <v>19</v>
      </c>
      <c r="P243" t="s">
        <v>20</v>
      </c>
      <c r="Q243" t="s">
        <v>20</v>
      </c>
      <c r="R243">
        <f t="shared" si="12"/>
        <v>0</v>
      </c>
      <c r="S243">
        <f t="shared" si="12"/>
        <v>0</v>
      </c>
    </row>
    <row r="244" spans="1:19" x14ac:dyDescent="0.2">
      <c r="A244" s="1">
        <v>312</v>
      </c>
      <c r="B244" t="s">
        <v>12</v>
      </c>
      <c r="C244" t="s">
        <v>665</v>
      </c>
      <c r="D244" t="s">
        <v>666</v>
      </c>
      <c r="E244" t="s">
        <v>15</v>
      </c>
      <c r="F244" t="s">
        <v>780</v>
      </c>
      <c r="H244" t="str">
        <f t="shared" si="10"/>
        <v>大神赐教第17题，谢谢</v>
      </c>
      <c r="I244">
        <v>3</v>
      </c>
      <c r="J244">
        <v>6</v>
      </c>
      <c r="K244" t="str">
        <f t="shared" si="11"/>
        <v>焦虑</v>
      </c>
      <c r="L244" t="s">
        <v>779</v>
      </c>
      <c r="M244" t="s">
        <v>594</v>
      </c>
      <c r="N244" t="s">
        <v>18</v>
      </c>
      <c r="O244" t="s">
        <v>19</v>
      </c>
      <c r="P244" t="s">
        <v>20</v>
      </c>
      <c r="Q244" t="s">
        <v>20</v>
      </c>
      <c r="R244">
        <f t="shared" si="12"/>
        <v>0</v>
      </c>
      <c r="S244">
        <f t="shared" si="12"/>
        <v>0</v>
      </c>
    </row>
    <row r="245" spans="1:19" x14ac:dyDescent="0.2">
      <c r="A245" s="1">
        <v>313</v>
      </c>
      <c r="B245" t="s">
        <v>12</v>
      </c>
      <c r="C245" t="s">
        <v>509</v>
      </c>
      <c r="D245" t="s">
        <v>510</v>
      </c>
      <c r="E245" t="s">
        <v>15</v>
      </c>
      <c r="F245" t="s">
        <v>781</v>
      </c>
      <c r="H245" t="str">
        <f t="shared" si="10"/>
        <v>求解h怎么得出的</v>
      </c>
      <c r="I245">
        <v>3</v>
      </c>
      <c r="J245">
        <v>7</v>
      </c>
      <c r="K245" t="str">
        <f t="shared" si="11"/>
        <v>焦虑</v>
      </c>
      <c r="L245" t="s">
        <v>779</v>
      </c>
      <c r="M245" t="s">
        <v>297</v>
      </c>
      <c r="N245" t="s">
        <v>162</v>
      </c>
      <c r="O245" t="s">
        <v>19</v>
      </c>
      <c r="P245" t="s">
        <v>20</v>
      </c>
      <c r="Q245" t="s">
        <v>20</v>
      </c>
      <c r="R245">
        <f t="shared" si="12"/>
        <v>0</v>
      </c>
      <c r="S245">
        <f t="shared" si="12"/>
        <v>0</v>
      </c>
    </row>
    <row r="246" spans="1:19" x14ac:dyDescent="0.2">
      <c r="A246" s="1">
        <v>314</v>
      </c>
      <c r="B246" t="s">
        <v>27</v>
      </c>
      <c r="C246" t="s">
        <v>557</v>
      </c>
      <c r="D246" t="s">
        <v>558</v>
      </c>
      <c r="E246" t="s">
        <v>15</v>
      </c>
      <c r="F246" t="s">
        <v>30</v>
      </c>
      <c r="G246" t="s">
        <v>782</v>
      </c>
      <c r="H246" t="str">
        <f t="shared" si="10"/>
        <v>将r带到原式中求出h</v>
      </c>
      <c r="I246">
        <v>6</v>
      </c>
      <c r="J246">
        <v>3</v>
      </c>
      <c r="K246" t="str">
        <f t="shared" si="11"/>
        <v>无聊/放松</v>
      </c>
      <c r="L246" t="s">
        <v>527</v>
      </c>
      <c r="M246" t="s">
        <v>30</v>
      </c>
      <c r="N246" t="s">
        <v>32</v>
      </c>
      <c r="O246" t="s">
        <v>36</v>
      </c>
      <c r="P246" t="s">
        <v>20</v>
      </c>
      <c r="Q246" t="s">
        <v>20</v>
      </c>
      <c r="R246">
        <f t="shared" si="12"/>
        <v>0</v>
      </c>
      <c r="S246">
        <f t="shared" si="12"/>
        <v>0</v>
      </c>
    </row>
    <row r="247" spans="1:19" x14ac:dyDescent="0.2">
      <c r="A247" s="1">
        <v>315</v>
      </c>
      <c r="B247" t="s">
        <v>27</v>
      </c>
      <c r="C247" t="s">
        <v>783</v>
      </c>
      <c r="D247" t="s">
        <v>784</v>
      </c>
      <c r="E247" t="s">
        <v>15</v>
      </c>
      <c r="F247" t="s">
        <v>30</v>
      </c>
      <c r="G247" t="s">
        <v>782</v>
      </c>
      <c r="H247" t="str">
        <f t="shared" si="10"/>
        <v>将r带到原式中求出h</v>
      </c>
      <c r="I247">
        <v>6</v>
      </c>
      <c r="J247">
        <v>3</v>
      </c>
      <c r="K247" t="str">
        <f t="shared" si="11"/>
        <v>无聊/放松</v>
      </c>
      <c r="L247" t="s">
        <v>785</v>
      </c>
      <c r="M247" t="s">
        <v>30</v>
      </c>
      <c r="N247" t="s">
        <v>44</v>
      </c>
      <c r="O247" t="s">
        <v>36</v>
      </c>
      <c r="P247" t="s">
        <v>20</v>
      </c>
      <c r="Q247" t="s">
        <v>20</v>
      </c>
      <c r="R247">
        <f t="shared" si="12"/>
        <v>0</v>
      </c>
      <c r="S247">
        <f t="shared" si="12"/>
        <v>0</v>
      </c>
    </row>
    <row r="248" spans="1:19" x14ac:dyDescent="0.2">
      <c r="A248" s="1">
        <v>316</v>
      </c>
      <c r="B248" t="s">
        <v>37</v>
      </c>
      <c r="C248" t="s">
        <v>509</v>
      </c>
      <c r="D248" t="s">
        <v>510</v>
      </c>
      <c r="E248" t="s">
        <v>15</v>
      </c>
      <c r="F248" t="s">
        <v>30</v>
      </c>
      <c r="G248" t="s">
        <v>786</v>
      </c>
      <c r="H248" t="str">
        <f t="shared" si="10"/>
        <v>啊啊 这样的 谢谢</v>
      </c>
      <c r="I248">
        <v>6</v>
      </c>
      <c r="J248">
        <v>6</v>
      </c>
      <c r="K248" t="str">
        <f t="shared" si="11"/>
        <v>心流</v>
      </c>
      <c r="L248" t="s">
        <v>785</v>
      </c>
      <c r="M248" t="s">
        <v>30</v>
      </c>
      <c r="N248" t="s">
        <v>30</v>
      </c>
      <c r="O248" t="s">
        <v>36</v>
      </c>
      <c r="P248" t="s">
        <v>20</v>
      </c>
      <c r="Q248" t="s">
        <v>20</v>
      </c>
      <c r="R248">
        <f t="shared" si="12"/>
        <v>0</v>
      </c>
      <c r="S248">
        <f t="shared" si="12"/>
        <v>0</v>
      </c>
    </row>
    <row r="249" spans="1:19" x14ac:dyDescent="0.2">
      <c r="A249" s="1">
        <v>317</v>
      </c>
      <c r="B249" t="s">
        <v>12</v>
      </c>
      <c r="C249" t="s">
        <v>665</v>
      </c>
      <c r="D249" t="s">
        <v>666</v>
      </c>
      <c r="E249" t="s">
        <v>15</v>
      </c>
      <c r="F249" t="s">
        <v>787</v>
      </c>
      <c r="H249" t="str">
        <f t="shared" si="10"/>
        <v>求教求教</v>
      </c>
      <c r="I249">
        <v>2</v>
      </c>
      <c r="J249">
        <v>6</v>
      </c>
      <c r="K249" t="str">
        <f t="shared" si="11"/>
        <v>焦虑</v>
      </c>
      <c r="L249" t="s">
        <v>779</v>
      </c>
      <c r="M249" t="s">
        <v>373</v>
      </c>
      <c r="N249" t="s">
        <v>220</v>
      </c>
      <c r="O249" t="s">
        <v>19</v>
      </c>
      <c r="P249" t="s">
        <v>20</v>
      </c>
      <c r="Q249" t="s">
        <v>20</v>
      </c>
      <c r="R249">
        <f t="shared" si="12"/>
        <v>0</v>
      </c>
      <c r="S249">
        <f t="shared" si="12"/>
        <v>0</v>
      </c>
    </row>
    <row r="250" spans="1:19" x14ac:dyDescent="0.2">
      <c r="A250" s="1">
        <v>318</v>
      </c>
      <c r="B250" t="s">
        <v>27</v>
      </c>
      <c r="C250" t="s">
        <v>557</v>
      </c>
      <c r="D250" t="s">
        <v>558</v>
      </c>
      <c r="E250" t="s">
        <v>15</v>
      </c>
      <c r="F250" t="s">
        <v>30</v>
      </c>
      <c r="G250" t="s">
        <v>788</v>
      </c>
      <c r="H250" t="str">
        <f t="shared" si="10"/>
        <v>洛必达法则直接求导</v>
      </c>
      <c r="I250">
        <v>6</v>
      </c>
      <c r="J250">
        <v>3</v>
      </c>
      <c r="K250" t="str">
        <f t="shared" si="11"/>
        <v>无聊/放松</v>
      </c>
      <c r="L250" t="s">
        <v>527</v>
      </c>
      <c r="M250" t="s">
        <v>30</v>
      </c>
      <c r="N250" t="s">
        <v>32</v>
      </c>
      <c r="O250" t="s">
        <v>36</v>
      </c>
      <c r="P250" t="s">
        <v>20</v>
      </c>
      <c r="Q250" t="s">
        <v>20</v>
      </c>
      <c r="R250">
        <f t="shared" si="12"/>
        <v>0</v>
      </c>
      <c r="S250">
        <f t="shared" si="12"/>
        <v>0</v>
      </c>
    </row>
    <row r="251" spans="1:19" x14ac:dyDescent="0.2">
      <c r="A251" s="1">
        <v>319</v>
      </c>
      <c r="B251" t="s">
        <v>27</v>
      </c>
      <c r="C251" t="s">
        <v>789</v>
      </c>
      <c r="D251" t="s">
        <v>790</v>
      </c>
      <c r="E251" t="s">
        <v>15</v>
      </c>
      <c r="F251" t="s">
        <v>30</v>
      </c>
      <c r="G251" t="s">
        <v>788</v>
      </c>
      <c r="H251" t="str">
        <f t="shared" si="10"/>
        <v>洛必达法则直接求导</v>
      </c>
      <c r="I251">
        <v>6</v>
      </c>
      <c r="J251">
        <v>3</v>
      </c>
      <c r="K251" t="str">
        <f t="shared" si="11"/>
        <v>无聊/放松</v>
      </c>
      <c r="L251" t="s">
        <v>759</v>
      </c>
      <c r="M251" t="s">
        <v>30</v>
      </c>
      <c r="N251" t="s">
        <v>32</v>
      </c>
      <c r="O251" t="s">
        <v>36</v>
      </c>
      <c r="P251" t="s">
        <v>20</v>
      </c>
      <c r="Q251" t="s">
        <v>20</v>
      </c>
      <c r="R251">
        <f t="shared" si="12"/>
        <v>0</v>
      </c>
      <c r="S251">
        <f t="shared" si="12"/>
        <v>0</v>
      </c>
    </row>
    <row r="252" spans="1:19" x14ac:dyDescent="0.2">
      <c r="A252" s="1">
        <v>322</v>
      </c>
      <c r="B252" t="s">
        <v>12</v>
      </c>
      <c r="C252" t="s">
        <v>791</v>
      </c>
      <c r="D252" t="s">
        <v>792</v>
      </c>
      <c r="E252" t="s">
        <v>15</v>
      </c>
      <c r="F252" t="s">
        <v>793</v>
      </c>
      <c r="H252" t="str">
        <f t="shared" si="10"/>
        <v>不太会啊求求大神</v>
      </c>
      <c r="I252">
        <v>4</v>
      </c>
      <c r="J252">
        <v>6</v>
      </c>
      <c r="K252" t="str">
        <f t="shared" si="11"/>
        <v>焦虑</v>
      </c>
      <c r="L252" t="s">
        <v>779</v>
      </c>
      <c r="M252" t="s">
        <v>179</v>
      </c>
      <c r="N252" t="s">
        <v>162</v>
      </c>
      <c r="O252" t="s">
        <v>19</v>
      </c>
      <c r="P252" t="s">
        <v>20</v>
      </c>
      <c r="Q252" t="s">
        <v>20</v>
      </c>
      <c r="R252">
        <f t="shared" ref="R252:S305" si="13">COUNTIF(P252,"*高等数学*")</f>
        <v>0</v>
      </c>
      <c r="S252">
        <f t="shared" si="13"/>
        <v>0</v>
      </c>
    </row>
    <row r="253" spans="1:19" x14ac:dyDescent="0.2">
      <c r="A253" s="1">
        <v>324</v>
      </c>
      <c r="B253" t="s">
        <v>27</v>
      </c>
      <c r="C253" t="s">
        <v>794</v>
      </c>
      <c r="D253" t="s">
        <v>795</v>
      </c>
      <c r="E253" t="s">
        <v>15</v>
      </c>
      <c r="F253" t="s">
        <v>30</v>
      </c>
      <c r="G253" t="s">
        <v>796</v>
      </c>
      <c r="H253" t="str">
        <f t="shared" si="10"/>
        <v>先这样 再这样 然后这样 最后这样 就可以了</v>
      </c>
      <c r="I253">
        <v>3</v>
      </c>
      <c r="J253">
        <v>3</v>
      </c>
      <c r="K253" t="str">
        <f t="shared" si="11"/>
        <v>冷漠</v>
      </c>
      <c r="L253" t="s">
        <v>785</v>
      </c>
      <c r="M253" t="s">
        <v>30</v>
      </c>
      <c r="N253" t="s">
        <v>32</v>
      </c>
      <c r="O253" t="s">
        <v>36</v>
      </c>
      <c r="P253" t="s">
        <v>20</v>
      </c>
      <c r="Q253" t="s">
        <v>20</v>
      </c>
      <c r="R253">
        <f t="shared" si="13"/>
        <v>0</v>
      </c>
      <c r="S253">
        <f t="shared" si="13"/>
        <v>0</v>
      </c>
    </row>
    <row r="254" spans="1:19" x14ac:dyDescent="0.2">
      <c r="A254" s="1">
        <v>325</v>
      </c>
      <c r="B254" t="s">
        <v>12</v>
      </c>
      <c r="C254" t="s">
        <v>282</v>
      </c>
      <c r="D254" t="s">
        <v>282</v>
      </c>
      <c r="E254" t="s">
        <v>282</v>
      </c>
      <c r="F254" t="s">
        <v>797</v>
      </c>
      <c r="H254" t="str">
        <f t="shared" si="10"/>
        <v>已解决</v>
      </c>
      <c r="I254">
        <v>6</v>
      </c>
      <c r="J254">
        <v>3</v>
      </c>
      <c r="K254" t="str">
        <f t="shared" si="11"/>
        <v>无聊/放松</v>
      </c>
      <c r="L254" t="s">
        <v>779</v>
      </c>
      <c r="M254" t="s">
        <v>573</v>
      </c>
      <c r="N254" t="s">
        <v>52</v>
      </c>
      <c r="O254" t="s">
        <v>19</v>
      </c>
      <c r="P254" t="s">
        <v>282</v>
      </c>
      <c r="Q254" t="s">
        <v>282</v>
      </c>
      <c r="R254">
        <f t="shared" si="13"/>
        <v>0</v>
      </c>
      <c r="S254">
        <f t="shared" si="13"/>
        <v>0</v>
      </c>
    </row>
    <row r="255" spans="1:19" x14ac:dyDescent="0.2">
      <c r="A255" s="1">
        <v>326</v>
      </c>
      <c r="B255" t="s">
        <v>27</v>
      </c>
      <c r="C255" t="s">
        <v>798</v>
      </c>
      <c r="D255" t="s">
        <v>799</v>
      </c>
      <c r="E255" t="s">
        <v>98</v>
      </c>
      <c r="F255" t="s">
        <v>30</v>
      </c>
      <c r="G255" t="s">
        <v>800</v>
      </c>
      <c r="H255" t="str">
        <f t="shared" si="10"/>
        <v>你还想要什么视频</v>
      </c>
      <c r="I255">
        <v>6</v>
      </c>
      <c r="J255">
        <v>3</v>
      </c>
      <c r="K255" t="str">
        <f t="shared" si="11"/>
        <v>无聊/放松</v>
      </c>
      <c r="L255" t="s">
        <v>785</v>
      </c>
      <c r="M255" t="s">
        <v>30</v>
      </c>
      <c r="N255" t="s">
        <v>44</v>
      </c>
      <c r="O255" t="s">
        <v>36</v>
      </c>
      <c r="P255" t="s">
        <v>20</v>
      </c>
      <c r="Q255" t="s">
        <v>20</v>
      </c>
      <c r="R255">
        <f t="shared" si="13"/>
        <v>0</v>
      </c>
      <c r="S255">
        <f t="shared" si="13"/>
        <v>0</v>
      </c>
    </row>
    <row r="256" spans="1:19" x14ac:dyDescent="0.2">
      <c r="A256" s="1">
        <v>327</v>
      </c>
      <c r="B256" t="s">
        <v>37</v>
      </c>
      <c r="C256" t="s">
        <v>801</v>
      </c>
      <c r="D256" t="s">
        <v>802</v>
      </c>
      <c r="E256" t="s">
        <v>15</v>
      </c>
      <c r="F256" t="s">
        <v>30</v>
      </c>
      <c r="G256" t="s">
        <v>803</v>
      </c>
      <c r="H256" t="str">
        <f t="shared" si="10"/>
        <v>之后的课程</v>
      </c>
      <c r="I256">
        <v>6</v>
      </c>
      <c r="J256">
        <v>3</v>
      </c>
      <c r="K256" t="str">
        <f t="shared" si="11"/>
        <v>无聊/放松</v>
      </c>
      <c r="L256" t="s">
        <v>785</v>
      </c>
      <c r="M256" t="s">
        <v>30</v>
      </c>
      <c r="N256" t="s">
        <v>30</v>
      </c>
      <c r="O256" t="s">
        <v>36</v>
      </c>
      <c r="P256" t="s">
        <v>20</v>
      </c>
      <c r="Q256" t="s">
        <v>20</v>
      </c>
      <c r="R256">
        <f t="shared" si="13"/>
        <v>0</v>
      </c>
      <c r="S256">
        <f t="shared" si="13"/>
        <v>0</v>
      </c>
    </row>
    <row r="257" spans="1:19" x14ac:dyDescent="0.2">
      <c r="A257" s="1">
        <v>328</v>
      </c>
      <c r="B257" t="s">
        <v>12</v>
      </c>
      <c r="C257" t="s">
        <v>804</v>
      </c>
      <c r="D257" t="s">
        <v>805</v>
      </c>
      <c r="E257" t="s">
        <v>15</v>
      </c>
      <c r="F257" t="s">
        <v>806</v>
      </c>
      <c r="G257" t="s">
        <v>807</v>
      </c>
      <c r="H257" t="str">
        <f t="shared" si="10"/>
        <v>这题怎么写？\n谢谢(*°∀°)=3</v>
      </c>
      <c r="I257">
        <v>3</v>
      </c>
      <c r="J257">
        <v>6</v>
      </c>
      <c r="K257" t="str">
        <f t="shared" si="11"/>
        <v>焦虑</v>
      </c>
      <c r="L257" t="s">
        <v>779</v>
      </c>
      <c r="M257" t="s">
        <v>573</v>
      </c>
      <c r="N257" t="s">
        <v>52</v>
      </c>
      <c r="O257" t="s">
        <v>19</v>
      </c>
      <c r="P257" t="s">
        <v>20</v>
      </c>
      <c r="Q257" t="s">
        <v>20</v>
      </c>
      <c r="R257">
        <f t="shared" si="13"/>
        <v>0</v>
      </c>
      <c r="S257">
        <f t="shared" si="13"/>
        <v>0</v>
      </c>
    </row>
    <row r="258" spans="1:19" x14ac:dyDescent="0.2">
      <c r="A258" s="1">
        <v>330</v>
      </c>
      <c r="B258" t="s">
        <v>12</v>
      </c>
      <c r="C258" t="s">
        <v>808</v>
      </c>
      <c r="D258" t="s">
        <v>809</v>
      </c>
      <c r="E258" t="s">
        <v>15</v>
      </c>
      <c r="F258" t="s">
        <v>810</v>
      </c>
      <c r="H258" t="str">
        <f t="shared" si="10"/>
        <v>求解这题</v>
      </c>
      <c r="I258">
        <v>3</v>
      </c>
      <c r="J258">
        <v>6</v>
      </c>
      <c r="K258" t="str">
        <f t="shared" si="11"/>
        <v>焦虑</v>
      </c>
      <c r="L258" t="s">
        <v>779</v>
      </c>
      <c r="M258" t="s">
        <v>573</v>
      </c>
      <c r="N258" t="s">
        <v>52</v>
      </c>
      <c r="O258" t="s">
        <v>53</v>
      </c>
      <c r="P258" t="s">
        <v>20</v>
      </c>
      <c r="Q258" t="s">
        <v>20</v>
      </c>
      <c r="R258">
        <f t="shared" si="13"/>
        <v>0</v>
      </c>
      <c r="S258">
        <f t="shared" si="13"/>
        <v>0</v>
      </c>
    </row>
    <row r="259" spans="1:19" x14ac:dyDescent="0.2">
      <c r="A259" s="1">
        <v>331</v>
      </c>
      <c r="B259" t="s">
        <v>27</v>
      </c>
      <c r="C259" t="s">
        <v>798</v>
      </c>
      <c r="D259" t="s">
        <v>799</v>
      </c>
      <c r="E259" t="s">
        <v>98</v>
      </c>
      <c r="F259" t="s">
        <v>30</v>
      </c>
      <c r="G259" t="s">
        <v>811</v>
      </c>
      <c r="H259" t="str">
        <f t="shared" ref="H259:H322" si="14">IF(F259="null","",F259)&amp;G259</f>
        <v>用夹逼准则咯</v>
      </c>
      <c r="I259">
        <v>6</v>
      </c>
      <c r="J259">
        <v>3</v>
      </c>
      <c r="K259" t="str">
        <f t="shared" ref="K259:K322" si="15">IF(I259&lt;6,IF(J259&lt;6,"冷漠","焦虑"),IF(J259&lt;6,"无聊/放松","心流"))</f>
        <v>无聊/放松</v>
      </c>
      <c r="L259" t="s">
        <v>785</v>
      </c>
      <c r="M259" t="s">
        <v>30</v>
      </c>
      <c r="N259" t="s">
        <v>44</v>
      </c>
      <c r="O259" t="s">
        <v>36</v>
      </c>
      <c r="P259" t="s">
        <v>20</v>
      </c>
      <c r="Q259" t="s">
        <v>20</v>
      </c>
      <c r="R259">
        <f t="shared" si="13"/>
        <v>0</v>
      </c>
      <c r="S259">
        <f t="shared" si="13"/>
        <v>0</v>
      </c>
    </row>
    <row r="260" spans="1:19" x14ac:dyDescent="0.2">
      <c r="A260" s="1">
        <v>332</v>
      </c>
      <c r="B260" t="s">
        <v>37</v>
      </c>
      <c r="C260" t="s">
        <v>808</v>
      </c>
      <c r="D260" t="s">
        <v>809</v>
      </c>
      <c r="E260" t="s">
        <v>15</v>
      </c>
      <c r="F260" t="s">
        <v>30</v>
      </c>
      <c r="G260" t="s">
        <v>812</v>
      </c>
      <c r="H260" t="str">
        <f t="shared" si="14"/>
        <v>夹不出来，要不你试试</v>
      </c>
      <c r="I260">
        <v>3</v>
      </c>
      <c r="J260">
        <v>7</v>
      </c>
      <c r="K260" t="str">
        <f t="shared" si="15"/>
        <v>焦虑</v>
      </c>
      <c r="L260" t="s">
        <v>785</v>
      </c>
      <c r="M260" t="s">
        <v>30</v>
      </c>
      <c r="N260" t="s">
        <v>30</v>
      </c>
      <c r="O260" t="s">
        <v>36</v>
      </c>
      <c r="P260" t="s">
        <v>20</v>
      </c>
      <c r="Q260" t="s">
        <v>20</v>
      </c>
      <c r="R260">
        <f t="shared" si="13"/>
        <v>0</v>
      </c>
      <c r="S260">
        <f t="shared" si="13"/>
        <v>0</v>
      </c>
    </row>
    <row r="261" spans="1:19" x14ac:dyDescent="0.2">
      <c r="A261" s="1">
        <v>333</v>
      </c>
      <c r="B261" t="s">
        <v>12</v>
      </c>
      <c r="C261" t="s">
        <v>509</v>
      </c>
      <c r="D261" t="s">
        <v>510</v>
      </c>
      <c r="E261" t="s">
        <v>15</v>
      </c>
      <c r="F261" t="s">
        <v>813</v>
      </c>
      <c r="H261" t="str">
        <f t="shared" si="14"/>
        <v>求解这步为什么</v>
      </c>
      <c r="I261">
        <v>3</v>
      </c>
      <c r="J261">
        <v>6</v>
      </c>
      <c r="K261" t="str">
        <f t="shared" si="15"/>
        <v>焦虑</v>
      </c>
      <c r="L261" t="s">
        <v>814</v>
      </c>
      <c r="M261" t="s">
        <v>345</v>
      </c>
      <c r="N261" t="s">
        <v>52</v>
      </c>
      <c r="O261" t="s">
        <v>53</v>
      </c>
      <c r="P261" t="s">
        <v>20</v>
      </c>
      <c r="Q261" t="s">
        <v>20</v>
      </c>
      <c r="R261">
        <f t="shared" si="13"/>
        <v>0</v>
      </c>
      <c r="S261">
        <f t="shared" si="13"/>
        <v>0</v>
      </c>
    </row>
    <row r="262" spans="1:19" x14ac:dyDescent="0.2">
      <c r="A262" s="1">
        <v>334</v>
      </c>
      <c r="B262" t="s">
        <v>27</v>
      </c>
      <c r="C262" t="s">
        <v>815</v>
      </c>
      <c r="D262" t="s">
        <v>816</v>
      </c>
      <c r="E262" t="s">
        <v>15</v>
      </c>
      <c r="F262" t="s">
        <v>30</v>
      </c>
      <c r="G262" t="s">
        <v>817</v>
      </c>
      <c r="H262" t="str">
        <f t="shared" si="14"/>
        <v>\n先是通分</v>
      </c>
      <c r="I262">
        <v>7</v>
      </c>
      <c r="J262">
        <v>3</v>
      </c>
      <c r="K262" t="str">
        <f t="shared" si="15"/>
        <v>无聊/放松</v>
      </c>
      <c r="L262" t="s">
        <v>818</v>
      </c>
      <c r="M262" t="s">
        <v>30</v>
      </c>
      <c r="N262" t="s">
        <v>44</v>
      </c>
      <c r="O262" t="s">
        <v>33</v>
      </c>
      <c r="P262" t="s">
        <v>20</v>
      </c>
      <c r="Q262" t="s">
        <v>20</v>
      </c>
      <c r="R262">
        <f t="shared" si="13"/>
        <v>0</v>
      </c>
      <c r="S262">
        <f t="shared" si="13"/>
        <v>0</v>
      </c>
    </row>
    <row r="263" spans="1:19" x14ac:dyDescent="0.2">
      <c r="A263" s="1">
        <v>335</v>
      </c>
      <c r="B263" t="s">
        <v>37</v>
      </c>
      <c r="C263" t="s">
        <v>509</v>
      </c>
      <c r="D263" t="s">
        <v>510</v>
      </c>
      <c r="E263" t="s">
        <v>15</v>
      </c>
      <c r="F263" t="s">
        <v>30</v>
      </c>
      <c r="G263" t="s">
        <v>819</v>
      </c>
      <c r="H263" t="str">
        <f t="shared" si="14"/>
        <v>好的 谢谢你</v>
      </c>
      <c r="I263">
        <v>6</v>
      </c>
      <c r="J263">
        <v>6</v>
      </c>
      <c r="K263" t="str">
        <f t="shared" si="15"/>
        <v>心流</v>
      </c>
      <c r="L263" t="s">
        <v>785</v>
      </c>
      <c r="M263" t="s">
        <v>30</v>
      </c>
      <c r="N263" t="s">
        <v>30</v>
      </c>
      <c r="O263" t="s">
        <v>36</v>
      </c>
      <c r="P263" t="s">
        <v>20</v>
      </c>
      <c r="Q263" t="s">
        <v>20</v>
      </c>
      <c r="R263">
        <f t="shared" si="13"/>
        <v>0</v>
      </c>
      <c r="S263">
        <f t="shared" si="13"/>
        <v>0</v>
      </c>
    </row>
    <row r="264" spans="1:19" x14ac:dyDescent="0.2">
      <c r="A264" s="1">
        <v>336</v>
      </c>
      <c r="B264" t="s">
        <v>12</v>
      </c>
      <c r="C264" t="s">
        <v>815</v>
      </c>
      <c r="D264" t="s">
        <v>816</v>
      </c>
      <c r="E264" t="s">
        <v>15</v>
      </c>
      <c r="F264" t="s">
        <v>820</v>
      </c>
      <c r="G264" t="s">
        <v>821</v>
      </c>
      <c r="H264" t="str">
        <f t="shared" si="14"/>
        <v>可导麻烦问一下，咋判断函数在定义域内可导</v>
      </c>
      <c r="I264">
        <v>4</v>
      </c>
      <c r="J264">
        <v>6</v>
      </c>
      <c r="K264" t="str">
        <f t="shared" si="15"/>
        <v>焦虑</v>
      </c>
      <c r="L264" t="s">
        <v>814</v>
      </c>
      <c r="M264" t="s">
        <v>752</v>
      </c>
      <c r="N264" t="s">
        <v>18</v>
      </c>
      <c r="O264" t="s">
        <v>19</v>
      </c>
      <c r="P264" t="s">
        <v>20</v>
      </c>
      <c r="Q264" t="s">
        <v>20</v>
      </c>
      <c r="R264">
        <f t="shared" si="13"/>
        <v>0</v>
      </c>
      <c r="S264">
        <f t="shared" si="13"/>
        <v>0</v>
      </c>
    </row>
    <row r="265" spans="1:19" x14ac:dyDescent="0.2">
      <c r="A265" s="1">
        <v>337</v>
      </c>
      <c r="B265" t="s">
        <v>12</v>
      </c>
      <c r="C265" t="s">
        <v>665</v>
      </c>
      <c r="D265" t="s">
        <v>666</v>
      </c>
      <c r="E265" t="s">
        <v>15</v>
      </c>
      <c r="F265" t="s">
        <v>822</v>
      </c>
      <c r="H265" t="str">
        <f t="shared" si="14"/>
        <v>哪位大神帮忙看一下第4题，求过程</v>
      </c>
      <c r="I265">
        <v>3</v>
      </c>
      <c r="J265">
        <v>6</v>
      </c>
      <c r="K265" t="str">
        <f t="shared" si="15"/>
        <v>焦虑</v>
      </c>
      <c r="L265" t="s">
        <v>814</v>
      </c>
      <c r="M265" t="s">
        <v>345</v>
      </c>
      <c r="N265" t="s">
        <v>52</v>
      </c>
      <c r="O265" t="s">
        <v>19</v>
      </c>
      <c r="P265" t="s">
        <v>20</v>
      </c>
      <c r="Q265" t="s">
        <v>20</v>
      </c>
      <c r="R265">
        <f t="shared" si="13"/>
        <v>0</v>
      </c>
      <c r="S265">
        <f t="shared" si="13"/>
        <v>0</v>
      </c>
    </row>
    <row r="266" spans="1:19" x14ac:dyDescent="0.2">
      <c r="A266" s="1">
        <v>339</v>
      </c>
      <c r="B266" t="s">
        <v>37</v>
      </c>
      <c r="C266" t="s">
        <v>665</v>
      </c>
      <c r="D266" t="s">
        <v>666</v>
      </c>
      <c r="E266" t="s">
        <v>15</v>
      </c>
      <c r="F266" t="s">
        <v>30</v>
      </c>
      <c r="G266" t="s">
        <v>823</v>
      </c>
      <c r="H266" t="str">
        <f t="shared" si="14"/>
        <v>麻烦你作图了，谢谢</v>
      </c>
      <c r="I266">
        <v>3</v>
      </c>
      <c r="J266">
        <v>6</v>
      </c>
      <c r="K266" t="str">
        <f t="shared" si="15"/>
        <v>焦虑</v>
      </c>
      <c r="L266" t="s">
        <v>785</v>
      </c>
      <c r="M266" t="s">
        <v>30</v>
      </c>
      <c r="N266" t="s">
        <v>30</v>
      </c>
      <c r="O266" t="s">
        <v>36</v>
      </c>
      <c r="P266" t="s">
        <v>20</v>
      </c>
      <c r="Q266" t="s">
        <v>20</v>
      </c>
      <c r="R266">
        <f t="shared" si="13"/>
        <v>0</v>
      </c>
      <c r="S266">
        <f t="shared" si="13"/>
        <v>0</v>
      </c>
    </row>
    <row r="267" spans="1:19" x14ac:dyDescent="0.2">
      <c r="A267" s="1">
        <v>340</v>
      </c>
      <c r="B267" t="s">
        <v>12</v>
      </c>
      <c r="C267" t="s">
        <v>824</v>
      </c>
      <c r="D267" t="s">
        <v>825</v>
      </c>
      <c r="E267" t="s">
        <v>15</v>
      </c>
      <c r="F267" t="s">
        <v>826</v>
      </c>
      <c r="H267" t="str">
        <f t="shared" si="14"/>
        <v>为什么用柱壳法和用以截面看成圆的方法得到的结果不一样？</v>
      </c>
      <c r="I267">
        <v>3</v>
      </c>
      <c r="J267">
        <v>7</v>
      </c>
      <c r="K267" t="str">
        <f t="shared" si="15"/>
        <v>焦虑</v>
      </c>
      <c r="L267" t="s">
        <v>814</v>
      </c>
      <c r="M267" t="s">
        <v>684</v>
      </c>
      <c r="N267" t="s">
        <v>18</v>
      </c>
      <c r="O267" t="s">
        <v>19</v>
      </c>
      <c r="P267" t="s">
        <v>20</v>
      </c>
      <c r="Q267" t="s">
        <v>20</v>
      </c>
      <c r="R267">
        <f t="shared" si="13"/>
        <v>0</v>
      </c>
      <c r="S267">
        <f t="shared" si="13"/>
        <v>0</v>
      </c>
    </row>
    <row r="268" spans="1:19" x14ac:dyDescent="0.2">
      <c r="A268" s="1">
        <v>341</v>
      </c>
      <c r="B268" t="s">
        <v>12</v>
      </c>
      <c r="C268" t="s">
        <v>665</v>
      </c>
      <c r="D268" t="s">
        <v>666</v>
      </c>
      <c r="E268" t="s">
        <v>15</v>
      </c>
      <c r="F268" t="s">
        <v>827</v>
      </c>
      <c r="H268" t="str">
        <f t="shared" si="14"/>
        <v>第七题怎么做？求过程</v>
      </c>
      <c r="I268">
        <v>3</v>
      </c>
      <c r="J268">
        <v>6</v>
      </c>
      <c r="K268" t="str">
        <f t="shared" si="15"/>
        <v>焦虑</v>
      </c>
      <c r="L268" t="s">
        <v>814</v>
      </c>
      <c r="M268" t="s">
        <v>686</v>
      </c>
      <c r="N268" t="s">
        <v>18</v>
      </c>
      <c r="O268" t="s">
        <v>19</v>
      </c>
      <c r="P268" t="s">
        <v>20</v>
      </c>
      <c r="Q268" t="s">
        <v>20</v>
      </c>
      <c r="R268">
        <f t="shared" si="13"/>
        <v>0</v>
      </c>
      <c r="S268">
        <f t="shared" si="13"/>
        <v>0</v>
      </c>
    </row>
    <row r="269" spans="1:19" x14ac:dyDescent="0.2">
      <c r="A269" s="1">
        <v>342</v>
      </c>
      <c r="B269" t="s">
        <v>12</v>
      </c>
      <c r="C269" t="s">
        <v>828</v>
      </c>
      <c r="D269" t="s">
        <v>829</v>
      </c>
      <c r="E269" t="s">
        <v>15</v>
      </c>
      <c r="F269" t="s">
        <v>830</v>
      </c>
      <c r="G269" t="s">
        <v>831</v>
      </c>
      <c r="H269" t="str">
        <f t="shared" si="14"/>
        <v>找连续点\n请问不连续点为什么不是kπ／2</v>
      </c>
      <c r="I269">
        <v>3</v>
      </c>
      <c r="J269">
        <v>6</v>
      </c>
      <c r="K269" t="str">
        <f t="shared" si="15"/>
        <v>焦虑</v>
      </c>
      <c r="L269" t="s">
        <v>832</v>
      </c>
      <c r="M269" t="s">
        <v>833</v>
      </c>
      <c r="N269" t="s">
        <v>52</v>
      </c>
      <c r="O269" t="s">
        <v>19</v>
      </c>
      <c r="P269" t="s">
        <v>20</v>
      </c>
      <c r="Q269" t="s">
        <v>20</v>
      </c>
      <c r="R269">
        <f t="shared" si="13"/>
        <v>0</v>
      </c>
      <c r="S269">
        <f t="shared" si="13"/>
        <v>0</v>
      </c>
    </row>
    <row r="270" spans="1:19" x14ac:dyDescent="0.2">
      <c r="A270" s="1">
        <v>343</v>
      </c>
      <c r="B270" t="s">
        <v>27</v>
      </c>
      <c r="C270" t="s">
        <v>444</v>
      </c>
      <c r="D270" t="s">
        <v>445</v>
      </c>
      <c r="E270" t="s">
        <v>65</v>
      </c>
      <c r="F270" t="s">
        <v>30</v>
      </c>
      <c r="G270" t="s">
        <v>834</v>
      </c>
      <c r="H270" t="str">
        <f t="shared" si="14"/>
        <v>你先化简啊</v>
      </c>
      <c r="I270">
        <v>6</v>
      </c>
      <c r="J270">
        <v>3</v>
      </c>
      <c r="K270" t="str">
        <f t="shared" si="15"/>
        <v>无聊/放松</v>
      </c>
      <c r="L270" t="s">
        <v>818</v>
      </c>
      <c r="M270" t="s">
        <v>30</v>
      </c>
      <c r="N270" t="s">
        <v>32</v>
      </c>
      <c r="O270" t="s">
        <v>36</v>
      </c>
      <c r="P270" t="s">
        <v>20</v>
      </c>
      <c r="Q270" t="s">
        <v>20</v>
      </c>
      <c r="R270">
        <f t="shared" si="13"/>
        <v>0</v>
      </c>
      <c r="S270">
        <f t="shared" si="13"/>
        <v>0</v>
      </c>
    </row>
    <row r="271" spans="1:19" x14ac:dyDescent="0.2">
      <c r="A271" s="1">
        <v>344</v>
      </c>
      <c r="B271" t="s">
        <v>12</v>
      </c>
      <c r="C271" t="s">
        <v>626</v>
      </c>
      <c r="D271" t="s">
        <v>627</v>
      </c>
      <c r="E271" t="s">
        <v>15</v>
      </c>
      <c r="F271" t="s">
        <v>835</v>
      </c>
      <c r="G271" t="s">
        <v>836</v>
      </c>
      <c r="H271" t="str">
        <f t="shared" si="14"/>
        <v>不定积分\n\n, \n\n, \n求解，急！</v>
      </c>
      <c r="I271">
        <v>3</v>
      </c>
      <c r="J271">
        <v>6</v>
      </c>
      <c r="K271" t="str">
        <f t="shared" si="15"/>
        <v>焦虑</v>
      </c>
      <c r="L271" t="s">
        <v>832</v>
      </c>
      <c r="M271" t="s">
        <v>668</v>
      </c>
      <c r="N271" t="s">
        <v>52</v>
      </c>
      <c r="O271" t="s">
        <v>19</v>
      </c>
      <c r="P271" t="s">
        <v>20</v>
      </c>
      <c r="Q271" t="s">
        <v>20</v>
      </c>
      <c r="R271">
        <f t="shared" si="13"/>
        <v>0</v>
      </c>
      <c r="S271">
        <f t="shared" si="13"/>
        <v>0</v>
      </c>
    </row>
    <row r="272" spans="1:19" x14ac:dyDescent="0.2">
      <c r="A272" s="1">
        <v>346</v>
      </c>
      <c r="B272" t="s">
        <v>37</v>
      </c>
      <c r="C272" t="s">
        <v>444</v>
      </c>
      <c r="D272" t="s">
        <v>445</v>
      </c>
      <c r="E272" t="s">
        <v>65</v>
      </c>
      <c r="F272" t="s">
        <v>30</v>
      </c>
      <c r="G272" t="s">
        <v>837</v>
      </c>
      <c r="H272" t="str">
        <f t="shared" si="14"/>
        <v>20题对数这项少写了个系数4分之3</v>
      </c>
      <c r="I272">
        <v>6</v>
      </c>
      <c r="J272">
        <v>3</v>
      </c>
      <c r="K272" t="str">
        <f t="shared" si="15"/>
        <v>无聊/放松</v>
      </c>
      <c r="L272" t="s">
        <v>818</v>
      </c>
      <c r="M272" t="s">
        <v>30</v>
      </c>
      <c r="N272" t="s">
        <v>30</v>
      </c>
      <c r="O272" t="s">
        <v>33</v>
      </c>
      <c r="P272" t="s">
        <v>20</v>
      </c>
      <c r="Q272" t="s">
        <v>20</v>
      </c>
      <c r="R272">
        <f t="shared" si="13"/>
        <v>0</v>
      </c>
      <c r="S272">
        <f t="shared" si="13"/>
        <v>0</v>
      </c>
    </row>
    <row r="273" spans="1:19" x14ac:dyDescent="0.2">
      <c r="A273" s="1">
        <v>347</v>
      </c>
      <c r="B273" t="s">
        <v>12</v>
      </c>
      <c r="C273" t="s">
        <v>509</v>
      </c>
      <c r="D273" t="s">
        <v>510</v>
      </c>
      <c r="E273" t="s">
        <v>15</v>
      </c>
      <c r="F273" t="s">
        <v>838</v>
      </c>
      <c r="H273" t="str">
        <f t="shared" si="14"/>
        <v>求解怎么计算得出的</v>
      </c>
      <c r="I273">
        <v>3</v>
      </c>
      <c r="J273">
        <v>6</v>
      </c>
      <c r="K273" t="str">
        <f t="shared" si="15"/>
        <v>焦虑</v>
      </c>
      <c r="L273" t="s">
        <v>832</v>
      </c>
      <c r="M273" t="s">
        <v>839</v>
      </c>
      <c r="N273" t="s">
        <v>52</v>
      </c>
      <c r="O273" t="s">
        <v>19</v>
      </c>
      <c r="P273" t="s">
        <v>20</v>
      </c>
      <c r="Q273" t="s">
        <v>20</v>
      </c>
      <c r="R273">
        <f t="shared" si="13"/>
        <v>0</v>
      </c>
      <c r="S273">
        <f t="shared" si="13"/>
        <v>0</v>
      </c>
    </row>
    <row r="274" spans="1:19" x14ac:dyDescent="0.2">
      <c r="A274" s="1">
        <v>349</v>
      </c>
      <c r="B274" t="s">
        <v>37</v>
      </c>
      <c r="C274" t="s">
        <v>509</v>
      </c>
      <c r="D274" t="s">
        <v>510</v>
      </c>
      <c r="E274" t="s">
        <v>15</v>
      </c>
      <c r="F274" t="s">
        <v>30</v>
      </c>
      <c r="G274" t="s">
        <v>840</v>
      </c>
      <c r="H274" t="str">
        <f t="shared" si="14"/>
        <v>明白啦 谢谢你</v>
      </c>
      <c r="I274">
        <v>6</v>
      </c>
      <c r="J274">
        <v>6</v>
      </c>
      <c r="K274" t="str">
        <f t="shared" si="15"/>
        <v>心流</v>
      </c>
      <c r="L274" t="s">
        <v>818</v>
      </c>
      <c r="M274" t="s">
        <v>30</v>
      </c>
      <c r="N274" t="s">
        <v>30</v>
      </c>
      <c r="O274" t="s">
        <v>36</v>
      </c>
      <c r="P274" t="s">
        <v>20</v>
      </c>
      <c r="Q274" t="s">
        <v>20</v>
      </c>
      <c r="R274">
        <f t="shared" si="13"/>
        <v>0</v>
      </c>
      <c r="S274">
        <f t="shared" si="13"/>
        <v>0</v>
      </c>
    </row>
    <row r="275" spans="1:19" x14ac:dyDescent="0.2">
      <c r="A275" s="1">
        <v>350</v>
      </c>
      <c r="B275" t="s">
        <v>12</v>
      </c>
      <c r="C275" t="s">
        <v>841</v>
      </c>
      <c r="D275" t="s">
        <v>842</v>
      </c>
      <c r="E275" t="s">
        <v>15</v>
      </c>
      <c r="F275" t="s">
        <v>843</v>
      </c>
      <c r="H275" t="str">
        <f t="shared" si="14"/>
        <v>这道题怎么写，谢谢</v>
      </c>
      <c r="I275">
        <v>3</v>
      </c>
      <c r="J275">
        <v>6</v>
      </c>
      <c r="K275" t="str">
        <f t="shared" si="15"/>
        <v>焦虑</v>
      </c>
      <c r="L275" t="s">
        <v>844</v>
      </c>
      <c r="M275" t="s">
        <v>754</v>
      </c>
      <c r="N275" t="s">
        <v>52</v>
      </c>
      <c r="O275" t="s">
        <v>53</v>
      </c>
      <c r="P275" t="s">
        <v>20</v>
      </c>
      <c r="Q275" t="s">
        <v>20</v>
      </c>
      <c r="R275">
        <f t="shared" si="13"/>
        <v>0</v>
      </c>
      <c r="S275">
        <f t="shared" si="13"/>
        <v>0</v>
      </c>
    </row>
    <row r="276" spans="1:19" x14ac:dyDescent="0.2">
      <c r="A276" s="1">
        <v>351</v>
      </c>
      <c r="B276" t="s">
        <v>27</v>
      </c>
      <c r="C276" t="s">
        <v>635</v>
      </c>
      <c r="D276" t="s">
        <v>636</v>
      </c>
      <c r="E276" t="s">
        <v>15</v>
      </c>
      <c r="F276" t="s">
        <v>30</v>
      </c>
      <c r="G276" t="s">
        <v>46</v>
      </c>
      <c r="H276" t="str">
        <f t="shared" si="14"/>
        <v>16</v>
      </c>
      <c r="I276">
        <v>3</v>
      </c>
      <c r="J276">
        <v>3</v>
      </c>
      <c r="K276" t="str">
        <f t="shared" si="15"/>
        <v>冷漠</v>
      </c>
      <c r="L276" t="s">
        <v>845</v>
      </c>
      <c r="M276" t="s">
        <v>30</v>
      </c>
      <c r="N276" t="s">
        <v>32</v>
      </c>
      <c r="O276" t="s">
        <v>36</v>
      </c>
      <c r="P276" t="s">
        <v>20</v>
      </c>
      <c r="Q276" t="s">
        <v>20</v>
      </c>
      <c r="R276">
        <f t="shared" si="13"/>
        <v>0</v>
      </c>
      <c r="S276">
        <f t="shared" si="13"/>
        <v>0</v>
      </c>
    </row>
    <row r="277" spans="1:19" x14ac:dyDescent="0.2">
      <c r="A277" s="1">
        <v>352</v>
      </c>
      <c r="B277" t="s">
        <v>12</v>
      </c>
      <c r="C277" t="s">
        <v>509</v>
      </c>
      <c r="D277" t="s">
        <v>510</v>
      </c>
      <c r="E277" t="s">
        <v>15</v>
      </c>
      <c r="F277" t="s">
        <v>846</v>
      </c>
      <c r="H277" t="str">
        <f t="shared" si="14"/>
        <v>为什么这种解法是错误的呢</v>
      </c>
      <c r="I277">
        <v>3</v>
      </c>
      <c r="J277">
        <v>6</v>
      </c>
      <c r="K277" t="str">
        <f t="shared" si="15"/>
        <v>焦虑</v>
      </c>
      <c r="L277" t="s">
        <v>844</v>
      </c>
      <c r="M277" t="s">
        <v>649</v>
      </c>
      <c r="N277" t="s">
        <v>52</v>
      </c>
      <c r="O277" t="s">
        <v>19</v>
      </c>
      <c r="P277" t="s">
        <v>20</v>
      </c>
      <c r="Q277" t="s">
        <v>20</v>
      </c>
      <c r="R277">
        <f t="shared" si="13"/>
        <v>0</v>
      </c>
      <c r="S277">
        <f t="shared" si="13"/>
        <v>0</v>
      </c>
    </row>
    <row r="278" spans="1:19" x14ac:dyDescent="0.2">
      <c r="A278" s="1">
        <v>353</v>
      </c>
      <c r="B278" t="s">
        <v>27</v>
      </c>
      <c r="C278" t="s">
        <v>635</v>
      </c>
      <c r="D278" t="s">
        <v>636</v>
      </c>
      <c r="E278" t="s">
        <v>15</v>
      </c>
      <c r="F278" t="s">
        <v>30</v>
      </c>
      <c r="G278" t="s">
        <v>847</v>
      </c>
      <c r="H278" t="str">
        <f t="shared" si="14"/>
        <v>你这个相当于无穷小减无穷小等于无穷小，但是显然是不对的哎</v>
      </c>
      <c r="I278">
        <v>6</v>
      </c>
      <c r="J278">
        <v>3</v>
      </c>
      <c r="K278" t="str">
        <f t="shared" si="15"/>
        <v>无聊/放松</v>
      </c>
      <c r="L278" t="s">
        <v>845</v>
      </c>
      <c r="M278" t="s">
        <v>30</v>
      </c>
      <c r="N278" t="s">
        <v>848</v>
      </c>
      <c r="O278" t="s">
        <v>36</v>
      </c>
      <c r="P278" t="s">
        <v>20</v>
      </c>
      <c r="Q278" t="s">
        <v>20</v>
      </c>
      <c r="R278">
        <f t="shared" si="13"/>
        <v>0</v>
      </c>
      <c r="S278">
        <f t="shared" si="13"/>
        <v>0</v>
      </c>
    </row>
    <row r="279" spans="1:19" x14ac:dyDescent="0.2">
      <c r="A279" s="1">
        <v>354</v>
      </c>
      <c r="B279" t="s">
        <v>37</v>
      </c>
      <c r="C279" t="s">
        <v>509</v>
      </c>
      <c r="D279" t="s">
        <v>510</v>
      </c>
      <c r="E279" t="s">
        <v>15</v>
      </c>
      <c r="F279" t="s">
        <v>30</v>
      </c>
      <c r="G279" t="s">
        <v>849</v>
      </c>
      <c r="H279" t="str">
        <f t="shared" si="14"/>
        <v>还是不明白</v>
      </c>
      <c r="I279">
        <v>3</v>
      </c>
      <c r="J279">
        <v>7</v>
      </c>
      <c r="K279" t="str">
        <f t="shared" si="15"/>
        <v>焦虑</v>
      </c>
      <c r="L279" t="s">
        <v>845</v>
      </c>
      <c r="M279" t="s">
        <v>30</v>
      </c>
      <c r="N279" t="s">
        <v>30</v>
      </c>
      <c r="O279" t="s">
        <v>36</v>
      </c>
      <c r="P279" t="s">
        <v>20</v>
      </c>
      <c r="Q279" t="s">
        <v>20</v>
      </c>
      <c r="R279">
        <f t="shared" si="13"/>
        <v>0</v>
      </c>
      <c r="S279">
        <f t="shared" si="13"/>
        <v>0</v>
      </c>
    </row>
    <row r="280" spans="1:19" x14ac:dyDescent="0.2">
      <c r="A280" s="1">
        <v>355</v>
      </c>
      <c r="B280" t="s">
        <v>37</v>
      </c>
      <c r="C280" t="s">
        <v>635</v>
      </c>
      <c r="D280" t="s">
        <v>636</v>
      </c>
      <c r="E280" t="s">
        <v>15</v>
      </c>
      <c r="F280" t="s">
        <v>30</v>
      </c>
      <c r="G280" t="s">
        <v>850</v>
      </c>
      <c r="H280" t="str">
        <f t="shared" si="14"/>
        <v>你看哦，有限个无穷小相加为无穷小，无限个加起来就不一定了。</v>
      </c>
      <c r="I280">
        <v>6</v>
      </c>
      <c r="J280">
        <v>3</v>
      </c>
      <c r="K280" t="str">
        <f t="shared" si="15"/>
        <v>无聊/放松</v>
      </c>
      <c r="L280" t="s">
        <v>845</v>
      </c>
      <c r="M280" t="s">
        <v>30</v>
      </c>
      <c r="N280" t="s">
        <v>30</v>
      </c>
      <c r="O280" t="s">
        <v>36</v>
      </c>
      <c r="P280" t="s">
        <v>20</v>
      </c>
      <c r="Q280" t="s">
        <v>20</v>
      </c>
      <c r="R280">
        <f t="shared" si="13"/>
        <v>0</v>
      </c>
      <c r="S280">
        <f t="shared" si="13"/>
        <v>0</v>
      </c>
    </row>
    <row r="281" spans="1:19" x14ac:dyDescent="0.2">
      <c r="A281" s="1">
        <v>356</v>
      </c>
      <c r="B281" t="s">
        <v>37</v>
      </c>
      <c r="C281" t="s">
        <v>635</v>
      </c>
      <c r="D281" t="s">
        <v>636</v>
      </c>
      <c r="E281" t="s">
        <v>15</v>
      </c>
      <c r="F281" t="s">
        <v>30</v>
      </c>
      <c r="G281" t="s">
        <v>851</v>
      </c>
      <c r="H281" t="str">
        <f t="shared" si="14"/>
        <v>这个也有一点这种意思吧</v>
      </c>
      <c r="I281">
        <v>6</v>
      </c>
      <c r="J281">
        <v>3</v>
      </c>
      <c r="K281" t="str">
        <f t="shared" si="15"/>
        <v>无聊/放松</v>
      </c>
      <c r="L281" t="s">
        <v>845</v>
      </c>
      <c r="M281" t="s">
        <v>30</v>
      </c>
      <c r="N281" t="s">
        <v>30</v>
      </c>
      <c r="O281" t="s">
        <v>36</v>
      </c>
      <c r="P281" t="s">
        <v>20</v>
      </c>
      <c r="Q281" t="s">
        <v>20</v>
      </c>
      <c r="R281">
        <f t="shared" si="13"/>
        <v>0</v>
      </c>
      <c r="S281">
        <f t="shared" si="13"/>
        <v>0</v>
      </c>
    </row>
    <row r="282" spans="1:19" x14ac:dyDescent="0.2">
      <c r="A282" s="1">
        <v>357</v>
      </c>
      <c r="B282" t="s">
        <v>37</v>
      </c>
      <c r="C282" t="s">
        <v>509</v>
      </c>
      <c r="D282" t="s">
        <v>510</v>
      </c>
      <c r="E282" t="s">
        <v>15</v>
      </c>
      <c r="F282" t="s">
        <v>30</v>
      </c>
      <c r="G282" t="s">
        <v>852</v>
      </c>
      <c r="H282" t="str">
        <f t="shared" si="14"/>
        <v>ok 谢谢你哦</v>
      </c>
      <c r="I282">
        <v>6</v>
      </c>
      <c r="J282">
        <v>6</v>
      </c>
      <c r="K282" t="str">
        <f t="shared" si="15"/>
        <v>心流</v>
      </c>
      <c r="L282" t="s">
        <v>845</v>
      </c>
      <c r="M282" t="s">
        <v>30</v>
      </c>
      <c r="N282" t="s">
        <v>30</v>
      </c>
      <c r="O282" t="s">
        <v>36</v>
      </c>
      <c r="P282" t="s">
        <v>20</v>
      </c>
      <c r="Q282" t="s">
        <v>20</v>
      </c>
      <c r="R282">
        <f t="shared" si="13"/>
        <v>0</v>
      </c>
      <c r="S282">
        <f t="shared" si="13"/>
        <v>0</v>
      </c>
    </row>
    <row r="283" spans="1:19" x14ac:dyDescent="0.2">
      <c r="A283" s="1">
        <v>358</v>
      </c>
      <c r="B283" t="s">
        <v>37</v>
      </c>
      <c r="C283" t="s">
        <v>635</v>
      </c>
      <c r="D283" t="s">
        <v>636</v>
      </c>
      <c r="E283" t="s">
        <v>15</v>
      </c>
      <c r="F283" t="s">
        <v>30</v>
      </c>
      <c r="G283" t="s">
        <v>853</v>
      </c>
      <c r="H283" t="str">
        <f t="shared" si="14"/>
        <v>没事没事</v>
      </c>
      <c r="I283">
        <v>6</v>
      </c>
      <c r="J283">
        <v>3</v>
      </c>
      <c r="K283" t="str">
        <f t="shared" si="15"/>
        <v>无聊/放松</v>
      </c>
      <c r="L283" t="s">
        <v>818</v>
      </c>
      <c r="M283" t="s">
        <v>30</v>
      </c>
      <c r="N283" t="s">
        <v>30</v>
      </c>
      <c r="O283" t="s">
        <v>36</v>
      </c>
      <c r="P283" t="s">
        <v>20</v>
      </c>
      <c r="Q283" t="s">
        <v>20</v>
      </c>
      <c r="R283">
        <f t="shared" si="13"/>
        <v>0</v>
      </c>
      <c r="S283">
        <f t="shared" si="13"/>
        <v>0</v>
      </c>
    </row>
    <row r="284" spans="1:19" x14ac:dyDescent="0.2">
      <c r="A284" s="1">
        <v>359</v>
      </c>
      <c r="B284" t="s">
        <v>12</v>
      </c>
      <c r="C284" t="s">
        <v>632</v>
      </c>
      <c r="D284" t="s">
        <v>633</v>
      </c>
      <c r="E284" t="s">
        <v>15</v>
      </c>
      <c r="F284" t="s">
        <v>854</v>
      </c>
      <c r="H284" t="str">
        <f t="shared" si="14"/>
        <v>第二题怎么做，谢谢</v>
      </c>
      <c r="I284">
        <v>3</v>
      </c>
      <c r="J284">
        <v>7</v>
      </c>
      <c r="K284" t="str">
        <f t="shared" si="15"/>
        <v>焦虑</v>
      </c>
      <c r="L284" t="s">
        <v>844</v>
      </c>
      <c r="M284" t="s">
        <v>637</v>
      </c>
      <c r="N284" t="s">
        <v>52</v>
      </c>
      <c r="O284" t="s">
        <v>19</v>
      </c>
      <c r="P284" t="s">
        <v>20</v>
      </c>
      <c r="Q284" t="s">
        <v>20</v>
      </c>
      <c r="R284">
        <f t="shared" si="13"/>
        <v>0</v>
      </c>
      <c r="S284">
        <f t="shared" si="13"/>
        <v>0</v>
      </c>
    </row>
    <row r="285" spans="1:19" x14ac:dyDescent="0.2">
      <c r="A285" s="1">
        <v>360</v>
      </c>
      <c r="B285" t="s">
        <v>27</v>
      </c>
      <c r="C285" t="s">
        <v>635</v>
      </c>
      <c r="D285" t="s">
        <v>636</v>
      </c>
      <c r="E285" t="s">
        <v>15</v>
      </c>
      <c r="F285" t="s">
        <v>30</v>
      </c>
      <c r="G285" t="s">
        <v>855</v>
      </c>
      <c r="H285" t="str">
        <f t="shared" si="14"/>
        <v>用洛必达法则</v>
      </c>
      <c r="I285">
        <v>6</v>
      </c>
      <c r="J285">
        <v>3</v>
      </c>
      <c r="K285" t="str">
        <f t="shared" si="15"/>
        <v>无聊/放松</v>
      </c>
      <c r="L285" t="s">
        <v>845</v>
      </c>
      <c r="M285" t="s">
        <v>30</v>
      </c>
      <c r="N285" t="s">
        <v>32</v>
      </c>
      <c r="O285" t="s">
        <v>36</v>
      </c>
      <c r="P285" t="s">
        <v>20</v>
      </c>
      <c r="Q285" t="s">
        <v>20</v>
      </c>
      <c r="R285">
        <f t="shared" si="13"/>
        <v>0</v>
      </c>
      <c r="S285">
        <f t="shared" si="13"/>
        <v>0</v>
      </c>
    </row>
    <row r="286" spans="1:19" x14ac:dyDescent="0.2">
      <c r="A286" s="1">
        <v>361</v>
      </c>
      <c r="B286" t="s">
        <v>12</v>
      </c>
      <c r="C286" t="s">
        <v>856</v>
      </c>
      <c r="D286" t="s">
        <v>857</v>
      </c>
      <c r="E286" t="s">
        <v>15</v>
      </c>
      <c r="F286" t="s">
        <v>858</v>
      </c>
      <c r="H286" t="str">
        <f t="shared" si="14"/>
        <v>老师，同学们，请问这个不定积分怎么求，尝试了很多方法了</v>
      </c>
      <c r="I286">
        <v>3</v>
      </c>
      <c r="J286">
        <v>7</v>
      </c>
      <c r="K286" t="str">
        <f t="shared" si="15"/>
        <v>焦虑</v>
      </c>
      <c r="L286" t="s">
        <v>859</v>
      </c>
      <c r="M286" t="s">
        <v>839</v>
      </c>
      <c r="N286" t="s">
        <v>52</v>
      </c>
      <c r="O286" t="s">
        <v>19</v>
      </c>
      <c r="P286" t="s">
        <v>20</v>
      </c>
      <c r="Q286" t="s">
        <v>20</v>
      </c>
      <c r="R286">
        <f t="shared" si="13"/>
        <v>0</v>
      </c>
      <c r="S286">
        <f t="shared" si="13"/>
        <v>0</v>
      </c>
    </row>
    <row r="287" spans="1:19" x14ac:dyDescent="0.2">
      <c r="A287" s="1">
        <v>363</v>
      </c>
      <c r="B287" t="s">
        <v>12</v>
      </c>
      <c r="C287" t="s">
        <v>632</v>
      </c>
      <c r="D287" t="s">
        <v>633</v>
      </c>
      <c r="E287" t="s">
        <v>15</v>
      </c>
      <c r="F287" t="s">
        <v>861</v>
      </c>
      <c r="H287" t="str">
        <f t="shared" si="14"/>
        <v>要详细过程</v>
      </c>
      <c r="I287">
        <v>4</v>
      </c>
      <c r="J287">
        <v>6</v>
      </c>
      <c r="K287" t="str">
        <f t="shared" si="15"/>
        <v>焦虑</v>
      </c>
      <c r="L287" t="s">
        <v>859</v>
      </c>
      <c r="M287" t="s">
        <v>862</v>
      </c>
      <c r="N287" t="s">
        <v>162</v>
      </c>
      <c r="O287" t="s">
        <v>19</v>
      </c>
      <c r="P287" t="s">
        <v>20</v>
      </c>
      <c r="Q287" t="s">
        <v>20</v>
      </c>
      <c r="R287">
        <f t="shared" si="13"/>
        <v>0</v>
      </c>
      <c r="S287">
        <f t="shared" si="13"/>
        <v>0</v>
      </c>
    </row>
    <row r="288" spans="1:19" x14ac:dyDescent="0.2">
      <c r="A288" s="1">
        <v>366</v>
      </c>
      <c r="B288" t="s">
        <v>12</v>
      </c>
      <c r="C288" t="s">
        <v>632</v>
      </c>
      <c r="D288" t="s">
        <v>633</v>
      </c>
      <c r="E288" t="s">
        <v>15</v>
      </c>
      <c r="F288" t="s">
        <v>863</v>
      </c>
      <c r="H288" t="str">
        <f t="shared" si="14"/>
        <v>第6题，这个前面怎么得到后面的。谢谢</v>
      </c>
      <c r="I288">
        <v>3</v>
      </c>
      <c r="J288">
        <v>6</v>
      </c>
      <c r="K288" t="str">
        <f t="shared" si="15"/>
        <v>焦虑</v>
      </c>
      <c r="L288" t="s">
        <v>864</v>
      </c>
      <c r="M288" t="s">
        <v>482</v>
      </c>
      <c r="N288" t="s">
        <v>162</v>
      </c>
      <c r="O288" t="s">
        <v>19</v>
      </c>
      <c r="P288" t="s">
        <v>20</v>
      </c>
      <c r="Q288" t="s">
        <v>20</v>
      </c>
      <c r="R288">
        <f t="shared" si="13"/>
        <v>0</v>
      </c>
      <c r="S288">
        <f t="shared" si="13"/>
        <v>0</v>
      </c>
    </row>
    <row r="289" spans="1:19" x14ac:dyDescent="0.2">
      <c r="A289" s="1">
        <v>367</v>
      </c>
      <c r="B289" t="s">
        <v>27</v>
      </c>
      <c r="C289" t="s">
        <v>632</v>
      </c>
      <c r="D289" t="s">
        <v>633</v>
      </c>
      <c r="E289" t="s">
        <v>15</v>
      </c>
      <c r="F289" t="s">
        <v>30</v>
      </c>
      <c r="G289" t="s">
        <v>865</v>
      </c>
      <c r="H289" t="str">
        <f t="shared" si="14"/>
        <v>\n这个前面的2是怎么得到的，还有分母上的√t到哪去了。</v>
      </c>
      <c r="I289">
        <v>6</v>
      </c>
      <c r="J289">
        <v>3</v>
      </c>
      <c r="K289" t="str">
        <f t="shared" si="15"/>
        <v>无聊/放松</v>
      </c>
      <c r="L289" t="s">
        <v>860</v>
      </c>
      <c r="M289" t="s">
        <v>30</v>
      </c>
      <c r="N289" t="s">
        <v>32</v>
      </c>
      <c r="O289" t="s">
        <v>36</v>
      </c>
      <c r="P289" t="s">
        <v>20</v>
      </c>
      <c r="Q289" t="s">
        <v>20</v>
      </c>
      <c r="R289">
        <f t="shared" si="13"/>
        <v>0</v>
      </c>
      <c r="S289">
        <f t="shared" si="13"/>
        <v>0</v>
      </c>
    </row>
    <row r="290" spans="1:19" x14ac:dyDescent="0.2">
      <c r="A290" s="1">
        <v>369</v>
      </c>
      <c r="B290" t="s">
        <v>12</v>
      </c>
      <c r="C290" t="s">
        <v>509</v>
      </c>
      <c r="D290" t="s">
        <v>510</v>
      </c>
      <c r="E290" t="s">
        <v>15</v>
      </c>
      <c r="F290" t="s">
        <v>867</v>
      </c>
      <c r="H290" t="str">
        <f t="shared" si="14"/>
        <v>求解复合函数求导\xa0绕不出来了</v>
      </c>
      <c r="I290">
        <v>3</v>
      </c>
      <c r="J290">
        <v>7</v>
      </c>
      <c r="K290" t="str">
        <f t="shared" si="15"/>
        <v>焦虑</v>
      </c>
      <c r="L290" t="s">
        <v>864</v>
      </c>
      <c r="M290" t="s">
        <v>518</v>
      </c>
      <c r="N290" t="s">
        <v>18</v>
      </c>
      <c r="O290" t="s">
        <v>19</v>
      </c>
      <c r="P290" t="s">
        <v>20</v>
      </c>
      <c r="Q290" t="s">
        <v>20</v>
      </c>
      <c r="R290">
        <f t="shared" si="13"/>
        <v>0</v>
      </c>
      <c r="S290">
        <f t="shared" si="13"/>
        <v>0</v>
      </c>
    </row>
    <row r="291" spans="1:19" x14ac:dyDescent="0.2">
      <c r="A291" s="1">
        <v>370</v>
      </c>
      <c r="B291" t="s">
        <v>12</v>
      </c>
      <c r="C291" t="s">
        <v>868</v>
      </c>
      <c r="D291" t="s">
        <v>869</v>
      </c>
      <c r="E291" t="s">
        <v>15</v>
      </c>
      <c r="F291" t="s">
        <v>870</v>
      </c>
      <c r="G291" t="s">
        <v>871</v>
      </c>
      <c r="H291" t="str">
        <f t="shared" si="14"/>
        <v>间断点判断。\n2013题目，希望哪个大神能够解决教我谢谢</v>
      </c>
      <c r="I291">
        <v>5</v>
      </c>
      <c r="J291">
        <v>7</v>
      </c>
      <c r="K291" t="str">
        <f t="shared" si="15"/>
        <v>焦虑</v>
      </c>
      <c r="L291" t="s">
        <v>864</v>
      </c>
      <c r="M291" t="s">
        <v>684</v>
      </c>
      <c r="N291" t="s">
        <v>18</v>
      </c>
      <c r="O291" t="s">
        <v>19</v>
      </c>
      <c r="P291" t="s">
        <v>20</v>
      </c>
      <c r="Q291" t="s">
        <v>20</v>
      </c>
      <c r="R291">
        <f t="shared" si="13"/>
        <v>0</v>
      </c>
      <c r="S291">
        <f t="shared" si="13"/>
        <v>0</v>
      </c>
    </row>
    <row r="292" spans="1:19" x14ac:dyDescent="0.2">
      <c r="A292" s="1">
        <v>371</v>
      </c>
      <c r="B292" t="s">
        <v>12</v>
      </c>
      <c r="C292" t="s">
        <v>872</v>
      </c>
      <c r="D292" t="s">
        <v>873</v>
      </c>
      <c r="E292" t="s">
        <v>15</v>
      </c>
      <c r="F292" t="s">
        <v>874</v>
      </c>
      <c r="G292" t="s">
        <v>875</v>
      </c>
      <c r="H292" t="str">
        <f t="shared" si="14"/>
        <v>有理分式化简有理分式时候如何确定分子是A还是Mx+N呢？</v>
      </c>
      <c r="I292">
        <v>3</v>
      </c>
      <c r="J292">
        <v>6</v>
      </c>
      <c r="K292" t="str">
        <f t="shared" si="15"/>
        <v>焦虑</v>
      </c>
      <c r="L292" t="s">
        <v>864</v>
      </c>
      <c r="M292" t="s">
        <v>752</v>
      </c>
      <c r="N292" t="s">
        <v>18</v>
      </c>
      <c r="O292" t="s">
        <v>19</v>
      </c>
      <c r="P292" t="s">
        <v>20</v>
      </c>
      <c r="Q292" t="s">
        <v>20</v>
      </c>
      <c r="R292">
        <f t="shared" si="13"/>
        <v>0</v>
      </c>
      <c r="S292">
        <f t="shared" si="13"/>
        <v>0</v>
      </c>
    </row>
    <row r="293" spans="1:19" x14ac:dyDescent="0.2">
      <c r="A293" s="1">
        <v>372</v>
      </c>
      <c r="B293" t="s">
        <v>12</v>
      </c>
      <c r="C293" t="s">
        <v>665</v>
      </c>
      <c r="D293" t="s">
        <v>666</v>
      </c>
      <c r="E293" t="s">
        <v>15</v>
      </c>
      <c r="F293" t="s">
        <v>876</v>
      </c>
      <c r="H293" t="str">
        <f t="shared" si="14"/>
        <v>向量a乘向量b表示什么？</v>
      </c>
      <c r="I293">
        <v>2</v>
      </c>
      <c r="J293">
        <v>6</v>
      </c>
      <c r="K293" t="str">
        <f t="shared" si="15"/>
        <v>焦虑</v>
      </c>
      <c r="L293" t="s">
        <v>864</v>
      </c>
      <c r="M293" t="s">
        <v>833</v>
      </c>
      <c r="N293" t="s">
        <v>18</v>
      </c>
      <c r="O293" t="s">
        <v>19</v>
      </c>
      <c r="P293" t="s">
        <v>20</v>
      </c>
      <c r="Q293" t="s">
        <v>20</v>
      </c>
      <c r="R293">
        <f t="shared" si="13"/>
        <v>0</v>
      </c>
      <c r="S293">
        <f t="shared" si="13"/>
        <v>0</v>
      </c>
    </row>
    <row r="294" spans="1:19" x14ac:dyDescent="0.2">
      <c r="A294" s="1">
        <v>373</v>
      </c>
      <c r="B294" t="s">
        <v>12</v>
      </c>
      <c r="C294" t="s">
        <v>665</v>
      </c>
      <c r="D294" t="s">
        <v>666</v>
      </c>
      <c r="E294" t="s">
        <v>15</v>
      </c>
      <c r="F294" t="s">
        <v>877</v>
      </c>
      <c r="H294" t="str">
        <f t="shared" si="14"/>
        <v>我这个问题很短</v>
      </c>
      <c r="I294">
        <v>2</v>
      </c>
      <c r="J294">
        <v>7</v>
      </c>
      <c r="K294" t="str">
        <f t="shared" si="15"/>
        <v>焦虑</v>
      </c>
      <c r="L294" t="s">
        <v>864</v>
      </c>
      <c r="M294" t="s">
        <v>647</v>
      </c>
      <c r="N294" t="s">
        <v>86</v>
      </c>
      <c r="O294" t="s">
        <v>19</v>
      </c>
      <c r="P294" t="s">
        <v>20</v>
      </c>
      <c r="Q294" t="s">
        <v>20</v>
      </c>
      <c r="R294">
        <f t="shared" si="13"/>
        <v>0</v>
      </c>
      <c r="S294">
        <f t="shared" si="13"/>
        <v>0</v>
      </c>
    </row>
    <row r="295" spans="1:19" x14ac:dyDescent="0.2">
      <c r="A295" s="1">
        <v>374</v>
      </c>
      <c r="B295" t="s">
        <v>27</v>
      </c>
      <c r="C295" t="s">
        <v>557</v>
      </c>
      <c r="D295" t="s">
        <v>558</v>
      </c>
      <c r="E295" t="s">
        <v>15</v>
      </c>
      <c r="F295" t="s">
        <v>30</v>
      </c>
      <c r="G295" t="s">
        <v>878</v>
      </c>
      <c r="H295" t="str">
        <f t="shared" si="14"/>
        <v>应该是x2</v>
      </c>
      <c r="I295">
        <v>6</v>
      </c>
      <c r="J295">
        <v>6</v>
      </c>
      <c r="K295" t="str">
        <f t="shared" si="15"/>
        <v>心流</v>
      </c>
      <c r="L295" t="s">
        <v>527</v>
      </c>
      <c r="M295" t="s">
        <v>30</v>
      </c>
      <c r="N295" t="s">
        <v>32</v>
      </c>
      <c r="O295" t="s">
        <v>36</v>
      </c>
      <c r="P295" t="s">
        <v>20</v>
      </c>
      <c r="Q295" t="s">
        <v>20</v>
      </c>
      <c r="R295">
        <f t="shared" si="13"/>
        <v>0</v>
      </c>
      <c r="S295">
        <f t="shared" si="13"/>
        <v>0</v>
      </c>
    </row>
    <row r="296" spans="1:19" x14ac:dyDescent="0.2">
      <c r="A296" s="1">
        <v>376</v>
      </c>
      <c r="B296" t="s">
        <v>27</v>
      </c>
      <c r="C296" t="s">
        <v>632</v>
      </c>
      <c r="D296" t="s">
        <v>633</v>
      </c>
      <c r="E296" t="s">
        <v>15</v>
      </c>
      <c r="F296" t="s">
        <v>30</v>
      </c>
      <c r="G296" t="s">
        <v>879</v>
      </c>
      <c r="H296" t="str">
        <f t="shared" si="14"/>
        <v>\n应该是x2</v>
      </c>
      <c r="I296">
        <v>6</v>
      </c>
      <c r="J296">
        <v>6</v>
      </c>
      <c r="K296" t="str">
        <f t="shared" si="15"/>
        <v>心流</v>
      </c>
      <c r="L296" t="s">
        <v>866</v>
      </c>
      <c r="M296" t="s">
        <v>30</v>
      </c>
      <c r="N296" t="s">
        <v>44</v>
      </c>
      <c r="O296" t="s">
        <v>36</v>
      </c>
      <c r="P296" t="s">
        <v>20</v>
      </c>
      <c r="Q296" t="s">
        <v>20</v>
      </c>
      <c r="R296">
        <f t="shared" si="13"/>
        <v>0</v>
      </c>
      <c r="S296">
        <f t="shared" si="13"/>
        <v>0</v>
      </c>
    </row>
    <row r="297" spans="1:19" x14ac:dyDescent="0.2">
      <c r="A297" s="1">
        <v>377</v>
      </c>
      <c r="B297" t="s">
        <v>37</v>
      </c>
      <c r="C297" t="s">
        <v>665</v>
      </c>
      <c r="D297" t="s">
        <v>666</v>
      </c>
      <c r="E297" t="s">
        <v>15</v>
      </c>
      <c r="F297" t="s">
        <v>30</v>
      </c>
      <c r="G297" t="s">
        <v>880</v>
      </c>
      <c r="H297" t="str">
        <f t="shared" si="14"/>
        <v>大哥，你看看我的题目</v>
      </c>
      <c r="I297">
        <v>4</v>
      </c>
      <c r="J297">
        <v>7</v>
      </c>
      <c r="K297" t="str">
        <f t="shared" si="15"/>
        <v>焦虑</v>
      </c>
      <c r="L297" t="s">
        <v>860</v>
      </c>
      <c r="M297" t="s">
        <v>30</v>
      </c>
      <c r="N297" t="s">
        <v>30</v>
      </c>
      <c r="O297" t="s">
        <v>36</v>
      </c>
      <c r="P297" t="s">
        <v>20</v>
      </c>
      <c r="Q297" t="s">
        <v>20</v>
      </c>
      <c r="R297">
        <f t="shared" si="13"/>
        <v>0</v>
      </c>
      <c r="S297">
        <f t="shared" si="13"/>
        <v>0</v>
      </c>
    </row>
    <row r="298" spans="1:19" x14ac:dyDescent="0.2">
      <c r="A298" s="1">
        <v>378</v>
      </c>
      <c r="B298" t="s">
        <v>12</v>
      </c>
      <c r="C298" t="s">
        <v>665</v>
      </c>
      <c r="D298" t="s">
        <v>666</v>
      </c>
      <c r="E298" t="s">
        <v>15</v>
      </c>
      <c r="F298" t="s">
        <v>881</v>
      </c>
      <c r="H298" t="str">
        <f t="shared" si="14"/>
        <v>第四题怎么做？求过程</v>
      </c>
      <c r="I298">
        <v>3</v>
      </c>
      <c r="J298">
        <v>6</v>
      </c>
      <c r="K298" t="str">
        <f t="shared" si="15"/>
        <v>焦虑</v>
      </c>
      <c r="L298" t="s">
        <v>864</v>
      </c>
      <c r="M298" t="s">
        <v>688</v>
      </c>
      <c r="N298" t="s">
        <v>18</v>
      </c>
      <c r="O298" t="s">
        <v>19</v>
      </c>
      <c r="P298" t="s">
        <v>20</v>
      </c>
      <c r="Q298" t="s">
        <v>20</v>
      </c>
      <c r="R298">
        <f t="shared" si="13"/>
        <v>0</v>
      </c>
      <c r="S298">
        <f t="shared" si="13"/>
        <v>0</v>
      </c>
    </row>
    <row r="299" spans="1:19" x14ac:dyDescent="0.2">
      <c r="A299" s="1">
        <v>379</v>
      </c>
      <c r="B299" t="s">
        <v>12</v>
      </c>
      <c r="C299" t="s">
        <v>882</v>
      </c>
      <c r="D299" t="s">
        <v>883</v>
      </c>
      <c r="E299" t="s">
        <v>15</v>
      </c>
      <c r="F299" t="s">
        <v>884</v>
      </c>
      <c r="H299" t="str">
        <f t="shared" si="14"/>
        <v>下载不了呐</v>
      </c>
      <c r="I299">
        <v>3</v>
      </c>
      <c r="J299">
        <v>3</v>
      </c>
      <c r="K299" t="str">
        <f t="shared" si="15"/>
        <v>冷漠</v>
      </c>
      <c r="L299" t="s">
        <v>864</v>
      </c>
      <c r="M299" t="s">
        <v>688</v>
      </c>
      <c r="N299" t="s">
        <v>18</v>
      </c>
      <c r="O299" t="s">
        <v>19</v>
      </c>
      <c r="P299" t="s">
        <v>20</v>
      </c>
      <c r="Q299" t="s">
        <v>20</v>
      </c>
      <c r="R299">
        <f t="shared" si="13"/>
        <v>0</v>
      </c>
      <c r="S299">
        <f t="shared" si="13"/>
        <v>0</v>
      </c>
    </row>
    <row r="300" spans="1:19" x14ac:dyDescent="0.2">
      <c r="A300" s="1">
        <v>380</v>
      </c>
      <c r="B300" t="s">
        <v>12</v>
      </c>
      <c r="C300" t="s">
        <v>885</v>
      </c>
      <c r="D300" t="s">
        <v>886</v>
      </c>
      <c r="E300" t="s">
        <v>15</v>
      </c>
      <c r="F300" t="s">
        <v>887</v>
      </c>
      <c r="H300" t="str">
        <f t="shared" si="14"/>
        <v>请问一下这题怎么做</v>
      </c>
      <c r="I300">
        <v>4</v>
      </c>
      <c r="J300">
        <v>6</v>
      </c>
      <c r="K300" t="str">
        <f t="shared" si="15"/>
        <v>焦虑</v>
      </c>
      <c r="L300" t="s">
        <v>888</v>
      </c>
      <c r="M300" t="s">
        <v>616</v>
      </c>
      <c r="N300" t="s">
        <v>162</v>
      </c>
      <c r="O300" t="s">
        <v>19</v>
      </c>
      <c r="P300" t="s">
        <v>20</v>
      </c>
      <c r="Q300" t="s">
        <v>20</v>
      </c>
      <c r="R300">
        <f t="shared" si="13"/>
        <v>0</v>
      </c>
      <c r="S300">
        <f t="shared" si="13"/>
        <v>0</v>
      </c>
    </row>
    <row r="301" spans="1:19" x14ac:dyDescent="0.2">
      <c r="A301" s="1">
        <v>381</v>
      </c>
      <c r="B301" t="s">
        <v>27</v>
      </c>
      <c r="C301" t="s">
        <v>635</v>
      </c>
      <c r="D301" t="s">
        <v>636</v>
      </c>
      <c r="E301" t="s">
        <v>15</v>
      </c>
      <c r="F301" t="s">
        <v>30</v>
      </c>
      <c r="G301" t="s">
        <v>889</v>
      </c>
      <c r="H301" t="str">
        <f t="shared" si="14"/>
        <v>e x/1在x趋近于0时的左导数与右导数不等</v>
      </c>
      <c r="I301">
        <v>6</v>
      </c>
      <c r="J301">
        <v>6</v>
      </c>
      <c r="K301" t="str">
        <f t="shared" si="15"/>
        <v>心流</v>
      </c>
      <c r="L301" t="s">
        <v>866</v>
      </c>
      <c r="M301" t="s">
        <v>30</v>
      </c>
      <c r="N301" t="s">
        <v>32</v>
      </c>
      <c r="O301" t="s">
        <v>36</v>
      </c>
      <c r="P301" t="s">
        <v>20</v>
      </c>
      <c r="Q301" t="s">
        <v>20</v>
      </c>
      <c r="R301">
        <f t="shared" si="13"/>
        <v>0</v>
      </c>
      <c r="S301">
        <f t="shared" si="13"/>
        <v>0</v>
      </c>
    </row>
    <row r="302" spans="1:19" x14ac:dyDescent="0.2">
      <c r="A302" s="1">
        <v>382</v>
      </c>
      <c r="B302" t="s">
        <v>27</v>
      </c>
      <c r="C302" t="s">
        <v>890</v>
      </c>
      <c r="D302" t="s">
        <v>891</v>
      </c>
      <c r="E302" t="s">
        <v>15</v>
      </c>
      <c r="F302" t="s">
        <v>30</v>
      </c>
      <c r="G302" t="s">
        <v>892</v>
      </c>
      <c r="H302" t="str">
        <f t="shared" si="14"/>
        <v>在逼近0的时候是振动的所以不可导，但极限是逼近0的，所以连续</v>
      </c>
      <c r="I302">
        <v>6</v>
      </c>
      <c r="J302">
        <v>6</v>
      </c>
      <c r="K302" t="str">
        <f t="shared" si="15"/>
        <v>心流</v>
      </c>
      <c r="L302" t="s">
        <v>866</v>
      </c>
      <c r="M302" t="s">
        <v>30</v>
      </c>
      <c r="N302" t="s">
        <v>32</v>
      </c>
      <c r="O302" t="s">
        <v>36</v>
      </c>
      <c r="P302" t="s">
        <v>20</v>
      </c>
      <c r="Q302" t="s">
        <v>20</v>
      </c>
      <c r="R302">
        <f t="shared" si="13"/>
        <v>0</v>
      </c>
      <c r="S302">
        <f t="shared" si="13"/>
        <v>0</v>
      </c>
    </row>
    <row r="303" spans="1:19" x14ac:dyDescent="0.2">
      <c r="A303" s="1">
        <v>383</v>
      </c>
      <c r="B303" t="s">
        <v>12</v>
      </c>
      <c r="C303" t="s">
        <v>893</v>
      </c>
      <c r="D303" t="s">
        <v>894</v>
      </c>
      <c r="E303" t="s">
        <v>15</v>
      </c>
      <c r="F303" t="s">
        <v>895</v>
      </c>
      <c r="H303" t="str">
        <f t="shared" si="14"/>
        <v>老师，同学们帮帮孩子吧\xa0划线处是怎么推的</v>
      </c>
      <c r="I303">
        <v>2</v>
      </c>
      <c r="J303">
        <v>6</v>
      </c>
      <c r="K303" t="str">
        <f t="shared" si="15"/>
        <v>焦虑</v>
      </c>
      <c r="L303" t="s">
        <v>888</v>
      </c>
      <c r="M303" t="s">
        <v>146</v>
      </c>
      <c r="N303" t="s">
        <v>162</v>
      </c>
      <c r="O303" t="s">
        <v>19</v>
      </c>
      <c r="P303" t="s">
        <v>20</v>
      </c>
      <c r="Q303" t="s">
        <v>20</v>
      </c>
      <c r="R303">
        <f t="shared" si="13"/>
        <v>0</v>
      </c>
      <c r="S303">
        <f t="shared" si="13"/>
        <v>0</v>
      </c>
    </row>
    <row r="304" spans="1:19" x14ac:dyDescent="0.2">
      <c r="A304" s="1">
        <v>384</v>
      </c>
      <c r="B304" t="s">
        <v>27</v>
      </c>
      <c r="C304" t="s">
        <v>557</v>
      </c>
      <c r="D304" t="s">
        <v>558</v>
      </c>
      <c r="E304" t="s">
        <v>15</v>
      </c>
      <c r="F304" t="s">
        <v>30</v>
      </c>
      <c r="G304" t="s">
        <v>896</v>
      </c>
      <c r="H304" t="str">
        <f t="shared" si="14"/>
        <v>这是三角函数的诱导公式得出的</v>
      </c>
      <c r="I304">
        <v>4</v>
      </c>
      <c r="J304">
        <v>6</v>
      </c>
      <c r="K304" t="str">
        <f t="shared" si="15"/>
        <v>焦虑</v>
      </c>
      <c r="L304" t="s">
        <v>527</v>
      </c>
      <c r="M304" t="s">
        <v>30</v>
      </c>
      <c r="N304" t="s">
        <v>32</v>
      </c>
      <c r="O304" t="s">
        <v>36</v>
      </c>
      <c r="P304" t="s">
        <v>20</v>
      </c>
      <c r="Q304" t="s">
        <v>20</v>
      </c>
      <c r="R304">
        <f t="shared" si="13"/>
        <v>0</v>
      </c>
      <c r="S304">
        <f t="shared" si="13"/>
        <v>0</v>
      </c>
    </row>
    <row r="305" spans="1:19" x14ac:dyDescent="0.2">
      <c r="A305" s="1">
        <v>385</v>
      </c>
      <c r="B305" t="s">
        <v>27</v>
      </c>
      <c r="C305" t="s">
        <v>444</v>
      </c>
      <c r="D305" t="s">
        <v>445</v>
      </c>
      <c r="E305" t="s">
        <v>65</v>
      </c>
      <c r="F305" t="s">
        <v>30</v>
      </c>
      <c r="G305" t="s">
        <v>896</v>
      </c>
      <c r="H305" t="str">
        <f t="shared" si="14"/>
        <v>这是三角函数的诱导公式得出的</v>
      </c>
      <c r="I305">
        <v>3</v>
      </c>
      <c r="J305">
        <v>6</v>
      </c>
      <c r="K305" t="str">
        <f t="shared" si="15"/>
        <v>焦虑</v>
      </c>
      <c r="L305" t="s">
        <v>866</v>
      </c>
      <c r="M305" t="s">
        <v>30</v>
      </c>
      <c r="N305" t="s">
        <v>32</v>
      </c>
      <c r="O305" t="s">
        <v>36</v>
      </c>
      <c r="P305" t="s">
        <v>20</v>
      </c>
      <c r="Q305" t="s">
        <v>20</v>
      </c>
      <c r="R305">
        <f t="shared" si="13"/>
        <v>0</v>
      </c>
      <c r="S305">
        <f t="shared" si="13"/>
        <v>0</v>
      </c>
    </row>
    <row r="306" spans="1:19" x14ac:dyDescent="0.2">
      <c r="A306" s="1">
        <v>386</v>
      </c>
      <c r="B306" t="s">
        <v>12</v>
      </c>
      <c r="C306" t="s">
        <v>893</v>
      </c>
      <c r="D306" t="s">
        <v>894</v>
      </c>
      <c r="E306" t="s">
        <v>15</v>
      </c>
      <c r="F306" t="s">
        <v>897</v>
      </c>
      <c r="H306" t="str">
        <f t="shared" si="14"/>
        <v>老师，同学们帮帮孩子吧\xa0这是怎么推出下面的</v>
      </c>
      <c r="I306">
        <v>3</v>
      </c>
      <c r="J306">
        <v>6</v>
      </c>
      <c r="K306" t="str">
        <f t="shared" si="15"/>
        <v>焦虑</v>
      </c>
      <c r="L306" t="s">
        <v>888</v>
      </c>
      <c r="M306" t="s">
        <v>208</v>
      </c>
      <c r="N306" t="s">
        <v>52</v>
      </c>
      <c r="O306" t="s">
        <v>19</v>
      </c>
      <c r="P306" t="s">
        <v>20</v>
      </c>
      <c r="Q306" t="s">
        <v>20</v>
      </c>
      <c r="R306">
        <f t="shared" ref="R306:S358" si="16">COUNTIF(P306,"*高等数学*")</f>
        <v>0</v>
      </c>
      <c r="S306">
        <f t="shared" si="16"/>
        <v>0</v>
      </c>
    </row>
    <row r="307" spans="1:19" x14ac:dyDescent="0.2">
      <c r="A307" s="1">
        <v>387</v>
      </c>
      <c r="B307" t="s">
        <v>27</v>
      </c>
      <c r="C307" t="s">
        <v>444</v>
      </c>
      <c r="D307" t="s">
        <v>445</v>
      </c>
      <c r="E307" t="s">
        <v>65</v>
      </c>
      <c r="F307" t="s">
        <v>30</v>
      </c>
      <c r="G307" t="s">
        <v>898</v>
      </c>
      <c r="H307" t="str">
        <f t="shared" si="14"/>
        <v>这是个公式直接得出的</v>
      </c>
      <c r="I307">
        <v>6</v>
      </c>
      <c r="J307">
        <v>3</v>
      </c>
      <c r="K307" t="str">
        <f t="shared" si="15"/>
        <v>无聊/放松</v>
      </c>
      <c r="L307" t="s">
        <v>866</v>
      </c>
      <c r="M307" t="s">
        <v>30</v>
      </c>
      <c r="N307" t="s">
        <v>44</v>
      </c>
      <c r="O307" t="s">
        <v>40</v>
      </c>
      <c r="P307" t="s">
        <v>20</v>
      </c>
      <c r="Q307" t="s">
        <v>20</v>
      </c>
      <c r="R307">
        <f t="shared" si="16"/>
        <v>0</v>
      </c>
      <c r="S307">
        <f t="shared" si="16"/>
        <v>0</v>
      </c>
    </row>
    <row r="308" spans="1:19" x14ac:dyDescent="0.2">
      <c r="A308" s="1">
        <v>388</v>
      </c>
      <c r="B308" t="s">
        <v>37</v>
      </c>
      <c r="C308" t="s">
        <v>893</v>
      </c>
      <c r="D308" t="s">
        <v>894</v>
      </c>
      <c r="E308" t="s">
        <v>15</v>
      </c>
      <c r="F308" t="s">
        <v>30</v>
      </c>
      <c r="G308" t="s">
        <v>899</v>
      </c>
      <c r="H308" t="str">
        <f t="shared" si="14"/>
        <v>对，我后面再回头复习看到了</v>
      </c>
      <c r="I308">
        <v>6</v>
      </c>
      <c r="J308">
        <v>6</v>
      </c>
      <c r="K308" t="str">
        <f t="shared" si="15"/>
        <v>心流</v>
      </c>
      <c r="L308" t="s">
        <v>860</v>
      </c>
      <c r="M308" t="s">
        <v>30</v>
      </c>
      <c r="N308" t="s">
        <v>30</v>
      </c>
      <c r="O308" t="s">
        <v>36</v>
      </c>
      <c r="P308" t="s">
        <v>20</v>
      </c>
      <c r="Q308" t="s">
        <v>20</v>
      </c>
      <c r="R308">
        <f t="shared" si="16"/>
        <v>0</v>
      </c>
      <c r="S308">
        <f t="shared" si="16"/>
        <v>0</v>
      </c>
    </row>
    <row r="309" spans="1:19" x14ac:dyDescent="0.2">
      <c r="A309" s="1">
        <v>389</v>
      </c>
      <c r="B309" t="s">
        <v>12</v>
      </c>
      <c r="C309" t="s">
        <v>69</v>
      </c>
      <c r="D309" t="s">
        <v>70</v>
      </c>
      <c r="E309" t="s">
        <v>15</v>
      </c>
      <c r="F309" t="s">
        <v>900</v>
      </c>
      <c r="G309" t="s">
        <v>901</v>
      </c>
      <c r="H309" t="str">
        <f t="shared" si="14"/>
        <v>这个\n感谢</v>
      </c>
      <c r="I309">
        <v>6</v>
      </c>
      <c r="J309">
        <v>6</v>
      </c>
      <c r="K309" t="str">
        <f t="shared" si="15"/>
        <v>心流</v>
      </c>
      <c r="L309" t="s">
        <v>888</v>
      </c>
      <c r="M309" t="s">
        <v>902</v>
      </c>
      <c r="N309" t="s">
        <v>86</v>
      </c>
      <c r="O309" t="s">
        <v>53</v>
      </c>
      <c r="P309" t="s">
        <v>20</v>
      </c>
      <c r="Q309" t="s">
        <v>20</v>
      </c>
      <c r="R309">
        <f t="shared" si="16"/>
        <v>0</v>
      </c>
      <c r="S309">
        <f t="shared" si="16"/>
        <v>0</v>
      </c>
    </row>
    <row r="310" spans="1:19" x14ac:dyDescent="0.2">
      <c r="A310" s="1">
        <v>390</v>
      </c>
      <c r="B310" t="s">
        <v>27</v>
      </c>
      <c r="C310" t="s">
        <v>557</v>
      </c>
      <c r="D310" t="s">
        <v>558</v>
      </c>
      <c r="E310" t="s">
        <v>15</v>
      </c>
      <c r="F310" t="s">
        <v>30</v>
      </c>
      <c r="G310" t="s">
        <v>903</v>
      </c>
      <c r="H310" t="str">
        <f t="shared" si="14"/>
        <v>分子用等价无穷小。分母先分解因式再等价无穷小代换就可以得出的</v>
      </c>
      <c r="I310">
        <v>7</v>
      </c>
      <c r="J310">
        <v>6</v>
      </c>
      <c r="K310" t="str">
        <f t="shared" si="15"/>
        <v>心流</v>
      </c>
      <c r="L310" t="s">
        <v>527</v>
      </c>
      <c r="M310" t="s">
        <v>30</v>
      </c>
      <c r="N310" t="s">
        <v>32</v>
      </c>
      <c r="O310" t="s">
        <v>36</v>
      </c>
      <c r="P310" t="s">
        <v>20</v>
      </c>
      <c r="Q310" t="s">
        <v>20</v>
      </c>
      <c r="R310">
        <f t="shared" si="16"/>
        <v>0</v>
      </c>
      <c r="S310">
        <f t="shared" si="16"/>
        <v>0</v>
      </c>
    </row>
    <row r="311" spans="1:19" x14ac:dyDescent="0.2">
      <c r="A311" s="1">
        <v>392</v>
      </c>
      <c r="B311" t="s">
        <v>37</v>
      </c>
      <c r="C311" t="s">
        <v>69</v>
      </c>
      <c r="D311" t="s">
        <v>70</v>
      </c>
      <c r="E311" t="s">
        <v>15</v>
      </c>
      <c r="F311" t="s">
        <v>30</v>
      </c>
      <c r="G311" t="s">
        <v>904</v>
      </c>
      <c r="H311" t="str">
        <f t="shared" si="14"/>
        <v>感谢</v>
      </c>
      <c r="I311">
        <v>6</v>
      </c>
      <c r="J311">
        <v>6</v>
      </c>
      <c r="K311" t="str">
        <f t="shared" si="15"/>
        <v>心流</v>
      </c>
      <c r="L311" t="s">
        <v>905</v>
      </c>
      <c r="M311" t="s">
        <v>30</v>
      </c>
      <c r="N311" t="s">
        <v>30</v>
      </c>
      <c r="O311" t="s">
        <v>36</v>
      </c>
      <c r="P311" t="s">
        <v>20</v>
      </c>
      <c r="Q311" t="s">
        <v>20</v>
      </c>
      <c r="R311">
        <f t="shared" si="16"/>
        <v>0</v>
      </c>
      <c r="S311">
        <f t="shared" si="16"/>
        <v>0</v>
      </c>
    </row>
    <row r="312" spans="1:19" x14ac:dyDescent="0.2">
      <c r="A312" s="1">
        <v>393</v>
      </c>
      <c r="B312" t="s">
        <v>37</v>
      </c>
      <c r="C312" t="s">
        <v>635</v>
      </c>
      <c r="D312" t="s">
        <v>636</v>
      </c>
      <c r="E312" t="s">
        <v>15</v>
      </c>
      <c r="F312" t="s">
        <v>30</v>
      </c>
      <c r="G312" t="s">
        <v>906</v>
      </c>
      <c r="H312" t="str">
        <f t="shared" si="14"/>
        <v>请教：如果不知道x-tanx的等价无穷小替换，还有其他方法吗？</v>
      </c>
      <c r="I312">
        <v>4</v>
      </c>
      <c r="J312">
        <v>6</v>
      </c>
      <c r="K312" t="str">
        <f t="shared" si="15"/>
        <v>焦虑</v>
      </c>
      <c r="L312" t="s">
        <v>845</v>
      </c>
      <c r="M312" t="s">
        <v>30</v>
      </c>
      <c r="N312" t="s">
        <v>30</v>
      </c>
      <c r="O312" t="s">
        <v>36</v>
      </c>
      <c r="P312" t="s">
        <v>20</v>
      </c>
      <c r="Q312" t="s">
        <v>20</v>
      </c>
      <c r="R312">
        <f t="shared" si="16"/>
        <v>0</v>
      </c>
      <c r="S312">
        <f t="shared" si="16"/>
        <v>0</v>
      </c>
    </row>
    <row r="313" spans="1:19" x14ac:dyDescent="0.2">
      <c r="A313" s="1">
        <v>394</v>
      </c>
      <c r="B313" t="s">
        <v>37</v>
      </c>
      <c r="C313" t="s">
        <v>444</v>
      </c>
      <c r="D313" t="s">
        <v>445</v>
      </c>
      <c r="E313" t="s">
        <v>65</v>
      </c>
      <c r="F313" t="s">
        <v>30</v>
      </c>
      <c r="G313" t="s">
        <v>907</v>
      </c>
      <c r="H313" t="str">
        <f t="shared" si="14"/>
        <v>有，用罗比达</v>
      </c>
      <c r="I313">
        <v>6</v>
      </c>
      <c r="J313">
        <v>9</v>
      </c>
      <c r="K313" t="str">
        <f t="shared" si="15"/>
        <v>心流</v>
      </c>
      <c r="L313" t="s">
        <v>845</v>
      </c>
      <c r="M313" t="s">
        <v>30</v>
      </c>
      <c r="N313" t="s">
        <v>30</v>
      </c>
      <c r="O313" t="s">
        <v>36</v>
      </c>
      <c r="P313" t="s">
        <v>20</v>
      </c>
      <c r="Q313" t="s">
        <v>20</v>
      </c>
      <c r="R313">
        <f t="shared" si="16"/>
        <v>0</v>
      </c>
      <c r="S313">
        <f t="shared" si="16"/>
        <v>0</v>
      </c>
    </row>
    <row r="314" spans="1:19" x14ac:dyDescent="0.2">
      <c r="A314" s="1">
        <v>395</v>
      </c>
      <c r="B314" t="s">
        <v>27</v>
      </c>
      <c r="C314" t="s">
        <v>444</v>
      </c>
      <c r="D314" t="s">
        <v>445</v>
      </c>
      <c r="E314" t="s">
        <v>65</v>
      </c>
      <c r="F314" t="s">
        <v>30</v>
      </c>
      <c r="G314" t="s">
        <v>903</v>
      </c>
      <c r="H314" t="str">
        <f t="shared" si="14"/>
        <v>分子用等价无穷小。分母先分解因式再等价无穷小代换就可以得出的</v>
      </c>
      <c r="I314">
        <v>6</v>
      </c>
      <c r="J314">
        <v>7</v>
      </c>
      <c r="K314" t="str">
        <f t="shared" si="15"/>
        <v>心流</v>
      </c>
      <c r="L314" t="s">
        <v>866</v>
      </c>
      <c r="M314" t="s">
        <v>30</v>
      </c>
      <c r="N314" t="s">
        <v>44</v>
      </c>
      <c r="O314" t="s">
        <v>33</v>
      </c>
      <c r="P314" t="s">
        <v>20</v>
      </c>
      <c r="Q314" t="s">
        <v>20</v>
      </c>
      <c r="R314">
        <f t="shared" si="16"/>
        <v>0</v>
      </c>
      <c r="S314">
        <f t="shared" si="16"/>
        <v>0</v>
      </c>
    </row>
    <row r="315" spans="1:19" x14ac:dyDescent="0.2">
      <c r="A315" s="1">
        <v>396</v>
      </c>
      <c r="B315" t="s">
        <v>37</v>
      </c>
      <c r="C315" t="s">
        <v>69</v>
      </c>
      <c r="D315" t="s">
        <v>70</v>
      </c>
      <c r="E315" t="s">
        <v>15</v>
      </c>
      <c r="F315" t="s">
        <v>30</v>
      </c>
      <c r="G315" t="s">
        <v>908</v>
      </c>
      <c r="H315" t="str">
        <f t="shared" si="14"/>
        <v>不太懂，能写写具体过程吗，我老是算不出正确答案</v>
      </c>
      <c r="I315">
        <v>4</v>
      </c>
      <c r="J315">
        <v>6</v>
      </c>
      <c r="K315" t="str">
        <f t="shared" si="15"/>
        <v>焦虑</v>
      </c>
      <c r="L315" t="s">
        <v>860</v>
      </c>
      <c r="M315" t="s">
        <v>30</v>
      </c>
      <c r="N315" t="s">
        <v>30</v>
      </c>
      <c r="O315" t="s">
        <v>36</v>
      </c>
      <c r="P315" t="s">
        <v>20</v>
      </c>
      <c r="Q315" t="s">
        <v>20</v>
      </c>
      <c r="R315">
        <f t="shared" si="16"/>
        <v>0</v>
      </c>
      <c r="S315">
        <f t="shared" si="16"/>
        <v>0</v>
      </c>
    </row>
    <row r="316" spans="1:19" x14ac:dyDescent="0.2">
      <c r="A316" s="1">
        <v>397</v>
      </c>
      <c r="B316" t="s">
        <v>12</v>
      </c>
      <c r="C316" t="s">
        <v>69</v>
      </c>
      <c r="D316" t="s">
        <v>70</v>
      </c>
      <c r="E316" t="s">
        <v>15</v>
      </c>
      <c r="F316" t="s">
        <v>909</v>
      </c>
      <c r="H316" t="str">
        <f t="shared" si="14"/>
        <v>请问一下</v>
      </c>
      <c r="I316">
        <v>3</v>
      </c>
      <c r="J316">
        <v>7</v>
      </c>
      <c r="K316" t="str">
        <f t="shared" si="15"/>
        <v>焦虑</v>
      </c>
      <c r="L316" t="s">
        <v>888</v>
      </c>
      <c r="M316" t="s">
        <v>643</v>
      </c>
      <c r="N316" t="s">
        <v>52</v>
      </c>
      <c r="O316" t="s">
        <v>19</v>
      </c>
      <c r="P316" t="s">
        <v>20</v>
      </c>
      <c r="Q316" t="s">
        <v>20</v>
      </c>
      <c r="R316">
        <f t="shared" si="16"/>
        <v>0</v>
      </c>
      <c r="S316">
        <f t="shared" si="16"/>
        <v>0</v>
      </c>
    </row>
    <row r="317" spans="1:19" x14ac:dyDescent="0.2">
      <c r="A317" s="1">
        <v>399</v>
      </c>
      <c r="B317" t="s">
        <v>37</v>
      </c>
      <c r="C317" t="s">
        <v>444</v>
      </c>
      <c r="D317" t="s">
        <v>445</v>
      </c>
      <c r="E317" t="s">
        <v>65</v>
      </c>
      <c r="F317" t="s">
        <v>30</v>
      </c>
      <c r="G317" t="s">
        <v>910</v>
      </c>
      <c r="H317" t="str">
        <f t="shared" si="14"/>
        <v>第一个是x分之一</v>
      </c>
      <c r="I317">
        <v>7</v>
      </c>
      <c r="J317">
        <v>3</v>
      </c>
      <c r="K317" t="str">
        <f t="shared" si="15"/>
        <v>无聊/放松</v>
      </c>
      <c r="L317" t="s">
        <v>818</v>
      </c>
      <c r="M317" t="s">
        <v>30</v>
      </c>
      <c r="N317" t="s">
        <v>30</v>
      </c>
      <c r="O317" t="s">
        <v>33</v>
      </c>
      <c r="P317" t="s">
        <v>20</v>
      </c>
      <c r="Q317" t="s">
        <v>20</v>
      </c>
      <c r="R317">
        <f t="shared" si="16"/>
        <v>0</v>
      </c>
      <c r="S317">
        <f t="shared" si="16"/>
        <v>0</v>
      </c>
    </row>
    <row r="318" spans="1:19" x14ac:dyDescent="0.2">
      <c r="A318" s="1">
        <v>400</v>
      </c>
      <c r="B318" t="s">
        <v>37</v>
      </c>
      <c r="C318" t="s">
        <v>69</v>
      </c>
      <c r="D318" t="s">
        <v>70</v>
      </c>
      <c r="E318" t="s">
        <v>15</v>
      </c>
      <c r="F318" t="s">
        <v>30</v>
      </c>
      <c r="G318" t="s">
        <v>904</v>
      </c>
      <c r="H318" t="str">
        <f t="shared" si="14"/>
        <v>感谢</v>
      </c>
      <c r="I318">
        <v>6</v>
      </c>
      <c r="J318">
        <v>6</v>
      </c>
      <c r="K318" t="str">
        <f t="shared" si="15"/>
        <v>心流</v>
      </c>
      <c r="L318" t="s">
        <v>721</v>
      </c>
      <c r="M318" t="s">
        <v>30</v>
      </c>
      <c r="N318" t="s">
        <v>30</v>
      </c>
      <c r="O318" t="s">
        <v>36</v>
      </c>
      <c r="P318" t="s">
        <v>20</v>
      </c>
      <c r="Q318" t="s">
        <v>20</v>
      </c>
      <c r="R318">
        <f t="shared" si="16"/>
        <v>0</v>
      </c>
      <c r="S318">
        <f t="shared" si="16"/>
        <v>0</v>
      </c>
    </row>
    <row r="319" spans="1:19" x14ac:dyDescent="0.2">
      <c r="A319" s="1">
        <v>401</v>
      </c>
      <c r="B319" t="s">
        <v>12</v>
      </c>
      <c r="C319" t="s">
        <v>635</v>
      </c>
      <c r="D319" t="s">
        <v>636</v>
      </c>
      <c r="E319" t="s">
        <v>15</v>
      </c>
      <c r="F319" t="s">
        <v>911</v>
      </c>
      <c r="H319" t="str">
        <f t="shared" si="14"/>
        <v>求教</v>
      </c>
      <c r="I319">
        <v>3</v>
      </c>
      <c r="J319">
        <v>6</v>
      </c>
      <c r="K319" t="str">
        <f t="shared" si="15"/>
        <v>焦虑</v>
      </c>
      <c r="L319" t="s">
        <v>912</v>
      </c>
      <c r="M319" t="s">
        <v>647</v>
      </c>
      <c r="N319" t="s">
        <v>18</v>
      </c>
      <c r="O319" t="s">
        <v>19</v>
      </c>
      <c r="P319" t="s">
        <v>20</v>
      </c>
      <c r="Q319" t="s">
        <v>20</v>
      </c>
      <c r="R319">
        <f t="shared" si="16"/>
        <v>0</v>
      </c>
      <c r="S319">
        <f t="shared" si="16"/>
        <v>0</v>
      </c>
    </row>
    <row r="320" spans="1:19" x14ac:dyDescent="0.2">
      <c r="A320" s="1">
        <v>402</v>
      </c>
      <c r="B320" t="s">
        <v>12</v>
      </c>
      <c r="C320" t="s">
        <v>913</v>
      </c>
      <c r="D320" t="s">
        <v>914</v>
      </c>
      <c r="E320" t="s">
        <v>15</v>
      </c>
      <c r="F320" t="s">
        <v>915</v>
      </c>
      <c r="H320" t="str">
        <f t="shared" si="14"/>
        <v>不定积分求解</v>
      </c>
      <c r="I320">
        <v>3</v>
      </c>
      <c r="J320">
        <v>7</v>
      </c>
      <c r="K320" t="str">
        <f t="shared" si="15"/>
        <v>焦虑</v>
      </c>
      <c r="L320" t="s">
        <v>912</v>
      </c>
      <c r="M320" t="s">
        <v>553</v>
      </c>
      <c r="N320" t="s">
        <v>52</v>
      </c>
      <c r="O320" t="s">
        <v>19</v>
      </c>
      <c r="P320" t="s">
        <v>20</v>
      </c>
      <c r="Q320" t="s">
        <v>20</v>
      </c>
      <c r="R320">
        <f t="shared" si="16"/>
        <v>0</v>
      </c>
      <c r="S320">
        <f t="shared" si="16"/>
        <v>0</v>
      </c>
    </row>
    <row r="321" spans="1:19" x14ac:dyDescent="0.2">
      <c r="A321" s="1">
        <v>404</v>
      </c>
      <c r="B321" t="s">
        <v>12</v>
      </c>
      <c r="C321" t="s">
        <v>626</v>
      </c>
      <c r="D321" t="s">
        <v>627</v>
      </c>
      <c r="E321" t="s">
        <v>15</v>
      </c>
      <c r="F321" t="s">
        <v>917</v>
      </c>
      <c r="G321" t="s">
        <v>918</v>
      </c>
      <c r="H321" t="str">
        <f t="shared" si="14"/>
        <v>罗尔定理\n第二题和第三题，类型差不多，不用数形结合怎么做，求解</v>
      </c>
      <c r="I321">
        <v>3</v>
      </c>
      <c r="J321">
        <v>7</v>
      </c>
      <c r="K321" t="str">
        <f t="shared" si="15"/>
        <v>焦虑</v>
      </c>
      <c r="L321" t="s">
        <v>912</v>
      </c>
      <c r="M321" t="s">
        <v>833</v>
      </c>
      <c r="N321" t="s">
        <v>18</v>
      </c>
      <c r="O321" t="s">
        <v>19</v>
      </c>
      <c r="P321" t="s">
        <v>20</v>
      </c>
      <c r="Q321" t="s">
        <v>20</v>
      </c>
      <c r="R321">
        <f t="shared" si="16"/>
        <v>0</v>
      </c>
      <c r="S321">
        <f t="shared" si="16"/>
        <v>0</v>
      </c>
    </row>
    <row r="322" spans="1:19" x14ac:dyDescent="0.2">
      <c r="A322" s="1">
        <v>405</v>
      </c>
      <c r="B322" t="s">
        <v>12</v>
      </c>
      <c r="C322" t="s">
        <v>626</v>
      </c>
      <c r="D322" t="s">
        <v>627</v>
      </c>
      <c r="E322" t="s">
        <v>15</v>
      </c>
      <c r="F322" t="s">
        <v>551</v>
      </c>
      <c r="G322" t="s">
        <v>919</v>
      </c>
      <c r="H322" t="str">
        <f t="shared" si="14"/>
        <v>极限\n第五题，求证明</v>
      </c>
      <c r="I322">
        <v>4</v>
      </c>
      <c r="J322">
        <v>6</v>
      </c>
      <c r="K322" t="str">
        <f t="shared" si="15"/>
        <v>焦虑</v>
      </c>
      <c r="L322" t="s">
        <v>912</v>
      </c>
      <c r="M322" t="s">
        <v>324</v>
      </c>
      <c r="N322" t="s">
        <v>52</v>
      </c>
      <c r="O322" t="s">
        <v>19</v>
      </c>
      <c r="P322" t="s">
        <v>20</v>
      </c>
      <c r="Q322" t="s">
        <v>20</v>
      </c>
      <c r="R322">
        <f t="shared" si="16"/>
        <v>0</v>
      </c>
      <c r="S322">
        <f t="shared" si="16"/>
        <v>0</v>
      </c>
    </row>
    <row r="323" spans="1:19" x14ac:dyDescent="0.2">
      <c r="A323" s="1">
        <v>407</v>
      </c>
      <c r="B323" t="s">
        <v>37</v>
      </c>
      <c r="C323" t="s">
        <v>626</v>
      </c>
      <c r="D323" t="s">
        <v>627</v>
      </c>
      <c r="E323" t="s">
        <v>15</v>
      </c>
      <c r="F323" t="s">
        <v>30</v>
      </c>
      <c r="G323" t="s">
        <v>922</v>
      </c>
      <c r="H323" t="str">
        <f t="shared" ref="H323:H386" si="17">IF(F323="null","",F323)&amp;G323</f>
        <v>同学，你过程有问题吧</v>
      </c>
      <c r="I323">
        <v>6</v>
      </c>
      <c r="J323">
        <v>3</v>
      </c>
      <c r="K323" t="str">
        <f t="shared" ref="K323:K386" si="18">IF(I323&lt;6,IF(J323&lt;6,"冷漠","焦虑"),IF(J323&lt;6,"无聊/放松","心流"))</f>
        <v>无聊/放松</v>
      </c>
      <c r="L323" t="s">
        <v>923</v>
      </c>
      <c r="M323" t="s">
        <v>30</v>
      </c>
      <c r="N323" t="s">
        <v>30</v>
      </c>
      <c r="O323" t="s">
        <v>33</v>
      </c>
      <c r="P323" t="s">
        <v>20</v>
      </c>
      <c r="Q323" t="s">
        <v>20</v>
      </c>
      <c r="R323">
        <f t="shared" si="16"/>
        <v>0</v>
      </c>
      <c r="S323">
        <f t="shared" si="16"/>
        <v>0</v>
      </c>
    </row>
    <row r="324" spans="1:19" x14ac:dyDescent="0.2">
      <c r="A324" s="1">
        <v>408</v>
      </c>
      <c r="B324" t="s">
        <v>37</v>
      </c>
      <c r="C324" t="s">
        <v>920</v>
      </c>
      <c r="D324" t="s">
        <v>921</v>
      </c>
      <c r="E324" t="s">
        <v>15</v>
      </c>
      <c r="F324" t="s">
        <v>30</v>
      </c>
      <c r="G324" t="s">
        <v>924</v>
      </c>
      <c r="H324" t="str">
        <f t="shared" si="17"/>
        <v>能写一下吗？</v>
      </c>
      <c r="I324">
        <v>2</v>
      </c>
      <c r="J324">
        <v>6</v>
      </c>
      <c r="K324" t="str">
        <f t="shared" si="18"/>
        <v>焦虑</v>
      </c>
      <c r="L324" t="s">
        <v>631</v>
      </c>
      <c r="M324" t="s">
        <v>30</v>
      </c>
      <c r="N324" t="s">
        <v>30</v>
      </c>
      <c r="O324" t="s">
        <v>36</v>
      </c>
      <c r="P324" t="s">
        <v>20</v>
      </c>
      <c r="Q324" t="s">
        <v>20</v>
      </c>
      <c r="R324">
        <f t="shared" si="16"/>
        <v>0</v>
      </c>
      <c r="S324">
        <f t="shared" si="16"/>
        <v>0</v>
      </c>
    </row>
    <row r="325" spans="1:19" x14ac:dyDescent="0.2">
      <c r="A325" s="1">
        <v>409</v>
      </c>
      <c r="B325" t="s">
        <v>12</v>
      </c>
      <c r="C325" t="s">
        <v>509</v>
      </c>
      <c r="D325" t="s">
        <v>510</v>
      </c>
      <c r="E325" t="s">
        <v>15</v>
      </c>
      <c r="F325" t="s">
        <v>925</v>
      </c>
      <c r="H325" t="str">
        <f t="shared" si="17"/>
        <v>求解为什么？</v>
      </c>
      <c r="I325">
        <v>3</v>
      </c>
      <c r="J325">
        <v>6</v>
      </c>
      <c r="K325" t="str">
        <f t="shared" si="18"/>
        <v>焦虑</v>
      </c>
      <c r="L325" t="s">
        <v>912</v>
      </c>
      <c r="M325" t="s">
        <v>553</v>
      </c>
      <c r="N325" t="s">
        <v>162</v>
      </c>
      <c r="O325" t="s">
        <v>19</v>
      </c>
      <c r="P325" t="s">
        <v>20</v>
      </c>
      <c r="Q325" t="s">
        <v>20</v>
      </c>
      <c r="R325">
        <f t="shared" si="16"/>
        <v>0</v>
      </c>
      <c r="S325">
        <f t="shared" si="16"/>
        <v>0</v>
      </c>
    </row>
    <row r="326" spans="1:19" x14ac:dyDescent="0.2">
      <c r="A326" s="1">
        <v>410</v>
      </c>
      <c r="B326" t="s">
        <v>27</v>
      </c>
      <c r="C326" t="s">
        <v>444</v>
      </c>
      <c r="D326" t="s">
        <v>445</v>
      </c>
      <c r="E326" t="s">
        <v>65</v>
      </c>
      <c r="F326" t="s">
        <v>30</v>
      </c>
      <c r="G326" t="s">
        <v>926</v>
      </c>
      <c r="H326" t="str">
        <f t="shared" si="17"/>
        <v>既然2n分之一小于义乌色龙，它大于后面的哪个绝对值式子。这就是要寻找的大N. 这就是义乌色龙和N来定义极限的标准形式。这值得初学者好好去体会。</v>
      </c>
      <c r="I326">
        <v>8</v>
      </c>
      <c r="J326">
        <v>2</v>
      </c>
      <c r="K326" t="str">
        <f t="shared" si="18"/>
        <v>无聊/放松</v>
      </c>
      <c r="L326" t="s">
        <v>916</v>
      </c>
      <c r="M326" t="s">
        <v>30</v>
      </c>
      <c r="N326" t="s">
        <v>44</v>
      </c>
      <c r="O326" t="s">
        <v>33</v>
      </c>
      <c r="P326" t="s">
        <v>20</v>
      </c>
      <c r="Q326" t="s">
        <v>20</v>
      </c>
      <c r="R326">
        <f t="shared" si="16"/>
        <v>0</v>
      </c>
      <c r="S326">
        <f t="shared" si="16"/>
        <v>0</v>
      </c>
    </row>
    <row r="327" spans="1:19" x14ac:dyDescent="0.2">
      <c r="A327" s="1">
        <v>411</v>
      </c>
      <c r="B327" t="s">
        <v>37</v>
      </c>
      <c r="C327" t="s">
        <v>509</v>
      </c>
      <c r="D327" t="s">
        <v>510</v>
      </c>
      <c r="E327" t="s">
        <v>15</v>
      </c>
      <c r="F327" t="s">
        <v>30</v>
      </c>
      <c r="G327" t="s">
        <v>307</v>
      </c>
      <c r="H327" t="str">
        <f t="shared" si="17"/>
        <v>谢谢</v>
      </c>
      <c r="I327">
        <v>6</v>
      </c>
      <c r="J327">
        <v>6</v>
      </c>
      <c r="K327" t="str">
        <f t="shared" si="18"/>
        <v>心流</v>
      </c>
      <c r="L327" t="s">
        <v>845</v>
      </c>
      <c r="M327" t="s">
        <v>30</v>
      </c>
      <c r="N327" t="s">
        <v>30</v>
      </c>
      <c r="O327" t="s">
        <v>36</v>
      </c>
      <c r="P327" t="s">
        <v>20</v>
      </c>
      <c r="Q327" t="s">
        <v>20</v>
      </c>
      <c r="R327">
        <f t="shared" si="16"/>
        <v>0</v>
      </c>
      <c r="S327">
        <f t="shared" si="16"/>
        <v>0</v>
      </c>
    </row>
    <row r="328" spans="1:19" x14ac:dyDescent="0.2">
      <c r="A328" s="1">
        <v>412</v>
      </c>
      <c r="B328" t="s">
        <v>27</v>
      </c>
      <c r="C328" t="s">
        <v>927</v>
      </c>
      <c r="D328" t="s">
        <v>928</v>
      </c>
      <c r="E328" t="s">
        <v>929</v>
      </c>
      <c r="F328" t="s">
        <v>30</v>
      </c>
      <c r="G328" t="s">
        <v>930</v>
      </c>
      <c r="H328" t="str">
        <f t="shared" si="17"/>
        <v>呃呃呃呃，我也不懂</v>
      </c>
      <c r="I328">
        <v>3</v>
      </c>
      <c r="J328">
        <v>7</v>
      </c>
      <c r="K328" t="str">
        <f t="shared" si="18"/>
        <v>焦虑</v>
      </c>
      <c r="L328" t="s">
        <v>916</v>
      </c>
      <c r="M328" t="s">
        <v>30</v>
      </c>
      <c r="N328" t="s">
        <v>32</v>
      </c>
      <c r="O328" t="s">
        <v>36</v>
      </c>
      <c r="P328" t="s">
        <v>20</v>
      </c>
      <c r="Q328" t="s">
        <v>20</v>
      </c>
      <c r="R328">
        <f t="shared" si="16"/>
        <v>0</v>
      </c>
      <c r="S328">
        <f t="shared" si="16"/>
        <v>0</v>
      </c>
    </row>
    <row r="329" spans="1:19" x14ac:dyDescent="0.2">
      <c r="A329" s="1">
        <v>413</v>
      </c>
      <c r="B329" t="s">
        <v>12</v>
      </c>
      <c r="C329" t="s">
        <v>931</v>
      </c>
      <c r="D329" t="s">
        <v>932</v>
      </c>
      <c r="E329" t="s">
        <v>15</v>
      </c>
      <c r="F329" t="s">
        <v>933</v>
      </c>
      <c r="H329" t="str">
        <f t="shared" si="17"/>
        <v>因个人原因延误申请证书时间可否补发证书</v>
      </c>
      <c r="I329">
        <v>3</v>
      </c>
      <c r="J329">
        <v>3</v>
      </c>
      <c r="K329" t="str">
        <f t="shared" si="18"/>
        <v>冷漠</v>
      </c>
      <c r="L329" t="s">
        <v>912</v>
      </c>
      <c r="M329" t="s">
        <v>706</v>
      </c>
      <c r="N329" t="s">
        <v>18</v>
      </c>
      <c r="O329" t="s">
        <v>19</v>
      </c>
      <c r="P329" t="s">
        <v>20</v>
      </c>
      <c r="Q329" t="s">
        <v>20</v>
      </c>
      <c r="R329">
        <f t="shared" si="16"/>
        <v>0</v>
      </c>
      <c r="S329">
        <f t="shared" si="16"/>
        <v>0</v>
      </c>
    </row>
    <row r="330" spans="1:19" x14ac:dyDescent="0.2">
      <c r="A330" s="1">
        <v>414</v>
      </c>
      <c r="B330" t="s">
        <v>12</v>
      </c>
      <c r="C330" t="s">
        <v>934</v>
      </c>
      <c r="D330" t="s">
        <v>935</v>
      </c>
      <c r="E330" t="s">
        <v>15</v>
      </c>
      <c r="F330" t="s">
        <v>936</v>
      </c>
      <c r="H330" t="str">
        <f t="shared" si="17"/>
        <v>发的证书上为什么不显示学时啊</v>
      </c>
      <c r="I330">
        <v>3</v>
      </c>
      <c r="J330">
        <v>3</v>
      </c>
      <c r="K330" t="str">
        <f t="shared" si="18"/>
        <v>冷漠</v>
      </c>
      <c r="L330" t="s">
        <v>912</v>
      </c>
      <c r="M330" t="s">
        <v>432</v>
      </c>
      <c r="N330" t="s">
        <v>86</v>
      </c>
      <c r="O330" t="s">
        <v>19</v>
      </c>
      <c r="P330" t="s">
        <v>937</v>
      </c>
      <c r="Q330" t="s">
        <v>20</v>
      </c>
      <c r="R330">
        <f t="shared" si="16"/>
        <v>1</v>
      </c>
      <c r="S330">
        <f t="shared" si="16"/>
        <v>0</v>
      </c>
    </row>
    <row r="331" spans="1:19" x14ac:dyDescent="0.2">
      <c r="A331" s="1">
        <v>415</v>
      </c>
      <c r="B331" t="s">
        <v>27</v>
      </c>
      <c r="C331" t="s">
        <v>938</v>
      </c>
      <c r="D331" t="s">
        <v>734</v>
      </c>
      <c r="E331" t="s">
        <v>15</v>
      </c>
      <c r="F331" t="s">
        <v>30</v>
      </c>
      <c r="G331" t="s">
        <v>939</v>
      </c>
      <c r="H331" t="str">
        <f t="shared" si="17"/>
        <v>纸质版的证书为什么现在还没有发放啊</v>
      </c>
      <c r="I331">
        <v>3</v>
      </c>
      <c r="J331">
        <v>3</v>
      </c>
      <c r="K331" t="str">
        <f t="shared" si="18"/>
        <v>冷漠</v>
      </c>
      <c r="L331" t="s">
        <v>721</v>
      </c>
      <c r="M331" t="s">
        <v>30</v>
      </c>
      <c r="N331" t="s">
        <v>32</v>
      </c>
      <c r="O331" t="s">
        <v>36</v>
      </c>
      <c r="P331" t="s">
        <v>736</v>
      </c>
      <c r="Q331" t="s">
        <v>20</v>
      </c>
      <c r="R331">
        <f t="shared" si="16"/>
        <v>1</v>
      </c>
      <c r="S331">
        <f t="shared" si="16"/>
        <v>0</v>
      </c>
    </row>
    <row r="332" spans="1:19" x14ac:dyDescent="0.2">
      <c r="A332" s="1">
        <v>416</v>
      </c>
      <c r="B332" t="s">
        <v>27</v>
      </c>
      <c r="C332" t="s">
        <v>940</v>
      </c>
      <c r="D332" t="s">
        <v>941</v>
      </c>
      <c r="E332" t="s">
        <v>15</v>
      </c>
      <c r="F332" t="s">
        <v>30</v>
      </c>
      <c r="G332" t="s">
        <v>942</v>
      </c>
      <c r="H332" t="str">
        <f t="shared" si="17"/>
        <v>你的证书是纸质版的吗?是不是没有电子版证书了?</v>
      </c>
      <c r="I332">
        <v>3</v>
      </c>
      <c r="J332">
        <v>3</v>
      </c>
      <c r="K332" t="str">
        <f t="shared" si="18"/>
        <v>冷漠</v>
      </c>
      <c r="L332" t="s">
        <v>759</v>
      </c>
      <c r="M332" t="s">
        <v>30</v>
      </c>
      <c r="N332" t="s">
        <v>32</v>
      </c>
      <c r="O332" t="s">
        <v>36</v>
      </c>
      <c r="P332" t="s">
        <v>943</v>
      </c>
      <c r="Q332" t="s">
        <v>20</v>
      </c>
      <c r="R332">
        <f t="shared" si="16"/>
        <v>1</v>
      </c>
      <c r="S332">
        <f t="shared" si="16"/>
        <v>0</v>
      </c>
    </row>
    <row r="333" spans="1:19" x14ac:dyDescent="0.2">
      <c r="A333" s="1">
        <v>418</v>
      </c>
      <c r="B333" t="s">
        <v>12</v>
      </c>
      <c r="C333" t="s">
        <v>626</v>
      </c>
      <c r="D333" t="s">
        <v>627</v>
      </c>
      <c r="E333" t="s">
        <v>15</v>
      </c>
      <c r="F333" t="s">
        <v>551</v>
      </c>
      <c r="G333" t="s">
        <v>944</v>
      </c>
      <c r="H333" t="str">
        <f t="shared" si="17"/>
        <v>极限\n第三题，求解</v>
      </c>
      <c r="I333">
        <v>3</v>
      </c>
      <c r="J333">
        <v>6</v>
      </c>
      <c r="K333" t="str">
        <f t="shared" si="18"/>
        <v>焦虑</v>
      </c>
      <c r="L333" t="s">
        <v>912</v>
      </c>
      <c r="M333" t="s">
        <v>302</v>
      </c>
      <c r="N333" t="s">
        <v>719</v>
      </c>
      <c r="O333" t="s">
        <v>19</v>
      </c>
      <c r="P333" t="s">
        <v>20</v>
      </c>
      <c r="Q333" t="s">
        <v>20</v>
      </c>
      <c r="R333">
        <f t="shared" si="16"/>
        <v>0</v>
      </c>
      <c r="S333">
        <f t="shared" si="16"/>
        <v>0</v>
      </c>
    </row>
    <row r="334" spans="1:19" x14ac:dyDescent="0.2">
      <c r="A334" s="1">
        <v>419</v>
      </c>
      <c r="B334" t="s">
        <v>27</v>
      </c>
      <c r="C334" t="s">
        <v>626</v>
      </c>
      <c r="D334" t="s">
        <v>627</v>
      </c>
      <c r="E334" t="s">
        <v>15</v>
      </c>
      <c r="F334" t="s">
        <v>30</v>
      </c>
      <c r="G334" t="s">
        <v>945</v>
      </c>
      <c r="H334" t="str">
        <f t="shared" si="17"/>
        <v>懂了，蟹蟹</v>
      </c>
      <c r="I334">
        <v>6</v>
      </c>
      <c r="J334">
        <v>6</v>
      </c>
      <c r="K334" t="str">
        <f t="shared" si="18"/>
        <v>心流</v>
      </c>
      <c r="L334" t="s">
        <v>923</v>
      </c>
      <c r="M334" t="s">
        <v>30</v>
      </c>
      <c r="N334" t="s">
        <v>32</v>
      </c>
      <c r="O334" t="s">
        <v>36</v>
      </c>
      <c r="P334" t="s">
        <v>20</v>
      </c>
      <c r="Q334" t="s">
        <v>20</v>
      </c>
      <c r="R334">
        <f t="shared" si="16"/>
        <v>0</v>
      </c>
      <c r="S334">
        <f t="shared" si="16"/>
        <v>0</v>
      </c>
    </row>
    <row r="335" spans="1:19" x14ac:dyDescent="0.2">
      <c r="A335" s="1">
        <v>421</v>
      </c>
      <c r="B335" t="s">
        <v>27</v>
      </c>
      <c r="C335" t="s">
        <v>626</v>
      </c>
      <c r="D335" t="s">
        <v>627</v>
      </c>
      <c r="E335" t="s">
        <v>15</v>
      </c>
      <c r="F335" t="s">
        <v>30</v>
      </c>
      <c r="G335" t="s">
        <v>946</v>
      </c>
      <c r="H335" t="str">
        <f t="shared" si="17"/>
        <v>c</v>
      </c>
      <c r="I335">
        <v>3</v>
      </c>
      <c r="J335">
        <v>3</v>
      </c>
      <c r="K335" t="str">
        <f t="shared" si="18"/>
        <v>冷漠</v>
      </c>
      <c r="L335" t="s">
        <v>923</v>
      </c>
      <c r="M335" t="s">
        <v>30</v>
      </c>
      <c r="N335" t="s">
        <v>32</v>
      </c>
      <c r="O335" t="s">
        <v>36</v>
      </c>
      <c r="P335" t="s">
        <v>20</v>
      </c>
      <c r="Q335" t="s">
        <v>20</v>
      </c>
      <c r="R335">
        <f t="shared" si="16"/>
        <v>0</v>
      </c>
      <c r="S335">
        <f t="shared" si="16"/>
        <v>0</v>
      </c>
    </row>
    <row r="336" spans="1:19" x14ac:dyDescent="0.2">
      <c r="A336" s="1">
        <v>422</v>
      </c>
      <c r="B336" t="s">
        <v>27</v>
      </c>
      <c r="C336" t="s">
        <v>947</v>
      </c>
      <c r="D336" t="s">
        <v>776</v>
      </c>
      <c r="E336" t="s">
        <v>15</v>
      </c>
      <c r="F336" t="s">
        <v>30</v>
      </c>
      <c r="G336" t="s">
        <v>948</v>
      </c>
      <c r="H336" t="str">
        <f t="shared" si="17"/>
        <v>同学答案是多少</v>
      </c>
      <c r="I336">
        <v>3</v>
      </c>
      <c r="J336">
        <v>6</v>
      </c>
      <c r="K336" t="str">
        <f t="shared" si="18"/>
        <v>焦虑</v>
      </c>
      <c r="L336" t="s">
        <v>923</v>
      </c>
      <c r="M336" t="s">
        <v>30</v>
      </c>
      <c r="N336" t="s">
        <v>32</v>
      </c>
      <c r="O336" t="s">
        <v>36</v>
      </c>
      <c r="P336" t="s">
        <v>20</v>
      </c>
      <c r="Q336" t="s">
        <v>20</v>
      </c>
      <c r="R336">
        <f t="shared" si="16"/>
        <v>0</v>
      </c>
      <c r="S336">
        <f t="shared" si="16"/>
        <v>0</v>
      </c>
    </row>
    <row r="337" spans="1:19" x14ac:dyDescent="0.2">
      <c r="A337" s="1">
        <v>423</v>
      </c>
      <c r="B337" t="s">
        <v>27</v>
      </c>
      <c r="C337" t="s">
        <v>947</v>
      </c>
      <c r="D337" t="s">
        <v>776</v>
      </c>
      <c r="E337" t="s">
        <v>15</v>
      </c>
      <c r="F337" t="s">
        <v>30</v>
      </c>
      <c r="G337" t="s">
        <v>948</v>
      </c>
      <c r="H337" t="str">
        <f t="shared" si="17"/>
        <v>同学答案是多少</v>
      </c>
      <c r="I337">
        <v>3</v>
      </c>
      <c r="J337">
        <v>6</v>
      </c>
      <c r="K337" t="str">
        <f t="shared" si="18"/>
        <v>焦虑</v>
      </c>
      <c r="L337" t="s">
        <v>923</v>
      </c>
      <c r="M337" t="s">
        <v>30</v>
      </c>
      <c r="N337" t="s">
        <v>32</v>
      </c>
      <c r="O337" t="s">
        <v>36</v>
      </c>
      <c r="P337" t="s">
        <v>20</v>
      </c>
      <c r="Q337" t="s">
        <v>20</v>
      </c>
      <c r="R337">
        <f t="shared" si="16"/>
        <v>0</v>
      </c>
      <c r="S337">
        <f t="shared" si="16"/>
        <v>0</v>
      </c>
    </row>
    <row r="338" spans="1:19" x14ac:dyDescent="0.2">
      <c r="A338" s="1">
        <v>424</v>
      </c>
      <c r="B338" t="s">
        <v>12</v>
      </c>
      <c r="C338" t="s">
        <v>949</v>
      </c>
      <c r="D338" t="s">
        <v>950</v>
      </c>
      <c r="E338" t="s">
        <v>15</v>
      </c>
      <c r="F338" t="s">
        <v>951</v>
      </c>
      <c r="H338" t="str">
        <f t="shared" si="17"/>
        <v>求教！！急！！哪位大神给我讲讲！！</v>
      </c>
      <c r="I338">
        <v>4</v>
      </c>
      <c r="J338">
        <v>6</v>
      </c>
      <c r="K338" t="str">
        <f t="shared" si="18"/>
        <v>焦虑</v>
      </c>
      <c r="L338" t="s">
        <v>912</v>
      </c>
      <c r="M338" t="s">
        <v>482</v>
      </c>
      <c r="N338" t="s">
        <v>52</v>
      </c>
      <c r="O338" t="s">
        <v>19</v>
      </c>
      <c r="P338" t="s">
        <v>20</v>
      </c>
      <c r="Q338" t="s">
        <v>20</v>
      </c>
      <c r="R338">
        <f t="shared" si="16"/>
        <v>0</v>
      </c>
      <c r="S338">
        <f t="shared" si="16"/>
        <v>0</v>
      </c>
    </row>
    <row r="339" spans="1:19" x14ac:dyDescent="0.2">
      <c r="A339" s="1">
        <v>425</v>
      </c>
      <c r="B339" t="s">
        <v>27</v>
      </c>
      <c r="C339" t="s">
        <v>444</v>
      </c>
      <c r="D339" t="s">
        <v>445</v>
      </c>
      <c r="E339" t="s">
        <v>65</v>
      </c>
      <c r="F339" t="s">
        <v>30</v>
      </c>
      <c r="G339" t="s">
        <v>952</v>
      </c>
      <c r="H339" t="str">
        <f t="shared" si="17"/>
        <v>第一题。1.因式分解。2等价无穷小代换。3.重要极限或者换底公式法</v>
      </c>
      <c r="I339">
        <v>6</v>
      </c>
      <c r="J339">
        <v>3</v>
      </c>
      <c r="K339" t="str">
        <f t="shared" si="18"/>
        <v>无聊/放松</v>
      </c>
      <c r="L339" t="s">
        <v>916</v>
      </c>
      <c r="M339" t="s">
        <v>30</v>
      </c>
      <c r="N339" t="s">
        <v>32</v>
      </c>
      <c r="O339" t="s">
        <v>36</v>
      </c>
      <c r="P339" t="s">
        <v>20</v>
      </c>
      <c r="Q339" t="s">
        <v>20</v>
      </c>
      <c r="R339">
        <f t="shared" si="16"/>
        <v>0</v>
      </c>
      <c r="S339">
        <f t="shared" si="16"/>
        <v>0</v>
      </c>
    </row>
    <row r="340" spans="1:19" x14ac:dyDescent="0.2">
      <c r="A340" s="1">
        <v>426</v>
      </c>
      <c r="B340" t="s">
        <v>12</v>
      </c>
      <c r="C340" t="s">
        <v>271</v>
      </c>
      <c r="D340" t="s">
        <v>272</v>
      </c>
      <c r="E340" t="s">
        <v>15</v>
      </c>
      <c r="F340" t="s">
        <v>953</v>
      </c>
      <c r="H340" t="str">
        <f t="shared" si="17"/>
        <v>这个怎么积分啊</v>
      </c>
      <c r="I340">
        <v>3</v>
      </c>
      <c r="J340">
        <v>6</v>
      </c>
      <c r="K340" t="str">
        <f t="shared" si="18"/>
        <v>焦虑</v>
      </c>
      <c r="L340" t="s">
        <v>912</v>
      </c>
      <c r="M340" t="s">
        <v>668</v>
      </c>
      <c r="N340" t="s">
        <v>18</v>
      </c>
      <c r="O340" t="s">
        <v>19</v>
      </c>
      <c r="P340" t="s">
        <v>20</v>
      </c>
      <c r="Q340" t="s">
        <v>20</v>
      </c>
      <c r="R340">
        <f t="shared" si="16"/>
        <v>0</v>
      </c>
      <c r="S340">
        <f t="shared" si="16"/>
        <v>0</v>
      </c>
    </row>
    <row r="341" spans="1:19" x14ac:dyDescent="0.2">
      <c r="A341" s="1">
        <v>427</v>
      </c>
      <c r="B341" t="s">
        <v>12</v>
      </c>
      <c r="C341" t="s">
        <v>133</v>
      </c>
      <c r="D341" t="s">
        <v>134</v>
      </c>
      <c r="E341" t="s">
        <v>15</v>
      </c>
      <c r="F341" t="s">
        <v>760</v>
      </c>
      <c r="H341" t="str">
        <f t="shared" si="17"/>
        <v>这题怎么做啊</v>
      </c>
      <c r="I341">
        <v>3</v>
      </c>
      <c r="J341">
        <v>6</v>
      </c>
      <c r="K341" t="str">
        <f t="shared" si="18"/>
        <v>焦虑</v>
      </c>
      <c r="L341" t="s">
        <v>954</v>
      </c>
      <c r="M341" t="s">
        <v>684</v>
      </c>
      <c r="N341" t="s">
        <v>52</v>
      </c>
      <c r="O341" t="s">
        <v>19</v>
      </c>
      <c r="P341" t="s">
        <v>20</v>
      </c>
      <c r="Q341" t="s">
        <v>20</v>
      </c>
      <c r="R341">
        <f t="shared" si="16"/>
        <v>0</v>
      </c>
      <c r="S341">
        <f t="shared" si="16"/>
        <v>0</v>
      </c>
    </row>
    <row r="342" spans="1:19" x14ac:dyDescent="0.2">
      <c r="A342" s="1">
        <v>428</v>
      </c>
      <c r="B342" t="s">
        <v>27</v>
      </c>
      <c r="C342" t="s">
        <v>955</v>
      </c>
      <c r="D342" t="s">
        <v>956</v>
      </c>
      <c r="E342" t="s">
        <v>15</v>
      </c>
      <c r="F342" t="s">
        <v>30</v>
      </c>
      <c r="G342" t="s">
        <v>957</v>
      </c>
      <c r="H342" t="str">
        <f t="shared" si="17"/>
        <v>第二类换元法</v>
      </c>
      <c r="I342">
        <v>6</v>
      </c>
      <c r="J342">
        <v>3</v>
      </c>
      <c r="K342" t="str">
        <f t="shared" si="18"/>
        <v>无聊/放松</v>
      </c>
      <c r="L342" t="s">
        <v>916</v>
      </c>
      <c r="M342" t="s">
        <v>30</v>
      </c>
      <c r="N342" t="s">
        <v>32</v>
      </c>
      <c r="O342" t="s">
        <v>33</v>
      </c>
      <c r="P342" t="s">
        <v>20</v>
      </c>
      <c r="Q342" t="s">
        <v>20</v>
      </c>
      <c r="R342">
        <f t="shared" si="16"/>
        <v>0</v>
      </c>
      <c r="S342">
        <f t="shared" si="16"/>
        <v>0</v>
      </c>
    </row>
    <row r="343" spans="1:19" x14ac:dyDescent="0.2">
      <c r="A343" s="1">
        <v>429</v>
      </c>
      <c r="B343" t="s">
        <v>12</v>
      </c>
      <c r="C343" t="s">
        <v>958</v>
      </c>
      <c r="D343" t="s">
        <v>959</v>
      </c>
      <c r="E343" t="s">
        <v>15</v>
      </c>
      <c r="F343" t="s">
        <v>960</v>
      </c>
      <c r="H343" t="str">
        <f t="shared" si="17"/>
        <v>求各位大神指导</v>
      </c>
      <c r="I343">
        <v>3</v>
      </c>
      <c r="J343">
        <v>7</v>
      </c>
      <c r="K343" t="str">
        <f t="shared" si="18"/>
        <v>焦虑</v>
      </c>
      <c r="L343" t="s">
        <v>954</v>
      </c>
      <c r="M343" t="s">
        <v>754</v>
      </c>
      <c r="N343" t="s">
        <v>52</v>
      </c>
      <c r="O343" t="s">
        <v>19</v>
      </c>
      <c r="P343" t="s">
        <v>20</v>
      </c>
      <c r="Q343" t="s">
        <v>20</v>
      </c>
      <c r="R343">
        <f t="shared" si="16"/>
        <v>0</v>
      </c>
      <c r="S343">
        <f t="shared" si="16"/>
        <v>0</v>
      </c>
    </row>
    <row r="344" spans="1:19" x14ac:dyDescent="0.2">
      <c r="A344" s="1">
        <v>430</v>
      </c>
      <c r="B344" t="s">
        <v>27</v>
      </c>
      <c r="C344" t="s">
        <v>955</v>
      </c>
      <c r="D344" t="s">
        <v>956</v>
      </c>
      <c r="E344" t="s">
        <v>15</v>
      </c>
      <c r="F344" t="s">
        <v>30</v>
      </c>
      <c r="G344" t="s">
        <v>961</v>
      </c>
      <c r="H344" t="str">
        <f t="shared" si="17"/>
        <v>通分，洛必达法则求</v>
      </c>
      <c r="I344">
        <v>7</v>
      </c>
      <c r="J344">
        <v>3</v>
      </c>
      <c r="K344" t="str">
        <f t="shared" si="18"/>
        <v>无聊/放松</v>
      </c>
      <c r="L344" t="s">
        <v>916</v>
      </c>
      <c r="M344" t="s">
        <v>30</v>
      </c>
      <c r="N344" t="s">
        <v>32</v>
      </c>
      <c r="O344" t="s">
        <v>36</v>
      </c>
      <c r="P344" t="s">
        <v>20</v>
      </c>
      <c r="Q344" t="s">
        <v>20</v>
      </c>
      <c r="R344">
        <f t="shared" si="16"/>
        <v>0</v>
      </c>
      <c r="S344">
        <f t="shared" si="16"/>
        <v>0</v>
      </c>
    </row>
    <row r="345" spans="1:19" x14ac:dyDescent="0.2">
      <c r="A345" s="1">
        <v>431</v>
      </c>
      <c r="B345" t="s">
        <v>12</v>
      </c>
      <c r="C345" t="s">
        <v>958</v>
      </c>
      <c r="D345" t="s">
        <v>959</v>
      </c>
      <c r="E345" t="s">
        <v>15</v>
      </c>
      <c r="F345" t="s">
        <v>962</v>
      </c>
      <c r="H345" t="str">
        <f t="shared" si="17"/>
        <v>这个题怎么做？</v>
      </c>
      <c r="I345">
        <v>3</v>
      </c>
      <c r="J345">
        <v>6</v>
      </c>
      <c r="K345" t="str">
        <f t="shared" si="18"/>
        <v>焦虑</v>
      </c>
      <c r="L345" t="s">
        <v>954</v>
      </c>
      <c r="M345" t="s">
        <v>684</v>
      </c>
      <c r="N345" t="s">
        <v>18</v>
      </c>
      <c r="O345" t="s">
        <v>19</v>
      </c>
      <c r="P345" t="s">
        <v>20</v>
      </c>
      <c r="Q345" t="s">
        <v>20</v>
      </c>
      <c r="R345">
        <f t="shared" si="16"/>
        <v>0</v>
      </c>
      <c r="S345">
        <f t="shared" si="16"/>
        <v>0</v>
      </c>
    </row>
    <row r="346" spans="1:19" x14ac:dyDescent="0.2">
      <c r="A346" s="1">
        <v>432</v>
      </c>
      <c r="B346" t="s">
        <v>12</v>
      </c>
      <c r="C346" t="s">
        <v>519</v>
      </c>
      <c r="D346" t="s">
        <v>520</v>
      </c>
      <c r="E346" t="s">
        <v>15</v>
      </c>
      <c r="F346" t="s">
        <v>963</v>
      </c>
      <c r="H346" t="str">
        <f t="shared" si="17"/>
        <v>请问这个题怎么做</v>
      </c>
      <c r="I346">
        <v>4</v>
      </c>
      <c r="J346">
        <v>6</v>
      </c>
      <c r="K346" t="str">
        <f t="shared" si="18"/>
        <v>焦虑</v>
      </c>
      <c r="L346" t="s">
        <v>954</v>
      </c>
      <c r="M346" t="s">
        <v>718</v>
      </c>
      <c r="N346" t="s">
        <v>18</v>
      </c>
      <c r="O346" t="s">
        <v>19</v>
      </c>
      <c r="P346" t="s">
        <v>20</v>
      </c>
      <c r="Q346" t="s">
        <v>20</v>
      </c>
      <c r="R346">
        <f t="shared" si="16"/>
        <v>0</v>
      </c>
      <c r="S346">
        <f t="shared" si="16"/>
        <v>0</v>
      </c>
    </row>
    <row r="347" spans="1:19" x14ac:dyDescent="0.2">
      <c r="A347" s="1">
        <v>433</v>
      </c>
      <c r="B347" t="s">
        <v>12</v>
      </c>
      <c r="C347" t="s">
        <v>964</v>
      </c>
      <c r="D347" t="s">
        <v>965</v>
      </c>
      <c r="E347" t="s">
        <v>15</v>
      </c>
      <c r="F347" t="s">
        <v>966</v>
      </c>
      <c r="G347" t="s">
        <v>390</v>
      </c>
      <c r="H347" t="str">
        <f t="shared" si="17"/>
        <v>求大佬指点\n\n</v>
      </c>
      <c r="I347">
        <v>3</v>
      </c>
      <c r="J347">
        <v>7</v>
      </c>
      <c r="K347" t="str">
        <f t="shared" si="18"/>
        <v>焦虑</v>
      </c>
      <c r="L347" t="s">
        <v>954</v>
      </c>
      <c r="M347" t="s">
        <v>706</v>
      </c>
      <c r="N347" t="s">
        <v>18</v>
      </c>
      <c r="O347" t="s">
        <v>19</v>
      </c>
      <c r="P347" t="s">
        <v>20</v>
      </c>
      <c r="Q347" t="s">
        <v>20</v>
      </c>
      <c r="R347">
        <f t="shared" si="16"/>
        <v>0</v>
      </c>
      <c r="S347">
        <f t="shared" si="16"/>
        <v>0</v>
      </c>
    </row>
    <row r="348" spans="1:19" x14ac:dyDescent="0.2">
      <c r="A348" s="1">
        <v>434</v>
      </c>
      <c r="B348" t="s">
        <v>12</v>
      </c>
      <c r="C348" t="s">
        <v>964</v>
      </c>
      <c r="D348" t="s">
        <v>965</v>
      </c>
      <c r="E348" t="s">
        <v>15</v>
      </c>
      <c r="F348" t="s">
        <v>966</v>
      </c>
      <c r="G348" t="s">
        <v>390</v>
      </c>
      <c r="H348" t="str">
        <f t="shared" si="17"/>
        <v>求大佬指点\n\n</v>
      </c>
      <c r="I348">
        <v>4</v>
      </c>
      <c r="J348">
        <v>7</v>
      </c>
      <c r="K348" t="str">
        <f t="shared" si="18"/>
        <v>焦虑</v>
      </c>
      <c r="L348" t="s">
        <v>954</v>
      </c>
      <c r="M348" t="s">
        <v>688</v>
      </c>
      <c r="N348" t="s">
        <v>18</v>
      </c>
      <c r="O348" t="s">
        <v>19</v>
      </c>
      <c r="P348" t="s">
        <v>20</v>
      </c>
      <c r="Q348" t="s">
        <v>20</v>
      </c>
      <c r="R348">
        <f t="shared" si="16"/>
        <v>0</v>
      </c>
      <c r="S348">
        <f t="shared" si="16"/>
        <v>0</v>
      </c>
    </row>
    <row r="349" spans="1:19" x14ac:dyDescent="0.2">
      <c r="A349" s="1">
        <v>435</v>
      </c>
      <c r="B349" t="s">
        <v>12</v>
      </c>
      <c r="C349" t="s">
        <v>967</v>
      </c>
      <c r="D349" t="s">
        <v>968</v>
      </c>
      <c r="E349" t="s">
        <v>15</v>
      </c>
      <c r="F349" t="s">
        <v>969</v>
      </c>
      <c r="H349" t="str">
        <f t="shared" si="17"/>
        <v>老师，这是为啥啊？</v>
      </c>
      <c r="I349">
        <v>3</v>
      </c>
      <c r="J349">
        <v>7</v>
      </c>
      <c r="K349" t="str">
        <f t="shared" si="18"/>
        <v>焦虑</v>
      </c>
      <c r="L349" t="s">
        <v>954</v>
      </c>
      <c r="M349" t="s">
        <v>677</v>
      </c>
      <c r="N349" t="s">
        <v>18</v>
      </c>
      <c r="O349" t="s">
        <v>19</v>
      </c>
      <c r="P349" t="s">
        <v>20</v>
      </c>
      <c r="Q349" t="s">
        <v>20</v>
      </c>
      <c r="R349">
        <f t="shared" si="16"/>
        <v>0</v>
      </c>
      <c r="S349">
        <f t="shared" si="16"/>
        <v>0</v>
      </c>
    </row>
    <row r="350" spans="1:19" x14ac:dyDescent="0.2">
      <c r="A350" s="1">
        <v>436</v>
      </c>
      <c r="B350" t="s">
        <v>12</v>
      </c>
      <c r="C350" t="s">
        <v>691</v>
      </c>
      <c r="D350" t="s">
        <v>692</v>
      </c>
      <c r="E350" t="s">
        <v>15</v>
      </c>
      <c r="F350" t="s">
        <v>970</v>
      </c>
      <c r="H350" t="str">
        <f t="shared" si="17"/>
        <v>能不能求一下它的导数，详细一点</v>
      </c>
      <c r="I350">
        <v>3</v>
      </c>
      <c r="J350">
        <v>6</v>
      </c>
      <c r="K350" t="str">
        <f t="shared" si="18"/>
        <v>焦虑</v>
      </c>
      <c r="L350" t="s">
        <v>954</v>
      </c>
      <c r="M350" t="s">
        <v>686</v>
      </c>
      <c r="N350" t="s">
        <v>52</v>
      </c>
      <c r="O350" t="s">
        <v>19</v>
      </c>
      <c r="P350" t="s">
        <v>20</v>
      </c>
      <c r="Q350" t="s">
        <v>20</v>
      </c>
      <c r="R350">
        <f t="shared" si="16"/>
        <v>0</v>
      </c>
      <c r="S350">
        <f t="shared" si="16"/>
        <v>0</v>
      </c>
    </row>
    <row r="351" spans="1:19" x14ac:dyDescent="0.2">
      <c r="A351" s="1">
        <v>438</v>
      </c>
      <c r="B351" t="s">
        <v>37</v>
      </c>
      <c r="C351" t="s">
        <v>974</v>
      </c>
      <c r="D351" t="s">
        <v>692</v>
      </c>
      <c r="E351" t="s">
        <v>15</v>
      </c>
      <c r="F351" t="s">
        <v>30</v>
      </c>
      <c r="G351" t="s">
        <v>224</v>
      </c>
      <c r="H351" t="str">
        <f t="shared" si="17"/>
        <v>谢谢！</v>
      </c>
      <c r="I351">
        <v>7</v>
      </c>
      <c r="J351">
        <v>7</v>
      </c>
      <c r="K351" t="str">
        <f t="shared" si="18"/>
        <v>心流</v>
      </c>
      <c r="L351" t="s">
        <v>923</v>
      </c>
      <c r="M351" t="s">
        <v>30</v>
      </c>
      <c r="N351" t="s">
        <v>30</v>
      </c>
      <c r="O351" t="s">
        <v>36</v>
      </c>
      <c r="P351" t="s">
        <v>20</v>
      </c>
      <c r="Q351" t="s">
        <v>20</v>
      </c>
      <c r="R351">
        <f t="shared" si="16"/>
        <v>0</v>
      </c>
      <c r="S351">
        <f t="shared" si="16"/>
        <v>0</v>
      </c>
    </row>
    <row r="352" spans="1:19" x14ac:dyDescent="0.2">
      <c r="A352" s="1">
        <v>439</v>
      </c>
      <c r="B352" t="s">
        <v>12</v>
      </c>
      <c r="C352" t="s">
        <v>574</v>
      </c>
      <c r="D352" t="s">
        <v>575</v>
      </c>
      <c r="E352" t="s">
        <v>15</v>
      </c>
      <c r="F352" t="s">
        <v>975</v>
      </c>
      <c r="H352" t="str">
        <f t="shared" si="17"/>
        <v>第十一题怎么写</v>
      </c>
      <c r="I352">
        <v>3</v>
      </c>
      <c r="J352">
        <v>6</v>
      </c>
      <c r="K352" t="str">
        <f t="shared" si="18"/>
        <v>焦虑</v>
      </c>
      <c r="L352" t="s">
        <v>954</v>
      </c>
      <c r="M352" t="s">
        <v>976</v>
      </c>
      <c r="N352" t="s">
        <v>52</v>
      </c>
      <c r="O352" t="s">
        <v>19</v>
      </c>
      <c r="P352" t="s">
        <v>20</v>
      </c>
      <c r="Q352" t="s">
        <v>20</v>
      </c>
      <c r="R352">
        <f t="shared" si="16"/>
        <v>0</v>
      </c>
      <c r="S352">
        <f t="shared" si="16"/>
        <v>0</v>
      </c>
    </row>
    <row r="353" spans="1:19" x14ac:dyDescent="0.2">
      <c r="A353" s="1">
        <v>441</v>
      </c>
      <c r="B353" t="s">
        <v>12</v>
      </c>
      <c r="C353" t="s">
        <v>665</v>
      </c>
      <c r="D353" t="s">
        <v>666</v>
      </c>
      <c r="E353" t="s">
        <v>15</v>
      </c>
      <c r="F353" t="s">
        <v>977</v>
      </c>
      <c r="H353" t="str">
        <f t="shared" si="17"/>
        <v>第一题第二个空为啥是6？？我算的是负6</v>
      </c>
      <c r="I353">
        <v>3</v>
      </c>
      <c r="J353">
        <v>7</v>
      </c>
      <c r="K353" t="str">
        <f t="shared" si="18"/>
        <v>焦虑</v>
      </c>
      <c r="L353" t="s">
        <v>954</v>
      </c>
      <c r="M353" t="s">
        <v>976</v>
      </c>
      <c r="N353" t="s">
        <v>52</v>
      </c>
      <c r="O353" t="s">
        <v>19</v>
      </c>
      <c r="P353" t="s">
        <v>20</v>
      </c>
      <c r="Q353" t="s">
        <v>20</v>
      </c>
      <c r="R353">
        <f t="shared" si="16"/>
        <v>0</v>
      </c>
      <c r="S353">
        <f t="shared" si="16"/>
        <v>0</v>
      </c>
    </row>
    <row r="354" spans="1:19" x14ac:dyDescent="0.2">
      <c r="A354" s="1">
        <v>443</v>
      </c>
      <c r="B354" t="s">
        <v>37</v>
      </c>
      <c r="C354" t="s">
        <v>665</v>
      </c>
      <c r="D354" t="s">
        <v>666</v>
      </c>
      <c r="E354" t="s">
        <v>15</v>
      </c>
      <c r="F354" t="s">
        <v>30</v>
      </c>
      <c r="G354" t="s">
        <v>978</v>
      </c>
      <c r="H354" t="str">
        <f t="shared" si="17"/>
        <v>嗯嗯，谢谢</v>
      </c>
      <c r="I354">
        <v>6</v>
      </c>
      <c r="J354">
        <v>6</v>
      </c>
      <c r="K354" t="str">
        <f t="shared" si="18"/>
        <v>心流</v>
      </c>
      <c r="L354" t="s">
        <v>916</v>
      </c>
      <c r="M354" t="s">
        <v>30</v>
      </c>
      <c r="N354" t="s">
        <v>30</v>
      </c>
      <c r="O354" t="s">
        <v>36</v>
      </c>
      <c r="P354" t="s">
        <v>20</v>
      </c>
      <c r="Q354" t="s">
        <v>20</v>
      </c>
      <c r="R354">
        <f t="shared" si="16"/>
        <v>0</v>
      </c>
      <c r="S354">
        <f t="shared" si="16"/>
        <v>0</v>
      </c>
    </row>
    <row r="355" spans="1:19" x14ac:dyDescent="0.2">
      <c r="A355" s="1">
        <v>444</v>
      </c>
      <c r="B355" t="s">
        <v>12</v>
      </c>
      <c r="C355" t="s">
        <v>402</v>
      </c>
      <c r="D355" t="s">
        <v>403</v>
      </c>
      <c r="E355" t="s">
        <v>15</v>
      </c>
      <c r="F355" t="s">
        <v>979</v>
      </c>
      <c r="H355" t="str">
        <f t="shared" si="17"/>
        <v>帮我看看这个题吧，谢谢了</v>
      </c>
      <c r="I355">
        <v>4</v>
      </c>
      <c r="J355">
        <v>6</v>
      </c>
      <c r="K355" t="str">
        <f t="shared" si="18"/>
        <v>焦虑</v>
      </c>
      <c r="L355" t="s">
        <v>980</v>
      </c>
      <c r="M355" t="s">
        <v>981</v>
      </c>
      <c r="N355" t="s">
        <v>52</v>
      </c>
      <c r="O355" t="s">
        <v>19</v>
      </c>
      <c r="P355" t="s">
        <v>20</v>
      </c>
      <c r="Q355" t="s">
        <v>20</v>
      </c>
      <c r="R355">
        <f t="shared" si="16"/>
        <v>0</v>
      </c>
      <c r="S355">
        <f t="shared" si="16"/>
        <v>0</v>
      </c>
    </row>
    <row r="356" spans="1:19" x14ac:dyDescent="0.2">
      <c r="A356" s="1">
        <v>446</v>
      </c>
      <c r="B356" t="s">
        <v>12</v>
      </c>
      <c r="C356" t="s">
        <v>982</v>
      </c>
      <c r="D356" t="s">
        <v>983</v>
      </c>
      <c r="E356" t="s">
        <v>15</v>
      </c>
      <c r="F356" t="s">
        <v>984</v>
      </c>
      <c r="G356" t="s">
        <v>985</v>
      </c>
      <c r="H356" t="str">
        <f t="shared" si="17"/>
        <v>求推荐高数练习册求推荐，练习册和解答书都行</v>
      </c>
      <c r="I356">
        <v>4</v>
      </c>
      <c r="J356">
        <v>2</v>
      </c>
      <c r="K356" t="str">
        <f t="shared" si="18"/>
        <v>冷漠</v>
      </c>
      <c r="L356" t="s">
        <v>980</v>
      </c>
      <c r="M356" t="s">
        <v>345</v>
      </c>
      <c r="N356" t="s">
        <v>52</v>
      </c>
      <c r="O356" t="s">
        <v>19</v>
      </c>
      <c r="P356" t="s">
        <v>20</v>
      </c>
      <c r="Q356" t="s">
        <v>20</v>
      </c>
      <c r="R356">
        <f t="shared" si="16"/>
        <v>0</v>
      </c>
      <c r="S356">
        <f t="shared" si="16"/>
        <v>0</v>
      </c>
    </row>
    <row r="357" spans="1:19" x14ac:dyDescent="0.2">
      <c r="A357" s="1">
        <v>447</v>
      </c>
      <c r="B357" t="s">
        <v>27</v>
      </c>
      <c r="C357" t="s">
        <v>986</v>
      </c>
      <c r="D357" t="s">
        <v>987</v>
      </c>
      <c r="E357" t="s">
        <v>15</v>
      </c>
      <c r="F357" t="s">
        <v>30</v>
      </c>
      <c r="G357" t="s">
        <v>988</v>
      </c>
      <c r="H357" t="str">
        <f t="shared" si="17"/>
        <v>老师不是说同济大学出的那本高数不错吗？可以写那个的学习指导</v>
      </c>
      <c r="I357">
        <v>6</v>
      </c>
      <c r="J357">
        <v>3</v>
      </c>
      <c r="K357" t="str">
        <f t="shared" si="18"/>
        <v>无聊/放松</v>
      </c>
      <c r="L357" t="s">
        <v>989</v>
      </c>
      <c r="M357" t="s">
        <v>30</v>
      </c>
      <c r="N357" t="s">
        <v>32</v>
      </c>
      <c r="O357" t="s">
        <v>36</v>
      </c>
      <c r="P357" t="s">
        <v>20</v>
      </c>
      <c r="Q357" t="s">
        <v>20</v>
      </c>
      <c r="R357">
        <f t="shared" si="16"/>
        <v>0</v>
      </c>
      <c r="S357">
        <f t="shared" si="16"/>
        <v>0</v>
      </c>
    </row>
    <row r="358" spans="1:19" x14ac:dyDescent="0.2">
      <c r="A358" s="1">
        <v>448</v>
      </c>
      <c r="B358" t="s">
        <v>12</v>
      </c>
      <c r="C358" t="s">
        <v>656</v>
      </c>
      <c r="D358" t="s">
        <v>657</v>
      </c>
      <c r="E358" t="s">
        <v>658</v>
      </c>
      <c r="F358" t="s">
        <v>990</v>
      </c>
      <c r="H358" t="str">
        <f t="shared" si="17"/>
        <v>老师，这题怎么做呢</v>
      </c>
      <c r="I358">
        <v>3</v>
      </c>
      <c r="J358">
        <v>6</v>
      </c>
      <c r="K358" t="str">
        <f t="shared" si="18"/>
        <v>焦虑</v>
      </c>
      <c r="L358" t="s">
        <v>980</v>
      </c>
      <c r="M358" t="s">
        <v>477</v>
      </c>
      <c r="N358" t="s">
        <v>52</v>
      </c>
      <c r="O358" t="s">
        <v>19</v>
      </c>
      <c r="P358" t="s">
        <v>20</v>
      </c>
      <c r="Q358" t="s">
        <v>20</v>
      </c>
      <c r="R358">
        <f t="shared" si="16"/>
        <v>0</v>
      </c>
      <c r="S358">
        <f t="shared" si="16"/>
        <v>0</v>
      </c>
    </row>
    <row r="359" spans="1:19" x14ac:dyDescent="0.2">
      <c r="A359" s="1">
        <v>450</v>
      </c>
      <c r="B359" t="s">
        <v>12</v>
      </c>
      <c r="C359" t="s">
        <v>656</v>
      </c>
      <c r="D359" t="s">
        <v>657</v>
      </c>
      <c r="E359" t="s">
        <v>658</v>
      </c>
      <c r="F359" t="s">
        <v>990</v>
      </c>
      <c r="H359" t="str">
        <f t="shared" si="17"/>
        <v>老师，这题怎么做呢</v>
      </c>
      <c r="I359">
        <v>3</v>
      </c>
      <c r="J359">
        <v>6</v>
      </c>
      <c r="K359" t="str">
        <f t="shared" si="18"/>
        <v>焦虑</v>
      </c>
      <c r="L359" t="s">
        <v>980</v>
      </c>
      <c r="M359" t="s">
        <v>637</v>
      </c>
      <c r="N359" t="s">
        <v>52</v>
      </c>
      <c r="O359" t="s">
        <v>19</v>
      </c>
      <c r="P359" t="s">
        <v>20</v>
      </c>
      <c r="Q359" t="s">
        <v>20</v>
      </c>
      <c r="R359">
        <f t="shared" ref="R359:S404" si="19">COUNTIF(P359,"*高等数学*")</f>
        <v>0</v>
      </c>
      <c r="S359">
        <f t="shared" si="19"/>
        <v>0</v>
      </c>
    </row>
    <row r="360" spans="1:19" x14ac:dyDescent="0.2">
      <c r="A360" s="1">
        <v>452</v>
      </c>
      <c r="B360" t="s">
        <v>12</v>
      </c>
      <c r="C360" t="s">
        <v>991</v>
      </c>
      <c r="D360" t="s">
        <v>992</v>
      </c>
      <c r="E360" t="s">
        <v>15</v>
      </c>
      <c r="F360" t="s">
        <v>993</v>
      </c>
      <c r="H360" t="str">
        <f t="shared" si="17"/>
        <v>收敛数列的保号性\xa0</v>
      </c>
      <c r="I360">
        <v>4</v>
      </c>
      <c r="J360">
        <v>6</v>
      </c>
      <c r="K360" t="str">
        <f t="shared" si="18"/>
        <v>焦虑</v>
      </c>
      <c r="L360" t="s">
        <v>980</v>
      </c>
      <c r="M360" t="s">
        <v>833</v>
      </c>
      <c r="N360" t="s">
        <v>18</v>
      </c>
      <c r="O360" t="s">
        <v>19</v>
      </c>
      <c r="P360" t="s">
        <v>20</v>
      </c>
      <c r="Q360" t="s">
        <v>20</v>
      </c>
      <c r="R360">
        <f t="shared" si="19"/>
        <v>0</v>
      </c>
      <c r="S360">
        <f t="shared" si="19"/>
        <v>0</v>
      </c>
    </row>
    <row r="361" spans="1:19" x14ac:dyDescent="0.2">
      <c r="A361" s="1">
        <v>453</v>
      </c>
      <c r="B361" t="s">
        <v>12</v>
      </c>
      <c r="C361" t="s">
        <v>994</v>
      </c>
      <c r="D361" t="s">
        <v>995</v>
      </c>
      <c r="E361" t="s">
        <v>15</v>
      </c>
      <c r="F361" t="s">
        <v>996</v>
      </c>
      <c r="H361" t="str">
        <f t="shared" si="17"/>
        <v>第七题如何快速写出拆开后的式子</v>
      </c>
      <c r="I361">
        <v>4</v>
      </c>
      <c r="J361">
        <v>7</v>
      </c>
      <c r="K361" t="str">
        <f t="shared" si="18"/>
        <v>焦虑</v>
      </c>
      <c r="L361" t="s">
        <v>997</v>
      </c>
      <c r="M361" t="s">
        <v>684</v>
      </c>
      <c r="N361" t="s">
        <v>18</v>
      </c>
      <c r="O361" t="s">
        <v>19</v>
      </c>
      <c r="P361" t="s">
        <v>20</v>
      </c>
      <c r="Q361" t="s">
        <v>20</v>
      </c>
      <c r="R361">
        <f t="shared" si="19"/>
        <v>0</v>
      </c>
      <c r="S361">
        <f t="shared" si="19"/>
        <v>0</v>
      </c>
    </row>
    <row r="362" spans="1:19" x14ac:dyDescent="0.2">
      <c r="A362" s="1">
        <v>454</v>
      </c>
      <c r="B362" t="s">
        <v>12</v>
      </c>
      <c r="C362" t="s">
        <v>741</v>
      </c>
      <c r="D362" t="s">
        <v>742</v>
      </c>
      <c r="E362" t="s">
        <v>15</v>
      </c>
      <c r="F362" t="s">
        <v>998</v>
      </c>
      <c r="G362" t="s">
        <v>999</v>
      </c>
      <c r="H362" t="str">
        <f t="shared" si="17"/>
        <v>咋做啊？\n第一道题为啥算出来的答案是0</v>
      </c>
      <c r="I362">
        <v>2</v>
      </c>
      <c r="J362">
        <v>6</v>
      </c>
      <c r="K362" t="str">
        <f t="shared" si="18"/>
        <v>焦虑</v>
      </c>
      <c r="L362" t="s">
        <v>997</v>
      </c>
      <c r="M362" t="s">
        <v>518</v>
      </c>
      <c r="N362" t="s">
        <v>18</v>
      </c>
      <c r="O362" t="s">
        <v>19</v>
      </c>
      <c r="P362" t="s">
        <v>20</v>
      </c>
      <c r="Q362" t="s">
        <v>20</v>
      </c>
      <c r="R362">
        <f t="shared" si="19"/>
        <v>0</v>
      </c>
      <c r="S362">
        <f t="shared" si="19"/>
        <v>0</v>
      </c>
    </row>
    <row r="363" spans="1:19" x14ac:dyDescent="0.2">
      <c r="A363" s="1">
        <v>455</v>
      </c>
      <c r="B363" t="s">
        <v>12</v>
      </c>
      <c r="C363" t="s">
        <v>1000</v>
      </c>
      <c r="D363" t="s">
        <v>445</v>
      </c>
      <c r="E363" t="s">
        <v>65</v>
      </c>
      <c r="F363" t="s">
        <v>1001</v>
      </c>
      <c r="H363" t="str">
        <f t="shared" si="17"/>
        <v>这个题请教怎么理解</v>
      </c>
      <c r="I363">
        <v>3</v>
      </c>
      <c r="J363">
        <v>6</v>
      </c>
      <c r="K363" t="str">
        <f t="shared" si="18"/>
        <v>焦虑</v>
      </c>
      <c r="L363" t="s">
        <v>997</v>
      </c>
      <c r="M363" t="s">
        <v>553</v>
      </c>
      <c r="N363" t="s">
        <v>52</v>
      </c>
      <c r="O363" t="s">
        <v>19</v>
      </c>
      <c r="P363" t="s">
        <v>20</v>
      </c>
      <c r="Q363" t="s">
        <v>20</v>
      </c>
      <c r="R363">
        <f t="shared" si="19"/>
        <v>0</v>
      </c>
      <c r="S363">
        <f t="shared" si="19"/>
        <v>0</v>
      </c>
    </row>
    <row r="364" spans="1:19" x14ac:dyDescent="0.2">
      <c r="A364" s="1">
        <v>457</v>
      </c>
      <c r="B364" t="s">
        <v>37</v>
      </c>
      <c r="C364" t="s">
        <v>444</v>
      </c>
      <c r="D364" t="s">
        <v>445</v>
      </c>
      <c r="E364" t="s">
        <v>65</v>
      </c>
      <c r="F364" t="s">
        <v>30</v>
      </c>
      <c r="G364" t="s">
        <v>1002</v>
      </c>
      <c r="H364" t="str">
        <f t="shared" si="17"/>
        <v>这样做是错误的</v>
      </c>
      <c r="I364">
        <v>7</v>
      </c>
      <c r="J364">
        <v>3</v>
      </c>
      <c r="K364" t="str">
        <f t="shared" si="18"/>
        <v>无聊/放松</v>
      </c>
      <c r="L364" t="s">
        <v>973</v>
      </c>
      <c r="M364" t="s">
        <v>30</v>
      </c>
      <c r="N364" t="s">
        <v>30</v>
      </c>
      <c r="O364" t="s">
        <v>36</v>
      </c>
      <c r="P364" t="s">
        <v>20</v>
      </c>
      <c r="Q364" t="s">
        <v>20</v>
      </c>
      <c r="R364">
        <f t="shared" si="19"/>
        <v>0</v>
      </c>
      <c r="S364">
        <f t="shared" si="19"/>
        <v>0</v>
      </c>
    </row>
    <row r="365" spans="1:19" x14ac:dyDescent="0.2">
      <c r="A365" s="1">
        <v>458</v>
      </c>
      <c r="B365" t="s">
        <v>37</v>
      </c>
      <c r="C365" t="s">
        <v>971</v>
      </c>
      <c r="D365" t="s">
        <v>972</v>
      </c>
      <c r="E365" t="s">
        <v>15</v>
      </c>
      <c r="F365" t="s">
        <v>30</v>
      </c>
      <c r="G365" t="s">
        <v>1003</v>
      </c>
      <c r="H365" t="str">
        <f t="shared" si="17"/>
        <v>那正确做法还就是你写的那种吗？</v>
      </c>
      <c r="I365">
        <v>3</v>
      </c>
      <c r="J365">
        <v>6</v>
      </c>
      <c r="K365" t="str">
        <f t="shared" si="18"/>
        <v>焦虑</v>
      </c>
      <c r="L365" t="s">
        <v>973</v>
      </c>
      <c r="M365" t="s">
        <v>30</v>
      </c>
      <c r="N365" t="s">
        <v>30</v>
      </c>
      <c r="O365" t="s">
        <v>36</v>
      </c>
      <c r="P365" t="s">
        <v>20</v>
      </c>
      <c r="Q365" t="s">
        <v>20</v>
      </c>
      <c r="R365">
        <f t="shared" si="19"/>
        <v>0</v>
      </c>
      <c r="S365">
        <f t="shared" si="19"/>
        <v>0</v>
      </c>
    </row>
    <row r="366" spans="1:19" x14ac:dyDescent="0.2">
      <c r="A366" s="1">
        <v>459</v>
      </c>
      <c r="B366" t="s">
        <v>12</v>
      </c>
      <c r="C366" t="s">
        <v>665</v>
      </c>
      <c r="D366" t="s">
        <v>666</v>
      </c>
      <c r="E366" t="s">
        <v>15</v>
      </c>
      <c r="F366" t="s">
        <v>1004</v>
      </c>
      <c r="H366" t="str">
        <f t="shared" si="17"/>
        <v>向量a乘向量b等于零时，不应该是垂直吗?</v>
      </c>
      <c r="I366">
        <v>3</v>
      </c>
      <c r="J366">
        <v>6</v>
      </c>
      <c r="K366" t="str">
        <f t="shared" si="18"/>
        <v>焦虑</v>
      </c>
      <c r="L366" t="s">
        <v>997</v>
      </c>
      <c r="M366" t="s">
        <v>608</v>
      </c>
      <c r="N366" t="s">
        <v>52</v>
      </c>
      <c r="O366" t="s">
        <v>19</v>
      </c>
      <c r="P366" t="s">
        <v>20</v>
      </c>
      <c r="Q366" t="s">
        <v>20</v>
      </c>
      <c r="R366">
        <f t="shared" si="19"/>
        <v>0</v>
      </c>
      <c r="S366">
        <f t="shared" si="19"/>
        <v>0</v>
      </c>
    </row>
    <row r="367" spans="1:19" x14ac:dyDescent="0.2">
      <c r="A367" s="1">
        <v>460</v>
      </c>
      <c r="B367" t="s">
        <v>27</v>
      </c>
      <c r="C367" t="s">
        <v>971</v>
      </c>
      <c r="D367" t="s">
        <v>972</v>
      </c>
      <c r="E367" t="s">
        <v>15</v>
      </c>
      <c r="F367" t="s">
        <v>30</v>
      </c>
      <c r="G367" s="3" t="s">
        <v>7014</v>
      </c>
      <c r="H367" t="str">
        <f t="shared" si="17"/>
        <v>a×b是向量积，a.b是向量的数量积，数量积为零时两向量才垂直，是为两者，不容混淆。</v>
      </c>
      <c r="I367">
        <v>9</v>
      </c>
      <c r="J367">
        <v>3</v>
      </c>
      <c r="K367" t="str">
        <f t="shared" si="18"/>
        <v>无聊/放松</v>
      </c>
      <c r="L367" t="s">
        <v>973</v>
      </c>
      <c r="M367" t="s">
        <v>30</v>
      </c>
      <c r="N367" t="s">
        <v>32</v>
      </c>
      <c r="O367" t="s">
        <v>36</v>
      </c>
      <c r="P367" t="s">
        <v>20</v>
      </c>
      <c r="Q367" t="s">
        <v>20</v>
      </c>
      <c r="R367">
        <f t="shared" si="19"/>
        <v>0</v>
      </c>
      <c r="S367">
        <f t="shared" si="19"/>
        <v>0</v>
      </c>
    </row>
    <row r="368" spans="1:19" x14ac:dyDescent="0.2">
      <c r="A368" s="1">
        <v>461</v>
      </c>
      <c r="B368" t="s">
        <v>12</v>
      </c>
      <c r="C368" t="s">
        <v>632</v>
      </c>
      <c r="D368" t="s">
        <v>633</v>
      </c>
      <c r="E368" t="s">
        <v>15</v>
      </c>
      <c r="F368" t="s">
        <v>1005</v>
      </c>
      <c r="H368" t="str">
        <f t="shared" si="17"/>
        <v>第四题和第六题怎么做，谢谢</v>
      </c>
      <c r="I368">
        <v>3</v>
      </c>
      <c r="J368">
        <v>7</v>
      </c>
      <c r="K368" t="str">
        <f t="shared" si="18"/>
        <v>焦虑</v>
      </c>
      <c r="L368" t="s">
        <v>1006</v>
      </c>
      <c r="M368" t="s">
        <v>726</v>
      </c>
      <c r="N368" t="s">
        <v>52</v>
      </c>
      <c r="O368" t="s">
        <v>19</v>
      </c>
      <c r="P368" t="s">
        <v>20</v>
      </c>
      <c r="Q368" t="s">
        <v>20</v>
      </c>
      <c r="R368">
        <f t="shared" si="19"/>
        <v>0</v>
      </c>
      <c r="S368">
        <f t="shared" si="19"/>
        <v>0</v>
      </c>
    </row>
    <row r="369" spans="1:19" x14ac:dyDescent="0.2">
      <c r="A369" s="1">
        <v>463</v>
      </c>
      <c r="B369" t="s">
        <v>12</v>
      </c>
      <c r="C369" t="s">
        <v>1007</v>
      </c>
      <c r="D369" t="s">
        <v>1008</v>
      </c>
      <c r="E369" t="s">
        <v>15</v>
      </c>
      <c r="F369" t="s">
        <v>1009</v>
      </c>
      <c r="H369" t="str">
        <f t="shared" si="17"/>
        <v>麻烦大佬看看，救救孩子吧</v>
      </c>
      <c r="I369">
        <v>2</v>
      </c>
      <c r="J369">
        <v>6</v>
      </c>
      <c r="K369" t="str">
        <f t="shared" si="18"/>
        <v>焦虑</v>
      </c>
      <c r="L369" t="s">
        <v>1006</v>
      </c>
      <c r="M369" t="s">
        <v>711</v>
      </c>
      <c r="N369" t="s">
        <v>18</v>
      </c>
      <c r="O369" t="s">
        <v>19</v>
      </c>
      <c r="P369" t="s">
        <v>20</v>
      </c>
      <c r="Q369" t="s">
        <v>20</v>
      </c>
      <c r="R369">
        <f t="shared" si="19"/>
        <v>0</v>
      </c>
      <c r="S369">
        <f t="shared" si="19"/>
        <v>0</v>
      </c>
    </row>
    <row r="370" spans="1:19" x14ac:dyDescent="0.2">
      <c r="A370" s="1">
        <v>464</v>
      </c>
      <c r="B370" t="s">
        <v>12</v>
      </c>
      <c r="C370" t="s">
        <v>617</v>
      </c>
      <c r="D370" t="s">
        <v>618</v>
      </c>
      <c r="E370" t="s">
        <v>15</v>
      </c>
      <c r="F370" t="s">
        <v>1010</v>
      </c>
      <c r="H370" t="str">
        <f t="shared" si="17"/>
        <v>极限求值，求各位大神指点一二</v>
      </c>
      <c r="I370">
        <v>3</v>
      </c>
      <c r="J370">
        <v>6</v>
      </c>
      <c r="K370" t="str">
        <f t="shared" si="18"/>
        <v>焦虑</v>
      </c>
      <c r="L370" t="s">
        <v>1006</v>
      </c>
      <c r="M370" t="s">
        <v>437</v>
      </c>
      <c r="N370" t="s">
        <v>719</v>
      </c>
      <c r="O370" t="s">
        <v>152</v>
      </c>
      <c r="P370" t="s">
        <v>20</v>
      </c>
      <c r="Q370" t="s">
        <v>20</v>
      </c>
      <c r="R370">
        <f t="shared" si="19"/>
        <v>0</v>
      </c>
      <c r="S370">
        <f t="shared" si="19"/>
        <v>0</v>
      </c>
    </row>
    <row r="371" spans="1:19" x14ac:dyDescent="0.2">
      <c r="A371" s="1">
        <v>465</v>
      </c>
      <c r="B371" t="s">
        <v>27</v>
      </c>
      <c r="C371" t="s">
        <v>617</v>
      </c>
      <c r="D371" t="s">
        <v>618</v>
      </c>
      <c r="E371" t="s">
        <v>15</v>
      </c>
      <c r="F371" t="s">
        <v>30</v>
      </c>
      <c r="G371" t="s">
        <v>1011</v>
      </c>
      <c r="H371" t="str">
        <f t="shared" si="17"/>
        <v>谢谢各位大神(๑• . •๑)</v>
      </c>
      <c r="I371">
        <v>3</v>
      </c>
      <c r="J371">
        <v>6</v>
      </c>
      <c r="K371" t="str">
        <f t="shared" si="18"/>
        <v>焦虑</v>
      </c>
      <c r="L371" t="s">
        <v>973</v>
      </c>
      <c r="M371" t="s">
        <v>30</v>
      </c>
      <c r="N371" t="s">
        <v>32</v>
      </c>
      <c r="O371" t="s">
        <v>33</v>
      </c>
      <c r="P371" t="s">
        <v>20</v>
      </c>
      <c r="Q371" t="s">
        <v>20</v>
      </c>
      <c r="R371">
        <f t="shared" si="19"/>
        <v>0</v>
      </c>
      <c r="S371">
        <f t="shared" si="19"/>
        <v>0</v>
      </c>
    </row>
    <row r="372" spans="1:19" x14ac:dyDescent="0.2">
      <c r="A372" s="1">
        <v>467</v>
      </c>
      <c r="B372" t="s">
        <v>37</v>
      </c>
      <c r="C372" t="s">
        <v>617</v>
      </c>
      <c r="D372" t="s">
        <v>618</v>
      </c>
      <c r="E372" t="s">
        <v>15</v>
      </c>
      <c r="F372" t="s">
        <v>30</v>
      </c>
      <c r="G372" t="s">
        <v>307</v>
      </c>
      <c r="H372" t="str">
        <f t="shared" si="17"/>
        <v>谢谢</v>
      </c>
      <c r="I372">
        <v>6</v>
      </c>
      <c r="J372">
        <v>6</v>
      </c>
      <c r="K372" t="str">
        <f t="shared" si="18"/>
        <v>心流</v>
      </c>
      <c r="L372" t="s">
        <v>973</v>
      </c>
      <c r="M372" t="s">
        <v>30</v>
      </c>
      <c r="N372" t="s">
        <v>30</v>
      </c>
      <c r="O372" t="s">
        <v>36</v>
      </c>
      <c r="P372" t="s">
        <v>20</v>
      </c>
      <c r="Q372" t="s">
        <v>20</v>
      </c>
      <c r="R372">
        <f t="shared" si="19"/>
        <v>0</v>
      </c>
      <c r="S372">
        <f t="shared" si="19"/>
        <v>0</v>
      </c>
    </row>
    <row r="373" spans="1:19" x14ac:dyDescent="0.2">
      <c r="A373" s="1">
        <v>468</v>
      </c>
      <c r="B373" t="s">
        <v>37</v>
      </c>
      <c r="C373" t="s">
        <v>617</v>
      </c>
      <c r="D373" t="s">
        <v>618</v>
      </c>
      <c r="E373" t="s">
        <v>15</v>
      </c>
      <c r="F373" t="s">
        <v>30</v>
      </c>
      <c r="G373" t="s">
        <v>307</v>
      </c>
      <c r="H373" t="str">
        <f t="shared" si="17"/>
        <v>谢谢</v>
      </c>
      <c r="I373">
        <v>6</v>
      </c>
      <c r="J373">
        <v>6</v>
      </c>
      <c r="K373" t="str">
        <f t="shared" si="18"/>
        <v>心流</v>
      </c>
      <c r="L373" t="s">
        <v>973</v>
      </c>
      <c r="M373" t="s">
        <v>30</v>
      </c>
      <c r="N373" t="s">
        <v>30</v>
      </c>
      <c r="O373" t="s">
        <v>36</v>
      </c>
      <c r="P373" t="s">
        <v>20</v>
      </c>
      <c r="Q373" t="s">
        <v>20</v>
      </c>
      <c r="R373">
        <f t="shared" si="19"/>
        <v>0</v>
      </c>
      <c r="S373">
        <f t="shared" si="19"/>
        <v>0</v>
      </c>
    </row>
    <row r="374" spans="1:19" x14ac:dyDescent="0.2">
      <c r="A374" s="1">
        <v>469</v>
      </c>
      <c r="B374" t="s">
        <v>37</v>
      </c>
      <c r="C374" t="s">
        <v>1012</v>
      </c>
      <c r="D374" t="s">
        <v>1013</v>
      </c>
      <c r="E374" t="s">
        <v>15</v>
      </c>
      <c r="F374" t="s">
        <v>30</v>
      </c>
      <c r="G374" t="s">
        <v>1014</v>
      </c>
      <c r="H374" t="str">
        <f t="shared" si="17"/>
        <v>不用客气啦！</v>
      </c>
      <c r="I374">
        <v>6</v>
      </c>
      <c r="J374">
        <v>3</v>
      </c>
      <c r="K374" t="str">
        <f t="shared" si="18"/>
        <v>无聊/放松</v>
      </c>
      <c r="L374" t="s">
        <v>973</v>
      </c>
      <c r="M374" t="s">
        <v>30</v>
      </c>
      <c r="N374" t="s">
        <v>30</v>
      </c>
      <c r="O374" t="s">
        <v>36</v>
      </c>
      <c r="P374" t="s">
        <v>20</v>
      </c>
      <c r="Q374" t="s">
        <v>20</v>
      </c>
      <c r="R374">
        <f t="shared" si="19"/>
        <v>0</v>
      </c>
      <c r="S374">
        <f t="shared" si="19"/>
        <v>0</v>
      </c>
    </row>
    <row r="375" spans="1:19" x14ac:dyDescent="0.2">
      <c r="A375" s="1">
        <v>472</v>
      </c>
      <c r="B375" t="s">
        <v>37</v>
      </c>
      <c r="C375" t="s">
        <v>617</v>
      </c>
      <c r="D375" t="s">
        <v>618</v>
      </c>
      <c r="E375" t="s">
        <v>15</v>
      </c>
      <c r="F375" t="s">
        <v>30</v>
      </c>
      <c r="G375" t="s">
        <v>307</v>
      </c>
      <c r="H375" t="str">
        <f t="shared" si="17"/>
        <v>谢谢</v>
      </c>
      <c r="I375">
        <v>7</v>
      </c>
      <c r="J375">
        <v>7</v>
      </c>
      <c r="K375" t="str">
        <f t="shared" si="18"/>
        <v>心流</v>
      </c>
      <c r="L375" t="s">
        <v>973</v>
      </c>
      <c r="M375" t="s">
        <v>30</v>
      </c>
      <c r="N375" t="s">
        <v>30</v>
      </c>
      <c r="O375" t="s">
        <v>36</v>
      </c>
      <c r="P375" t="s">
        <v>20</v>
      </c>
      <c r="Q375" t="s">
        <v>20</v>
      </c>
      <c r="R375">
        <f t="shared" si="19"/>
        <v>0</v>
      </c>
      <c r="S375">
        <f t="shared" si="19"/>
        <v>0</v>
      </c>
    </row>
    <row r="376" spans="1:19" x14ac:dyDescent="0.2">
      <c r="A376" s="1">
        <v>474</v>
      </c>
      <c r="B376" t="s">
        <v>37</v>
      </c>
      <c r="C376" t="s">
        <v>1015</v>
      </c>
      <c r="D376" t="s">
        <v>575</v>
      </c>
      <c r="E376" t="s">
        <v>15</v>
      </c>
      <c r="F376" t="s">
        <v>30</v>
      </c>
      <c r="G376" t="s">
        <v>1017</v>
      </c>
      <c r="H376" t="str">
        <f t="shared" si="17"/>
        <v>这个题怎么写</v>
      </c>
      <c r="I376">
        <v>3</v>
      </c>
      <c r="J376">
        <v>6</v>
      </c>
      <c r="K376" t="str">
        <f t="shared" si="18"/>
        <v>焦虑</v>
      </c>
      <c r="L376" t="s">
        <v>989</v>
      </c>
      <c r="M376" t="s">
        <v>30</v>
      </c>
      <c r="N376" t="s">
        <v>30</v>
      </c>
      <c r="O376" t="s">
        <v>36</v>
      </c>
      <c r="P376" t="s">
        <v>20</v>
      </c>
      <c r="Q376" t="s">
        <v>20</v>
      </c>
      <c r="R376">
        <f t="shared" si="19"/>
        <v>0</v>
      </c>
      <c r="S376">
        <f t="shared" si="19"/>
        <v>0</v>
      </c>
    </row>
    <row r="377" spans="1:19" x14ac:dyDescent="0.2">
      <c r="A377" s="1">
        <v>475</v>
      </c>
      <c r="B377" t="s">
        <v>37</v>
      </c>
      <c r="C377" t="s">
        <v>617</v>
      </c>
      <c r="D377" t="s">
        <v>618</v>
      </c>
      <c r="E377" t="s">
        <v>15</v>
      </c>
      <c r="F377" t="s">
        <v>30</v>
      </c>
      <c r="G377" t="s">
        <v>307</v>
      </c>
      <c r="H377" t="str">
        <f t="shared" si="17"/>
        <v>谢谢</v>
      </c>
      <c r="I377">
        <v>6</v>
      </c>
      <c r="J377">
        <v>6</v>
      </c>
      <c r="K377" t="str">
        <f t="shared" si="18"/>
        <v>心流</v>
      </c>
      <c r="L377" t="s">
        <v>973</v>
      </c>
      <c r="M377" t="s">
        <v>30</v>
      </c>
      <c r="N377" t="s">
        <v>30</v>
      </c>
      <c r="O377" t="s">
        <v>36</v>
      </c>
      <c r="P377" t="s">
        <v>20</v>
      </c>
      <c r="Q377" t="s">
        <v>20</v>
      </c>
      <c r="R377">
        <f t="shared" si="19"/>
        <v>0</v>
      </c>
      <c r="S377">
        <f t="shared" si="19"/>
        <v>0</v>
      </c>
    </row>
    <row r="378" spans="1:19" x14ac:dyDescent="0.2">
      <c r="A378" s="1">
        <v>476</v>
      </c>
      <c r="B378" t="s">
        <v>12</v>
      </c>
      <c r="C378" t="s">
        <v>402</v>
      </c>
      <c r="D378" t="s">
        <v>403</v>
      </c>
      <c r="E378" t="s">
        <v>15</v>
      </c>
      <c r="F378" t="s">
        <v>404</v>
      </c>
      <c r="H378" t="str">
        <f t="shared" si="17"/>
        <v>帮我看看这个题吧</v>
      </c>
      <c r="I378">
        <v>3</v>
      </c>
      <c r="J378">
        <v>7</v>
      </c>
      <c r="K378" t="str">
        <f t="shared" si="18"/>
        <v>焦虑</v>
      </c>
      <c r="L378" t="s">
        <v>1006</v>
      </c>
      <c r="M378" t="s">
        <v>1018</v>
      </c>
      <c r="N378" t="s">
        <v>52</v>
      </c>
      <c r="O378" t="s">
        <v>19</v>
      </c>
      <c r="P378" t="s">
        <v>20</v>
      </c>
      <c r="Q378" t="s">
        <v>20</v>
      </c>
      <c r="R378">
        <f t="shared" si="19"/>
        <v>0</v>
      </c>
      <c r="S378">
        <f t="shared" si="19"/>
        <v>0</v>
      </c>
    </row>
    <row r="379" spans="1:19" x14ac:dyDescent="0.2">
      <c r="A379" s="1">
        <v>478</v>
      </c>
      <c r="B379" t="s">
        <v>12</v>
      </c>
      <c r="C379" t="s">
        <v>1019</v>
      </c>
      <c r="D379" t="s">
        <v>1020</v>
      </c>
      <c r="E379" t="s">
        <v>1021</v>
      </c>
      <c r="F379" t="s">
        <v>1022</v>
      </c>
      <c r="H379" t="str">
        <f t="shared" si="17"/>
        <v>详细解法帮个忙</v>
      </c>
      <c r="I379">
        <v>4</v>
      </c>
      <c r="J379">
        <v>7</v>
      </c>
      <c r="K379" t="str">
        <f t="shared" si="18"/>
        <v>焦虑</v>
      </c>
      <c r="L379" t="s">
        <v>1023</v>
      </c>
      <c r="M379" t="s">
        <v>432</v>
      </c>
      <c r="N379" t="s">
        <v>86</v>
      </c>
      <c r="O379" t="s">
        <v>19</v>
      </c>
      <c r="P379" t="s">
        <v>20</v>
      </c>
      <c r="Q379" t="s">
        <v>20</v>
      </c>
      <c r="R379">
        <f t="shared" si="19"/>
        <v>0</v>
      </c>
      <c r="S379">
        <f t="shared" si="19"/>
        <v>0</v>
      </c>
    </row>
    <row r="380" spans="1:19" x14ac:dyDescent="0.2">
      <c r="A380" s="1">
        <v>479</v>
      </c>
      <c r="B380" t="s">
        <v>27</v>
      </c>
      <c r="C380" t="s">
        <v>69</v>
      </c>
      <c r="D380" t="s">
        <v>70</v>
      </c>
      <c r="E380" t="s">
        <v>15</v>
      </c>
      <c r="F380" t="s">
        <v>30</v>
      </c>
      <c r="G380" t="s">
        <v>1024</v>
      </c>
      <c r="H380" t="str">
        <f t="shared" si="17"/>
        <v>我是这么理解的</v>
      </c>
      <c r="I380">
        <v>6</v>
      </c>
      <c r="J380">
        <v>6</v>
      </c>
      <c r="K380" t="str">
        <f t="shared" si="18"/>
        <v>心流</v>
      </c>
      <c r="L380" t="s">
        <v>1016</v>
      </c>
      <c r="M380" t="s">
        <v>30</v>
      </c>
      <c r="N380" t="s">
        <v>32</v>
      </c>
      <c r="O380" t="s">
        <v>36</v>
      </c>
      <c r="P380" t="s">
        <v>20</v>
      </c>
      <c r="Q380" t="s">
        <v>20</v>
      </c>
      <c r="R380">
        <f t="shared" si="19"/>
        <v>0</v>
      </c>
      <c r="S380">
        <f t="shared" si="19"/>
        <v>0</v>
      </c>
    </row>
    <row r="381" spans="1:19" x14ac:dyDescent="0.2">
      <c r="A381" s="1">
        <v>482</v>
      </c>
      <c r="B381" t="s">
        <v>12</v>
      </c>
      <c r="C381" t="s">
        <v>626</v>
      </c>
      <c r="D381" t="s">
        <v>627</v>
      </c>
      <c r="E381" t="s">
        <v>15</v>
      </c>
      <c r="F381" t="s">
        <v>551</v>
      </c>
      <c r="G381" t="s">
        <v>1025</v>
      </c>
      <c r="H381" t="str">
        <f t="shared" si="17"/>
        <v>极限\n怎么推的呀</v>
      </c>
      <c r="I381">
        <v>2</v>
      </c>
      <c r="J381">
        <v>5</v>
      </c>
      <c r="K381" t="str">
        <f t="shared" si="18"/>
        <v>冷漠</v>
      </c>
      <c r="L381" t="s">
        <v>1023</v>
      </c>
      <c r="M381" t="s">
        <v>1026</v>
      </c>
      <c r="N381" t="s">
        <v>719</v>
      </c>
      <c r="O381" t="s">
        <v>19</v>
      </c>
      <c r="P381" t="s">
        <v>20</v>
      </c>
      <c r="Q381" t="s">
        <v>20</v>
      </c>
      <c r="R381">
        <f t="shared" si="19"/>
        <v>0</v>
      </c>
      <c r="S381">
        <f t="shared" si="19"/>
        <v>0</v>
      </c>
    </row>
    <row r="382" spans="1:19" x14ac:dyDescent="0.2">
      <c r="A382" s="1">
        <v>484</v>
      </c>
      <c r="B382" t="s">
        <v>37</v>
      </c>
      <c r="C382" t="s">
        <v>626</v>
      </c>
      <c r="D382" t="s">
        <v>627</v>
      </c>
      <c r="E382" t="s">
        <v>15</v>
      </c>
      <c r="F382" t="s">
        <v>30</v>
      </c>
      <c r="G382" t="s">
        <v>1027</v>
      </c>
      <c r="H382" t="str">
        <f t="shared" si="17"/>
        <v>好像懂了，蟹蟹</v>
      </c>
      <c r="I382">
        <v>6</v>
      </c>
      <c r="J382">
        <v>6</v>
      </c>
      <c r="K382" t="str">
        <f t="shared" si="18"/>
        <v>心流</v>
      </c>
      <c r="L382" t="s">
        <v>1016</v>
      </c>
      <c r="M382" t="s">
        <v>30</v>
      </c>
      <c r="N382" t="s">
        <v>30</v>
      </c>
      <c r="O382" t="s">
        <v>36</v>
      </c>
      <c r="P382" t="s">
        <v>20</v>
      </c>
      <c r="Q382" t="s">
        <v>20</v>
      </c>
      <c r="R382">
        <f t="shared" si="19"/>
        <v>0</v>
      </c>
      <c r="S382">
        <f t="shared" si="19"/>
        <v>0</v>
      </c>
    </row>
    <row r="383" spans="1:19" x14ac:dyDescent="0.2">
      <c r="A383" s="1">
        <v>486</v>
      </c>
      <c r="B383" t="s">
        <v>37</v>
      </c>
      <c r="C383" t="s">
        <v>626</v>
      </c>
      <c r="D383" t="s">
        <v>627</v>
      </c>
      <c r="E383" t="s">
        <v>15</v>
      </c>
      <c r="F383" t="s">
        <v>30</v>
      </c>
      <c r="G383" t="s">
        <v>1028</v>
      </c>
      <c r="H383" t="str">
        <f t="shared" si="17"/>
        <v>噢噢，懂了懂了，非常感谢</v>
      </c>
      <c r="I383">
        <v>6</v>
      </c>
      <c r="J383">
        <v>6</v>
      </c>
      <c r="K383" t="str">
        <f t="shared" si="18"/>
        <v>心流</v>
      </c>
      <c r="L383" t="s">
        <v>1016</v>
      </c>
      <c r="M383" t="s">
        <v>30</v>
      </c>
      <c r="N383" t="s">
        <v>30</v>
      </c>
      <c r="O383" t="s">
        <v>36</v>
      </c>
      <c r="P383" t="s">
        <v>20</v>
      </c>
      <c r="Q383" t="s">
        <v>20</v>
      </c>
      <c r="R383">
        <f t="shared" si="19"/>
        <v>0</v>
      </c>
      <c r="S383">
        <f t="shared" si="19"/>
        <v>0</v>
      </c>
    </row>
    <row r="384" spans="1:19" x14ac:dyDescent="0.2">
      <c r="A384" s="1">
        <v>487</v>
      </c>
      <c r="B384" t="s">
        <v>27</v>
      </c>
      <c r="C384" t="s">
        <v>626</v>
      </c>
      <c r="D384" t="s">
        <v>627</v>
      </c>
      <c r="E384" t="s">
        <v>15</v>
      </c>
      <c r="F384" t="s">
        <v>30</v>
      </c>
      <c r="G384" t="s">
        <v>1029</v>
      </c>
      <c r="H384" t="str">
        <f t="shared" si="17"/>
        <v>额，答案没错</v>
      </c>
      <c r="I384">
        <v>6</v>
      </c>
      <c r="J384">
        <v>6</v>
      </c>
      <c r="K384" t="str">
        <f t="shared" si="18"/>
        <v>心流</v>
      </c>
      <c r="L384" t="s">
        <v>1016</v>
      </c>
      <c r="M384" t="s">
        <v>30</v>
      </c>
      <c r="N384" t="s">
        <v>32</v>
      </c>
      <c r="O384" t="s">
        <v>36</v>
      </c>
      <c r="P384" t="s">
        <v>20</v>
      </c>
      <c r="Q384" t="s">
        <v>20</v>
      </c>
      <c r="R384">
        <f t="shared" si="19"/>
        <v>0</v>
      </c>
      <c r="S384">
        <f t="shared" si="19"/>
        <v>0</v>
      </c>
    </row>
    <row r="385" spans="1:19" x14ac:dyDescent="0.2">
      <c r="A385" s="1">
        <v>489</v>
      </c>
      <c r="B385" t="s">
        <v>37</v>
      </c>
      <c r="C385" t="s">
        <v>626</v>
      </c>
      <c r="D385" t="s">
        <v>627</v>
      </c>
      <c r="E385" t="s">
        <v>15</v>
      </c>
      <c r="F385" t="s">
        <v>30</v>
      </c>
      <c r="G385" t="s">
        <v>1032</v>
      </c>
      <c r="H385" t="str">
        <f t="shared" si="17"/>
        <v>你读几年级呀</v>
      </c>
      <c r="I385">
        <v>6</v>
      </c>
      <c r="J385">
        <v>3</v>
      </c>
      <c r="K385" t="str">
        <f t="shared" si="18"/>
        <v>无聊/放松</v>
      </c>
      <c r="L385" t="s">
        <v>1016</v>
      </c>
      <c r="M385" t="s">
        <v>30</v>
      </c>
      <c r="N385" t="s">
        <v>30</v>
      </c>
      <c r="O385" t="s">
        <v>36</v>
      </c>
      <c r="P385" t="s">
        <v>20</v>
      </c>
      <c r="Q385" t="s">
        <v>20</v>
      </c>
      <c r="R385">
        <f t="shared" si="19"/>
        <v>0</v>
      </c>
      <c r="S385">
        <f t="shared" si="19"/>
        <v>0</v>
      </c>
    </row>
    <row r="386" spans="1:19" x14ac:dyDescent="0.2">
      <c r="A386" s="1">
        <v>490</v>
      </c>
      <c r="B386" t="s">
        <v>37</v>
      </c>
      <c r="C386" t="s">
        <v>626</v>
      </c>
      <c r="D386" t="s">
        <v>627</v>
      </c>
      <c r="E386" t="s">
        <v>15</v>
      </c>
      <c r="F386" t="s">
        <v>30</v>
      </c>
      <c r="G386" t="s">
        <v>1033</v>
      </c>
      <c r="H386" t="str">
        <f t="shared" si="17"/>
        <v>这个我肯定会呀，你看清楚题目</v>
      </c>
      <c r="I386">
        <v>6</v>
      </c>
      <c r="J386">
        <v>3</v>
      </c>
      <c r="K386" t="str">
        <f t="shared" si="18"/>
        <v>无聊/放松</v>
      </c>
      <c r="L386" t="s">
        <v>1016</v>
      </c>
      <c r="M386" t="s">
        <v>30</v>
      </c>
      <c r="N386" t="s">
        <v>30</v>
      </c>
      <c r="O386" t="s">
        <v>36</v>
      </c>
      <c r="P386" t="s">
        <v>20</v>
      </c>
      <c r="Q386" t="s">
        <v>20</v>
      </c>
      <c r="R386">
        <f t="shared" si="19"/>
        <v>0</v>
      </c>
      <c r="S386">
        <f t="shared" si="19"/>
        <v>0</v>
      </c>
    </row>
    <row r="387" spans="1:19" x14ac:dyDescent="0.2">
      <c r="A387" s="1">
        <v>491</v>
      </c>
      <c r="B387" t="s">
        <v>37</v>
      </c>
      <c r="C387" t="s">
        <v>665</v>
      </c>
      <c r="D387" t="s">
        <v>666</v>
      </c>
      <c r="E387" t="s">
        <v>15</v>
      </c>
      <c r="F387" t="s">
        <v>30</v>
      </c>
      <c r="G387" t="s">
        <v>1034</v>
      </c>
      <c r="H387" t="str">
        <f t="shared" ref="H387:H450" si="20">IF(F387="null","",F387)&amp;G387</f>
        <v>我哪里做错了？</v>
      </c>
      <c r="I387">
        <v>6</v>
      </c>
      <c r="J387">
        <v>3</v>
      </c>
      <c r="K387" t="str">
        <f t="shared" ref="K387:K450" si="21">IF(I387&lt;6,IF(J387&lt;6,"冷漠","焦虑"),IF(J387&lt;6,"无聊/放松","心流"))</f>
        <v>无聊/放松</v>
      </c>
      <c r="L387" t="s">
        <v>1035</v>
      </c>
      <c r="M387" t="s">
        <v>30</v>
      </c>
      <c r="N387" t="s">
        <v>30</v>
      </c>
      <c r="O387" t="s">
        <v>36</v>
      </c>
      <c r="P387" t="s">
        <v>20</v>
      </c>
      <c r="Q387" t="s">
        <v>20</v>
      </c>
      <c r="R387">
        <f t="shared" si="19"/>
        <v>0</v>
      </c>
      <c r="S387">
        <f t="shared" si="19"/>
        <v>0</v>
      </c>
    </row>
    <row r="388" spans="1:19" x14ac:dyDescent="0.2">
      <c r="A388" s="1">
        <v>492</v>
      </c>
      <c r="B388" t="s">
        <v>37</v>
      </c>
      <c r="C388" t="s">
        <v>665</v>
      </c>
      <c r="D388" t="s">
        <v>666</v>
      </c>
      <c r="E388" t="s">
        <v>15</v>
      </c>
      <c r="F388" t="s">
        <v>30</v>
      </c>
      <c r="G388" t="s">
        <v>1036</v>
      </c>
      <c r="H388" t="str">
        <f t="shared" si="20"/>
        <v>分子分母同乘x的1/2次方，有错么?</v>
      </c>
      <c r="I388">
        <v>6</v>
      </c>
      <c r="J388">
        <v>3</v>
      </c>
      <c r="K388" t="str">
        <f t="shared" si="21"/>
        <v>无聊/放松</v>
      </c>
      <c r="L388" t="s">
        <v>1035</v>
      </c>
      <c r="M388" t="s">
        <v>30</v>
      </c>
      <c r="N388" t="s">
        <v>30</v>
      </c>
      <c r="O388" t="s">
        <v>36</v>
      </c>
      <c r="P388" t="s">
        <v>20</v>
      </c>
      <c r="Q388" t="s">
        <v>20</v>
      </c>
      <c r="R388">
        <f t="shared" si="19"/>
        <v>0</v>
      </c>
      <c r="S388">
        <f t="shared" si="19"/>
        <v>0</v>
      </c>
    </row>
    <row r="389" spans="1:19" x14ac:dyDescent="0.2">
      <c r="A389" s="1">
        <v>493</v>
      </c>
      <c r="B389" t="s">
        <v>27</v>
      </c>
      <c r="C389" t="s">
        <v>665</v>
      </c>
      <c r="D389" t="s">
        <v>666</v>
      </c>
      <c r="E389" t="s">
        <v>15</v>
      </c>
      <c r="F389" t="s">
        <v>30</v>
      </c>
      <c r="G389" t="s">
        <v>1037</v>
      </c>
      <c r="H389" t="str">
        <f t="shared" si="20"/>
        <v>答案应该是2吧？？</v>
      </c>
      <c r="I389">
        <v>8</v>
      </c>
      <c r="J389">
        <v>3</v>
      </c>
      <c r="K389" t="str">
        <f t="shared" si="21"/>
        <v>无聊/放松</v>
      </c>
      <c r="L389" t="s">
        <v>1030</v>
      </c>
      <c r="M389" t="s">
        <v>30</v>
      </c>
      <c r="N389" t="s">
        <v>32</v>
      </c>
      <c r="O389" t="s">
        <v>36</v>
      </c>
      <c r="P389" t="s">
        <v>20</v>
      </c>
      <c r="Q389" t="s">
        <v>20</v>
      </c>
      <c r="R389">
        <f t="shared" si="19"/>
        <v>0</v>
      </c>
      <c r="S389">
        <f t="shared" si="19"/>
        <v>0</v>
      </c>
    </row>
    <row r="390" spans="1:19" x14ac:dyDescent="0.2">
      <c r="A390" s="1">
        <v>494</v>
      </c>
      <c r="B390" t="s">
        <v>12</v>
      </c>
      <c r="C390" t="s">
        <v>940</v>
      </c>
      <c r="D390" t="s">
        <v>941</v>
      </c>
      <c r="E390" t="s">
        <v>15</v>
      </c>
      <c r="F390" t="s">
        <v>1038</v>
      </c>
      <c r="H390" t="str">
        <f t="shared" si="20"/>
        <v>电子版证书什么时候可以看?</v>
      </c>
      <c r="I390">
        <v>3</v>
      </c>
      <c r="J390">
        <v>3</v>
      </c>
      <c r="K390" t="str">
        <f t="shared" si="21"/>
        <v>冷漠</v>
      </c>
      <c r="L390" t="s">
        <v>1023</v>
      </c>
      <c r="M390" t="s">
        <v>686</v>
      </c>
      <c r="N390" t="s">
        <v>18</v>
      </c>
      <c r="O390" t="s">
        <v>19</v>
      </c>
      <c r="P390" t="s">
        <v>943</v>
      </c>
      <c r="Q390" t="s">
        <v>20</v>
      </c>
      <c r="R390">
        <f t="shared" si="19"/>
        <v>1</v>
      </c>
      <c r="S390">
        <f t="shared" si="19"/>
        <v>0</v>
      </c>
    </row>
    <row r="391" spans="1:19" x14ac:dyDescent="0.2">
      <c r="A391" s="1">
        <v>495</v>
      </c>
      <c r="B391" t="s">
        <v>12</v>
      </c>
      <c r="C391" t="s">
        <v>1039</v>
      </c>
      <c r="D391" t="s">
        <v>1040</v>
      </c>
      <c r="E391" t="s">
        <v>15</v>
      </c>
      <c r="F391" t="s">
        <v>1041</v>
      </c>
      <c r="H391" t="str">
        <f t="shared" si="20"/>
        <v>这道题怎么写</v>
      </c>
      <c r="I391">
        <v>4</v>
      </c>
      <c r="J391">
        <v>6</v>
      </c>
      <c r="K391" t="str">
        <f t="shared" si="21"/>
        <v>焦虑</v>
      </c>
      <c r="L391" t="s">
        <v>1023</v>
      </c>
      <c r="M391" t="s">
        <v>1042</v>
      </c>
      <c r="N391" t="s">
        <v>162</v>
      </c>
      <c r="O391" t="s">
        <v>19</v>
      </c>
      <c r="P391" t="s">
        <v>20</v>
      </c>
      <c r="Q391" t="s">
        <v>20</v>
      </c>
      <c r="R391">
        <f t="shared" si="19"/>
        <v>0</v>
      </c>
      <c r="S391">
        <f t="shared" si="19"/>
        <v>0</v>
      </c>
    </row>
    <row r="392" spans="1:19" x14ac:dyDescent="0.2">
      <c r="A392" s="1">
        <v>496</v>
      </c>
      <c r="B392" t="s">
        <v>27</v>
      </c>
      <c r="C392" t="s">
        <v>665</v>
      </c>
      <c r="D392" t="s">
        <v>666</v>
      </c>
      <c r="E392" t="s">
        <v>15</v>
      </c>
      <c r="F392" t="s">
        <v>30</v>
      </c>
      <c r="G392" t="s">
        <v>1043</v>
      </c>
      <c r="H392" t="str">
        <f t="shared" si="20"/>
        <v>无穷</v>
      </c>
      <c r="I392">
        <v>6</v>
      </c>
      <c r="J392">
        <v>3</v>
      </c>
      <c r="K392" t="str">
        <f t="shared" si="21"/>
        <v>无聊/放松</v>
      </c>
      <c r="L392" t="s">
        <v>866</v>
      </c>
      <c r="M392" t="s">
        <v>30</v>
      </c>
      <c r="N392" t="s">
        <v>32</v>
      </c>
      <c r="O392" t="s">
        <v>36</v>
      </c>
      <c r="P392" t="s">
        <v>20</v>
      </c>
      <c r="Q392" t="s">
        <v>20</v>
      </c>
      <c r="R392">
        <f t="shared" si="19"/>
        <v>0</v>
      </c>
      <c r="S392">
        <f t="shared" si="19"/>
        <v>0</v>
      </c>
    </row>
    <row r="393" spans="1:19" x14ac:dyDescent="0.2">
      <c r="A393" s="1">
        <v>497</v>
      </c>
      <c r="B393" t="s">
        <v>27</v>
      </c>
      <c r="C393" t="s">
        <v>1044</v>
      </c>
      <c r="D393" t="s">
        <v>869</v>
      </c>
      <c r="E393" t="s">
        <v>15</v>
      </c>
      <c r="F393" t="s">
        <v>30</v>
      </c>
      <c r="G393" t="s">
        <v>1045</v>
      </c>
      <c r="H393" t="str">
        <f t="shared" si="20"/>
        <v>有界函数。</v>
      </c>
      <c r="I393">
        <v>3</v>
      </c>
      <c r="J393">
        <v>3</v>
      </c>
      <c r="K393" t="str">
        <f t="shared" si="21"/>
        <v>冷漠</v>
      </c>
      <c r="L393" t="s">
        <v>866</v>
      </c>
      <c r="M393" t="s">
        <v>30</v>
      </c>
      <c r="N393" t="s">
        <v>38</v>
      </c>
      <c r="O393" t="s">
        <v>36</v>
      </c>
      <c r="P393" t="s">
        <v>20</v>
      </c>
      <c r="Q393" t="s">
        <v>20</v>
      </c>
      <c r="R393">
        <f t="shared" si="19"/>
        <v>0</v>
      </c>
      <c r="S393">
        <f t="shared" si="19"/>
        <v>0</v>
      </c>
    </row>
    <row r="394" spans="1:19" x14ac:dyDescent="0.2">
      <c r="A394" s="1">
        <v>498</v>
      </c>
      <c r="B394" t="s">
        <v>37</v>
      </c>
      <c r="C394" t="s">
        <v>1046</v>
      </c>
      <c r="D394" t="s">
        <v>1040</v>
      </c>
      <c r="E394" t="s">
        <v>15</v>
      </c>
      <c r="F394" t="s">
        <v>30</v>
      </c>
      <c r="G394" t="s">
        <v>1047</v>
      </c>
      <c r="H394" t="str">
        <f t="shared" si="20"/>
        <v>答案不是写等于多少吗？</v>
      </c>
      <c r="I394">
        <v>3</v>
      </c>
      <c r="J394">
        <v>6</v>
      </c>
      <c r="K394" t="str">
        <f t="shared" si="21"/>
        <v>焦虑</v>
      </c>
      <c r="L394" t="s">
        <v>866</v>
      </c>
      <c r="M394" t="s">
        <v>30</v>
      </c>
      <c r="N394" t="s">
        <v>30</v>
      </c>
      <c r="O394" t="s">
        <v>36</v>
      </c>
      <c r="P394" t="s">
        <v>20</v>
      </c>
      <c r="Q394" t="s">
        <v>20</v>
      </c>
      <c r="R394">
        <f t="shared" si="19"/>
        <v>0</v>
      </c>
      <c r="S394">
        <f t="shared" si="19"/>
        <v>0</v>
      </c>
    </row>
    <row r="395" spans="1:19" x14ac:dyDescent="0.2">
      <c r="A395" s="1">
        <v>499</v>
      </c>
      <c r="B395" t="s">
        <v>37</v>
      </c>
      <c r="C395" t="s">
        <v>1044</v>
      </c>
      <c r="D395" t="s">
        <v>869</v>
      </c>
      <c r="E395" t="s">
        <v>15</v>
      </c>
      <c r="F395" t="s">
        <v>30</v>
      </c>
      <c r="G395" t="s">
        <v>1048</v>
      </c>
      <c r="H395" t="str">
        <f t="shared" si="20"/>
        <v>那就不清楚了 不好意思</v>
      </c>
      <c r="I395">
        <v>3</v>
      </c>
      <c r="J395">
        <v>6</v>
      </c>
      <c r="K395" t="str">
        <f t="shared" si="21"/>
        <v>焦虑</v>
      </c>
      <c r="L395" t="s">
        <v>866</v>
      </c>
      <c r="M395" t="s">
        <v>30</v>
      </c>
      <c r="N395" t="s">
        <v>30</v>
      </c>
      <c r="O395" t="s">
        <v>36</v>
      </c>
      <c r="P395" t="s">
        <v>20</v>
      </c>
      <c r="Q395" t="s">
        <v>20</v>
      </c>
      <c r="R395">
        <f t="shared" si="19"/>
        <v>0</v>
      </c>
      <c r="S395">
        <f t="shared" si="19"/>
        <v>0</v>
      </c>
    </row>
    <row r="396" spans="1:19" x14ac:dyDescent="0.2">
      <c r="A396" s="1">
        <v>500</v>
      </c>
      <c r="B396" t="s">
        <v>12</v>
      </c>
      <c r="C396" t="s">
        <v>509</v>
      </c>
      <c r="D396" t="s">
        <v>510</v>
      </c>
      <c r="E396" t="s">
        <v>15</v>
      </c>
      <c r="F396" t="s">
        <v>1049</v>
      </c>
      <c r="H396" t="str">
        <f t="shared" si="20"/>
        <v>谁会写这道题吗</v>
      </c>
      <c r="I396">
        <v>3</v>
      </c>
      <c r="J396">
        <v>6</v>
      </c>
      <c r="K396" t="str">
        <f t="shared" si="21"/>
        <v>焦虑</v>
      </c>
      <c r="L396" t="s">
        <v>1023</v>
      </c>
      <c r="M396" t="s">
        <v>1050</v>
      </c>
      <c r="N396" t="s">
        <v>162</v>
      </c>
      <c r="O396" t="s">
        <v>19</v>
      </c>
      <c r="P396" t="s">
        <v>20</v>
      </c>
      <c r="Q396" t="s">
        <v>20</v>
      </c>
      <c r="R396">
        <f t="shared" si="19"/>
        <v>0</v>
      </c>
      <c r="S396">
        <f t="shared" si="19"/>
        <v>0</v>
      </c>
    </row>
    <row r="397" spans="1:19" x14ac:dyDescent="0.2">
      <c r="A397" s="1">
        <v>502</v>
      </c>
      <c r="B397" t="s">
        <v>37</v>
      </c>
      <c r="C397" t="s">
        <v>509</v>
      </c>
      <c r="D397" t="s">
        <v>510</v>
      </c>
      <c r="E397" t="s">
        <v>15</v>
      </c>
      <c r="F397" t="s">
        <v>30</v>
      </c>
      <c r="G397" t="s">
        <v>307</v>
      </c>
      <c r="H397" t="str">
        <f t="shared" si="20"/>
        <v>谢谢</v>
      </c>
      <c r="I397">
        <v>6</v>
      </c>
      <c r="J397">
        <v>7</v>
      </c>
      <c r="K397" t="str">
        <f t="shared" si="21"/>
        <v>心流</v>
      </c>
      <c r="L397" t="s">
        <v>916</v>
      </c>
      <c r="M397" t="s">
        <v>30</v>
      </c>
      <c r="N397" t="s">
        <v>30</v>
      </c>
      <c r="O397" t="s">
        <v>36</v>
      </c>
      <c r="P397" t="s">
        <v>20</v>
      </c>
      <c r="Q397" t="s">
        <v>20</v>
      </c>
      <c r="R397">
        <f t="shared" si="19"/>
        <v>0</v>
      </c>
      <c r="S397">
        <f t="shared" si="19"/>
        <v>0</v>
      </c>
    </row>
    <row r="398" spans="1:19" x14ac:dyDescent="0.2">
      <c r="A398" s="1">
        <v>503</v>
      </c>
      <c r="B398" t="s">
        <v>37</v>
      </c>
      <c r="C398" t="s">
        <v>509</v>
      </c>
      <c r="D398" t="s">
        <v>510</v>
      </c>
      <c r="E398" t="s">
        <v>15</v>
      </c>
      <c r="F398" t="s">
        <v>30</v>
      </c>
      <c r="G398" t="s">
        <v>307</v>
      </c>
      <c r="H398" t="str">
        <f t="shared" si="20"/>
        <v>谢谢</v>
      </c>
      <c r="I398">
        <v>6</v>
      </c>
      <c r="J398">
        <v>7</v>
      </c>
      <c r="K398" t="str">
        <f t="shared" si="21"/>
        <v>心流</v>
      </c>
      <c r="L398" t="s">
        <v>916</v>
      </c>
      <c r="M398" t="s">
        <v>30</v>
      </c>
      <c r="N398" t="s">
        <v>30</v>
      </c>
      <c r="O398" t="s">
        <v>36</v>
      </c>
      <c r="P398" t="s">
        <v>20</v>
      </c>
      <c r="Q398" t="s">
        <v>20</v>
      </c>
      <c r="R398">
        <f t="shared" si="19"/>
        <v>0</v>
      </c>
      <c r="S398">
        <f t="shared" si="19"/>
        <v>0</v>
      </c>
    </row>
    <row r="399" spans="1:19" x14ac:dyDescent="0.2">
      <c r="A399" s="1">
        <v>505</v>
      </c>
      <c r="B399" t="s">
        <v>37</v>
      </c>
      <c r="C399" t="s">
        <v>509</v>
      </c>
      <c r="D399" t="s">
        <v>510</v>
      </c>
      <c r="E399" t="s">
        <v>15</v>
      </c>
      <c r="F399" t="s">
        <v>30</v>
      </c>
      <c r="G399" t="s">
        <v>307</v>
      </c>
      <c r="H399" t="str">
        <f t="shared" si="20"/>
        <v>谢谢</v>
      </c>
      <c r="I399">
        <v>6</v>
      </c>
      <c r="J399">
        <v>6</v>
      </c>
      <c r="K399" t="str">
        <f t="shared" si="21"/>
        <v>心流</v>
      </c>
      <c r="L399" t="s">
        <v>916</v>
      </c>
      <c r="M399" t="s">
        <v>30</v>
      </c>
      <c r="N399" t="s">
        <v>30</v>
      </c>
      <c r="O399" t="s">
        <v>36</v>
      </c>
      <c r="P399" t="s">
        <v>20</v>
      </c>
      <c r="Q399" t="s">
        <v>20</v>
      </c>
      <c r="R399">
        <f t="shared" si="19"/>
        <v>0</v>
      </c>
      <c r="S399">
        <f t="shared" si="19"/>
        <v>0</v>
      </c>
    </row>
    <row r="400" spans="1:19" x14ac:dyDescent="0.2">
      <c r="A400" s="1">
        <v>506</v>
      </c>
      <c r="B400" t="s">
        <v>12</v>
      </c>
      <c r="C400" t="s">
        <v>418</v>
      </c>
      <c r="D400" t="s">
        <v>419</v>
      </c>
      <c r="E400" t="s">
        <v>15</v>
      </c>
      <c r="F400" t="s">
        <v>1051</v>
      </c>
      <c r="H400" t="str">
        <f t="shared" si="20"/>
        <v>求解，后边不会了</v>
      </c>
      <c r="I400">
        <v>3</v>
      </c>
      <c r="J400">
        <v>6</v>
      </c>
      <c r="K400" t="str">
        <f t="shared" si="21"/>
        <v>焦虑</v>
      </c>
      <c r="L400" t="s">
        <v>1023</v>
      </c>
      <c r="M400" t="s">
        <v>726</v>
      </c>
      <c r="N400" t="s">
        <v>52</v>
      </c>
      <c r="O400" t="s">
        <v>19</v>
      </c>
      <c r="P400" t="s">
        <v>20</v>
      </c>
      <c r="Q400" t="s">
        <v>20</v>
      </c>
      <c r="R400">
        <f t="shared" si="19"/>
        <v>0</v>
      </c>
      <c r="S400">
        <f t="shared" si="19"/>
        <v>0</v>
      </c>
    </row>
    <row r="401" spans="1:19" x14ac:dyDescent="0.2">
      <c r="A401" s="1">
        <v>508</v>
      </c>
      <c r="B401" t="s">
        <v>12</v>
      </c>
      <c r="C401" t="s">
        <v>635</v>
      </c>
      <c r="D401" t="s">
        <v>636</v>
      </c>
      <c r="E401" t="s">
        <v>15</v>
      </c>
      <c r="F401" t="s">
        <v>1052</v>
      </c>
      <c r="H401" t="str">
        <f t="shared" si="20"/>
        <v>请问这个怎么写啊</v>
      </c>
      <c r="I401">
        <v>3</v>
      </c>
      <c r="J401">
        <v>7</v>
      </c>
      <c r="K401" t="str">
        <f t="shared" si="21"/>
        <v>焦虑</v>
      </c>
      <c r="L401" t="s">
        <v>1023</v>
      </c>
      <c r="M401" t="s">
        <v>587</v>
      </c>
      <c r="N401" t="s">
        <v>52</v>
      </c>
      <c r="O401" t="s">
        <v>19</v>
      </c>
      <c r="P401" t="s">
        <v>20</v>
      </c>
      <c r="Q401" t="s">
        <v>20</v>
      </c>
      <c r="R401">
        <f t="shared" si="19"/>
        <v>0</v>
      </c>
      <c r="S401">
        <f t="shared" si="19"/>
        <v>0</v>
      </c>
    </row>
    <row r="402" spans="1:19" x14ac:dyDescent="0.2">
      <c r="A402" s="1">
        <v>510</v>
      </c>
      <c r="B402" t="s">
        <v>12</v>
      </c>
      <c r="C402" t="s">
        <v>509</v>
      </c>
      <c r="D402" t="s">
        <v>510</v>
      </c>
      <c r="E402" t="s">
        <v>15</v>
      </c>
      <c r="F402" t="s">
        <v>1053</v>
      </c>
      <c r="H402" t="str">
        <f t="shared" si="20"/>
        <v>求解怎么得到的</v>
      </c>
      <c r="I402">
        <v>3</v>
      </c>
      <c r="J402">
        <v>6</v>
      </c>
      <c r="K402" t="str">
        <f t="shared" si="21"/>
        <v>焦虑</v>
      </c>
      <c r="L402" t="s">
        <v>1054</v>
      </c>
      <c r="M402" t="s">
        <v>482</v>
      </c>
      <c r="N402" t="s">
        <v>52</v>
      </c>
      <c r="O402" t="s">
        <v>53</v>
      </c>
      <c r="P402" t="s">
        <v>20</v>
      </c>
      <c r="Q402" t="s">
        <v>20</v>
      </c>
      <c r="R402">
        <f t="shared" si="19"/>
        <v>0</v>
      </c>
      <c r="S402">
        <f t="shared" si="19"/>
        <v>0</v>
      </c>
    </row>
    <row r="403" spans="1:19" x14ac:dyDescent="0.2">
      <c r="A403" s="1">
        <v>512</v>
      </c>
      <c r="B403" t="s">
        <v>37</v>
      </c>
      <c r="C403" t="s">
        <v>509</v>
      </c>
      <c r="D403" t="s">
        <v>510</v>
      </c>
      <c r="E403" t="s">
        <v>15</v>
      </c>
      <c r="F403" t="s">
        <v>30</v>
      </c>
      <c r="G403" t="s">
        <v>1055</v>
      </c>
      <c r="H403" t="str">
        <f t="shared" si="20"/>
        <v>明白了 谢谢</v>
      </c>
      <c r="I403">
        <v>6</v>
      </c>
      <c r="J403">
        <v>6</v>
      </c>
      <c r="K403" t="str">
        <f t="shared" si="21"/>
        <v>心流</v>
      </c>
      <c r="L403" t="s">
        <v>1030</v>
      </c>
      <c r="M403" t="s">
        <v>30</v>
      </c>
      <c r="N403" t="s">
        <v>30</v>
      </c>
      <c r="O403" t="s">
        <v>36</v>
      </c>
      <c r="P403" t="s">
        <v>20</v>
      </c>
      <c r="Q403" t="s">
        <v>20</v>
      </c>
      <c r="R403">
        <f t="shared" si="19"/>
        <v>0</v>
      </c>
      <c r="S403">
        <f t="shared" si="19"/>
        <v>0</v>
      </c>
    </row>
    <row r="404" spans="1:19" x14ac:dyDescent="0.2">
      <c r="A404" s="1">
        <v>513</v>
      </c>
      <c r="B404" t="s">
        <v>12</v>
      </c>
      <c r="C404" t="s">
        <v>509</v>
      </c>
      <c r="D404" t="s">
        <v>510</v>
      </c>
      <c r="E404" t="s">
        <v>15</v>
      </c>
      <c r="F404" t="s">
        <v>1056</v>
      </c>
      <c r="H404" t="str">
        <f t="shared" si="20"/>
        <v>这一步是怎么计算得出的\xa0求解</v>
      </c>
      <c r="I404">
        <v>4</v>
      </c>
      <c r="J404">
        <v>6</v>
      </c>
      <c r="K404" t="str">
        <f t="shared" si="21"/>
        <v>焦虑</v>
      </c>
      <c r="L404" t="s">
        <v>1054</v>
      </c>
      <c r="M404" t="s">
        <v>1057</v>
      </c>
      <c r="N404" t="s">
        <v>162</v>
      </c>
      <c r="O404" t="s">
        <v>19</v>
      </c>
      <c r="P404" t="s">
        <v>20</v>
      </c>
      <c r="Q404" t="s">
        <v>20</v>
      </c>
      <c r="R404">
        <f t="shared" si="19"/>
        <v>0</v>
      </c>
      <c r="S404">
        <f t="shared" si="19"/>
        <v>0</v>
      </c>
    </row>
    <row r="405" spans="1:19" x14ac:dyDescent="0.2">
      <c r="A405" s="1">
        <v>515</v>
      </c>
      <c r="B405" t="s">
        <v>27</v>
      </c>
      <c r="C405" t="s">
        <v>665</v>
      </c>
      <c r="D405" t="s">
        <v>666</v>
      </c>
      <c r="E405" t="s">
        <v>15</v>
      </c>
      <c r="F405" t="s">
        <v>30</v>
      </c>
      <c r="G405" t="s">
        <v>1058</v>
      </c>
      <c r="H405" t="str">
        <f t="shared" si="20"/>
        <v>原式是多少？你只拍了y的导数，y是多少？</v>
      </c>
      <c r="I405">
        <v>6</v>
      </c>
      <c r="J405">
        <v>3</v>
      </c>
      <c r="K405" t="str">
        <f t="shared" si="21"/>
        <v>无聊/放松</v>
      </c>
      <c r="L405" t="s">
        <v>1030</v>
      </c>
      <c r="M405" t="s">
        <v>30</v>
      </c>
      <c r="N405" t="s">
        <v>44</v>
      </c>
      <c r="O405" t="s">
        <v>36</v>
      </c>
      <c r="P405" t="s">
        <v>20</v>
      </c>
      <c r="Q405" t="s">
        <v>20</v>
      </c>
      <c r="R405">
        <f t="shared" ref="R405:S455" si="22">COUNTIF(P405,"*高等数学*")</f>
        <v>0</v>
      </c>
      <c r="S405">
        <f t="shared" si="22"/>
        <v>0</v>
      </c>
    </row>
    <row r="406" spans="1:19" x14ac:dyDescent="0.2">
      <c r="A406" s="1">
        <v>516</v>
      </c>
      <c r="B406" t="s">
        <v>37</v>
      </c>
      <c r="C406" t="s">
        <v>509</v>
      </c>
      <c r="D406" t="s">
        <v>510</v>
      </c>
      <c r="E406" t="s">
        <v>15</v>
      </c>
      <c r="F406" t="s">
        <v>30</v>
      </c>
      <c r="G406" t="s">
        <v>1059</v>
      </c>
      <c r="H406" t="str">
        <f t="shared" si="20"/>
        <v>原式放在评论里的图片中了 还请解答 谢谢</v>
      </c>
      <c r="I406">
        <v>3</v>
      </c>
      <c r="J406">
        <v>8</v>
      </c>
      <c r="K406" t="str">
        <f t="shared" si="21"/>
        <v>焦虑</v>
      </c>
      <c r="L406" t="s">
        <v>916</v>
      </c>
      <c r="M406" t="s">
        <v>30</v>
      </c>
      <c r="N406" t="s">
        <v>30</v>
      </c>
      <c r="O406" t="s">
        <v>36</v>
      </c>
      <c r="P406" t="s">
        <v>20</v>
      </c>
      <c r="Q406" t="s">
        <v>20</v>
      </c>
      <c r="R406">
        <f t="shared" si="22"/>
        <v>0</v>
      </c>
      <c r="S406">
        <f t="shared" si="22"/>
        <v>0</v>
      </c>
    </row>
    <row r="407" spans="1:19" x14ac:dyDescent="0.2">
      <c r="A407" s="1">
        <v>517</v>
      </c>
      <c r="B407" t="s">
        <v>12</v>
      </c>
      <c r="C407" t="s">
        <v>791</v>
      </c>
      <c r="D407" t="s">
        <v>792</v>
      </c>
      <c r="E407" t="s">
        <v>15</v>
      </c>
      <c r="F407" t="s">
        <v>1060</v>
      </c>
      <c r="H407" t="str">
        <f t="shared" si="20"/>
        <v>答案是1吗</v>
      </c>
      <c r="I407">
        <v>3</v>
      </c>
      <c r="J407">
        <v>8</v>
      </c>
      <c r="K407" t="str">
        <f t="shared" si="21"/>
        <v>焦虑</v>
      </c>
      <c r="L407" t="s">
        <v>1054</v>
      </c>
      <c r="M407" t="s">
        <v>432</v>
      </c>
      <c r="N407" t="s">
        <v>162</v>
      </c>
      <c r="O407" t="s">
        <v>19</v>
      </c>
      <c r="P407" t="s">
        <v>20</v>
      </c>
      <c r="Q407" t="s">
        <v>20</v>
      </c>
      <c r="R407">
        <f t="shared" si="22"/>
        <v>0</v>
      </c>
      <c r="S407">
        <f t="shared" si="22"/>
        <v>0</v>
      </c>
    </row>
    <row r="408" spans="1:19" x14ac:dyDescent="0.2">
      <c r="A408" s="1">
        <v>519</v>
      </c>
      <c r="B408" t="s">
        <v>37</v>
      </c>
      <c r="C408" t="s">
        <v>791</v>
      </c>
      <c r="D408" t="s">
        <v>792</v>
      </c>
      <c r="E408" t="s">
        <v>15</v>
      </c>
      <c r="F408" t="s">
        <v>30</v>
      </c>
      <c r="G408" t="s">
        <v>1061</v>
      </c>
      <c r="H408" t="str">
        <f t="shared" si="20"/>
        <v>谢谢啦懂了</v>
      </c>
      <c r="I408">
        <v>6</v>
      </c>
      <c r="J408">
        <v>6</v>
      </c>
      <c r="K408" t="str">
        <f t="shared" si="21"/>
        <v>心流</v>
      </c>
      <c r="L408" t="s">
        <v>785</v>
      </c>
      <c r="M408" t="s">
        <v>30</v>
      </c>
      <c r="N408" t="s">
        <v>30</v>
      </c>
      <c r="O408" t="s">
        <v>36</v>
      </c>
      <c r="P408" t="s">
        <v>20</v>
      </c>
      <c r="Q408" t="s">
        <v>20</v>
      </c>
      <c r="R408">
        <f t="shared" si="22"/>
        <v>0</v>
      </c>
      <c r="S408">
        <f t="shared" si="22"/>
        <v>0</v>
      </c>
    </row>
    <row r="409" spans="1:19" x14ac:dyDescent="0.2">
      <c r="A409" s="1">
        <v>521</v>
      </c>
      <c r="B409" t="s">
        <v>12</v>
      </c>
      <c r="C409" t="s">
        <v>1062</v>
      </c>
      <c r="D409" t="s">
        <v>1063</v>
      </c>
      <c r="E409" t="s">
        <v>1064</v>
      </c>
      <c r="F409" t="s">
        <v>1065</v>
      </c>
      <c r="H409" t="str">
        <f t="shared" si="20"/>
        <v>不能申请证书了吗</v>
      </c>
      <c r="I409">
        <v>3</v>
      </c>
      <c r="J409">
        <v>3</v>
      </c>
      <c r="K409" t="str">
        <f t="shared" si="21"/>
        <v>冷漠</v>
      </c>
      <c r="L409" t="s">
        <v>1054</v>
      </c>
      <c r="M409" t="s">
        <v>354</v>
      </c>
      <c r="N409" t="s">
        <v>18</v>
      </c>
      <c r="O409" t="s">
        <v>19</v>
      </c>
      <c r="P409" t="s">
        <v>20</v>
      </c>
      <c r="Q409" t="s">
        <v>20</v>
      </c>
      <c r="R409">
        <f t="shared" si="22"/>
        <v>0</v>
      </c>
      <c r="S409">
        <f t="shared" si="22"/>
        <v>0</v>
      </c>
    </row>
    <row r="410" spans="1:19" x14ac:dyDescent="0.2">
      <c r="A410" s="1">
        <v>522</v>
      </c>
      <c r="B410" t="s">
        <v>12</v>
      </c>
      <c r="C410" t="s">
        <v>69</v>
      </c>
      <c r="D410" t="s">
        <v>70</v>
      </c>
      <c r="E410" t="s">
        <v>15</v>
      </c>
      <c r="F410" t="s">
        <v>1066</v>
      </c>
      <c r="G410" t="s">
        <v>1067</v>
      </c>
      <c r="H410" t="str">
        <f t="shared" si="20"/>
        <v>嗯\n这个题目答案是0，请问我这么写有什么问题吗？</v>
      </c>
      <c r="I410">
        <v>3</v>
      </c>
      <c r="J410">
        <v>6</v>
      </c>
      <c r="K410" t="str">
        <f t="shared" si="21"/>
        <v>焦虑</v>
      </c>
      <c r="L410" t="s">
        <v>1054</v>
      </c>
      <c r="M410" t="s">
        <v>354</v>
      </c>
      <c r="N410" t="s">
        <v>18</v>
      </c>
      <c r="O410" t="s">
        <v>19</v>
      </c>
      <c r="P410" t="s">
        <v>20</v>
      </c>
      <c r="Q410" t="s">
        <v>20</v>
      </c>
      <c r="R410">
        <f t="shared" si="22"/>
        <v>0</v>
      </c>
      <c r="S410">
        <f t="shared" si="22"/>
        <v>0</v>
      </c>
    </row>
    <row r="411" spans="1:19" x14ac:dyDescent="0.2">
      <c r="A411" s="1">
        <v>523</v>
      </c>
      <c r="B411" t="s">
        <v>12</v>
      </c>
      <c r="C411" t="s">
        <v>595</v>
      </c>
      <c r="D411" t="s">
        <v>596</v>
      </c>
      <c r="E411" t="s">
        <v>15</v>
      </c>
      <c r="F411" t="s">
        <v>1068</v>
      </c>
      <c r="H411" t="str">
        <f t="shared" si="20"/>
        <v>能不能帮我写一下过程</v>
      </c>
      <c r="I411">
        <v>3</v>
      </c>
      <c r="J411">
        <v>6</v>
      </c>
      <c r="K411" t="str">
        <f t="shared" si="21"/>
        <v>焦虑</v>
      </c>
      <c r="L411" t="s">
        <v>1054</v>
      </c>
      <c r="M411" t="s">
        <v>862</v>
      </c>
      <c r="N411" t="s">
        <v>52</v>
      </c>
      <c r="O411" t="s">
        <v>19</v>
      </c>
      <c r="P411" t="s">
        <v>20</v>
      </c>
      <c r="Q411" t="s">
        <v>20</v>
      </c>
      <c r="R411">
        <f t="shared" si="22"/>
        <v>0</v>
      </c>
      <c r="S411">
        <f t="shared" si="22"/>
        <v>0</v>
      </c>
    </row>
    <row r="412" spans="1:19" x14ac:dyDescent="0.2">
      <c r="A412" s="1">
        <v>525</v>
      </c>
      <c r="B412" t="s">
        <v>37</v>
      </c>
      <c r="C412" t="s">
        <v>1070</v>
      </c>
      <c r="D412" t="s">
        <v>596</v>
      </c>
      <c r="E412" t="s">
        <v>15</v>
      </c>
      <c r="F412" t="s">
        <v>30</v>
      </c>
      <c r="G412" t="s">
        <v>307</v>
      </c>
      <c r="H412" t="str">
        <f t="shared" si="20"/>
        <v>谢谢</v>
      </c>
      <c r="I412">
        <v>6</v>
      </c>
      <c r="J412">
        <v>6</v>
      </c>
      <c r="K412" t="str">
        <f t="shared" si="21"/>
        <v>心流</v>
      </c>
      <c r="L412" t="s">
        <v>1069</v>
      </c>
      <c r="M412" t="s">
        <v>30</v>
      </c>
      <c r="N412" t="s">
        <v>30</v>
      </c>
      <c r="O412" t="s">
        <v>36</v>
      </c>
      <c r="P412" t="s">
        <v>20</v>
      </c>
      <c r="Q412" t="s">
        <v>20</v>
      </c>
      <c r="R412">
        <f t="shared" si="22"/>
        <v>0</v>
      </c>
      <c r="S412">
        <f t="shared" si="22"/>
        <v>0</v>
      </c>
    </row>
    <row r="413" spans="1:19" x14ac:dyDescent="0.2">
      <c r="A413" s="1">
        <v>526</v>
      </c>
      <c r="B413" t="s">
        <v>12</v>
      </c>
      <c r="C413" t="s">
        <v>1071</v>
      </c>
      <c r="D413" t="s">
        <v>1072</v>
      </c>
      <c r="E413" t="s">
        <v>15</v>
      </c>
      <c r="F413" t="s">
        <v>1073</v>
      </c>
      <c r="H413" t="str">
        <f t="shared" si="20"/>
        <v>怎么做</v>
      </c>
      <c r="I413">
        <v>2</v>
      </c>
      <c r="J413">
        <v>7</v>
      </c>
      <c r="K413" t="str">
        <f t="shared" si="21"/>
        <v>焦虑</v>
      </c>
      <c r="L413" t="s">
        <v>1074</v>
      </c>
      <c r="M413" t="s">
        <v>324</v>
      </c>
      <c r="N413" t="s">
        <v>18</v>
      </c>
      <c r="O413" t="s">
        <v>19</v>
      </c>
      <c r="P413" t="s">
        <v>20</v>
      </c>
      <c r="Q413" t="s">
        <v>20</v>
      </c>
      <c r="R413">
        <f t="shared" si="22"/>
        <v>0</v>
      </c>
      <c r="S413">
        <f t="shared" si="22"/>
        <v>0</v>
      </c>
    </row>
    <row r="414" spans="1:19" x14ac:dyDescent="0.2">
      <c r="A414" s="1">
        <v>527</v>
      </c>
      <c r="B414" t="s">
        <v>12</v>
      </c>
      <c r="C414" t="s">
        <v>1075</v>
      </c>
      <c r="D414" t="s">
        <v>1076</v>
      </c>
      <c r="E414" t="s">
        <v>1077</v>
      </c>
      <c r="F414" t="s">
        <v>1078</v>
      </c>
      <c r="G414" t="s">
        <v>1079</v>
      </c>
      <c r="H414" t="str">
        <f t="shared" si="20"/>
        <v>证书什么时候发放电子版最快能什么时候发放</v>
      </c>
      <c r="I414">
        <v>3</v>
      </c>
      <c r="J414">
        <v>3</v>
      </c>
      <c r="K414" t="str">
        <f t="shared" si="21"/>
        <v>冷漠</v>
      </c>
      <c r="L414" t="s">
        <v>1074</v>
      </c>
      <c r="M414" t="s">
        <v>26</v>
      </c>
      <c r="N414" t="s">
        <v>162</v>
      </c>
      <c r="O414" t="s">
        <v>19</v>
      </c>
      <c r="P414" t="s">
        <v>1080</v>
      </c>
      <c r="Q414" t="s">
        <v>20</v>
      </c>
      <c r="R414">
        <f t="shared" si="22"/>
        <v>1</v>
      </c>
      <c r="S414">
        <f t="shared" si="22"/>
        <v>0</v>
      </c>
    </row>
    <row r="415" spans="1:19" x14ac:dyDescent="0.2">
      <c r="A415" s="1">
        <v>528</v>
      </c>
      <c r="B415" t="s">
        <v>27</v>
      </c>
      <c r="C415" t="s">
        <v>557</v>
      </c>
      <c r="D415" t="s">
        <v>558</v>
      </c>
      <c r="E415" t="s">
        <v>15</v>
      </c>
      <c r="F415" t="s">
        <v>30</v>
      </c>
      <c r="G415" t="s">
        <v>1081</v>
      </c>
      <c r="H415" t="str">
        <f t="shared" si="20"/>
        <v>申请的证书到现在也没发放</v>
      </c>
      <c r="I415">
        <v>3</v>
      </c>
      <c r="J415">
        <v>3</v>
      </c>
      <c r="K415" t="str">
        <f t="shared" si="21"/>
        <v>冷漠</v>
      </c>
      <c r="L415" t="s">
        <v>527</v>
      </c>
      <c r="M415" t="s">
        <v>30</v>
      </c>
      <c r="N415" t="s">
        <v>32</v>
      </c>
      <c r="O415" t="s">
        <v>36</v>
      </c>
      <c r="P415" t="s">
        <v>20</v>
      </c>
      <c r="Q415" t="s">
        <v>20</v>
      </c>
      <c r="R415">
        <f t="shared" si="22"/>
        <v>0</v>
      </c>
      <c r="S415">
        <f t="shared" si="22"/>
        <v>0</v>
      </c>
    </row>
    <row r="416" spans="1:19" x14ac:dyDescent="0.2">
      <c r="A416" s="1">
        <v>529</v>
      </c>
      <c r="B416" t="s">
        <v>27</v>
      </c>
      <c r="C416" t="s">
        <v>1082</v>
      </c>
      <c r="D416" t="s">
        <v>1083</v>
      </c>
      <c r="E416" t="s">
        <v>15</v>
      </c>
      <c r="F416" t="s">
        <v>30</v>
      </c>
      <c r="G416" t="s">
        <v>1084</v>
      </c>
      <c r="H416" t="str">
        <f t="shared" si="20"/>
        <v>无电子版，bro</v>
      </c>
      <c r="I416">
        <v>3</v>
      </c>
      <c r="J416">
        <v>3</v>
      </c>
      <c r="K416" t="str">
        <f t="shared" si="21"/>
        <v>冷漠</v>
      </c>
      <c r="L416" t="s">
        <v>1069</v>
      </c>
      <c r="M416" t="s">
        <v>30</v>
      </c>
      <c r="N416" t="s">
        <v>44</v>
      </c>
      <c r="O416" t="s">
        <v>36</v>
      </c>
      <c r="P416" t="s">
        <v>20</v>
      </c>
      <c r="Q416" t="s">
        <v>20</v>
      </c>
      <c r="R416">
        <f t="shared" si="22"/>
        <v>0</v>
      </c>
      <c r="S416">
        <f t="shared" si="22"/>
        <v>0</v>
      </c>
    </row>
    <row r="417" spans="1:19" x14ac:dyDescent="0.2">
      <c r="A417" s="1">
        <v>530</v>
      </c>
      <c r="B417" t="s">
        <v>37</v>
      </c>
      <c r="C417" t="s">
        <v>1075</v>
      </c>
      <c r="D417" t="s">
        <v>1076</v>
      </c>
      <c r="E417" t="s">
        <v>1077</v>
      </c>
      <c r="F417" t="s">
        <v>30</v>
      </c>
      <c r="G417" t="s">
        <v>1081</v>
      </c>
      <c r="H417" t="str">
        <f t="shared" si="20"/>
        <v>申请的证书到现在也没发放</v>
      </c>
      <c r="I417">
        <v>3</v>
      </c>
      <c r="J417">
        <v>3</v>
      </c>
      <c r="K417" t="str">
        <f t="shared" si="21"/>
        <v>冷漠</v>
      </c>
      <c r="L417" t="s">
        <v>1069</v>
      </c>
      <c r="M417" t="s">
        <v>30</v>
      </c>
      <c r="N417" t="s">
        <v>30</v>
      </c>
      <c r="O417" t="s">
        <v>36</v>
      </c>
      <c r="P417" t="s">
        <v>1080</v>
      </c>
      <c r="Q417" t="s">
        <v>20</v>
      </c>
      <c r="R417">
        <f t="shared" si="22"/>
        <v>1</v>
      </c>
      <c r="S417">
        <f t="shared" si="22"/>
        <v>0</v>
      </c>
    </row>
    <row r="418" spans="1:19" x14ac:dyDescent="0.2">
      <c r="A418" s="1">
        <v>531</v>
      </c>
      <c r="B418" t="s">
        <v>12</v>
      </c>
      <c r="C418" t="s">
        <v>1085</v>
      </c>
      <c r="D418" t="s">
        <v>1086</v>
      </c>
      <c r="E418" t="s">
        <v>15</v>
      </c>
      <c r="F418" t="s">
        <v>1087</v>
      </c>
      <c r="G418" t="s">
        <v>7015</v>
      </c>
      <c r="H418" t="str">
        <f t="shared" si="20"/>
        <v>求大神解答\xa0，拜托，急得很为啥函数y=1/xsin1/x在区间（0 ，1】内无界。\n可以用简单的方式解答吗，就是那种一语点醒梦中人的话，谢谢</v>
      </c>
      <c r="I418">
        <v>4</v>
      </c>
      <c r="J418">
        <v>6</v>
      </c>
      <c r="K418" t="str">
        <f t="shared" si="21"/>
        <v>焦虑</v>
      </c>
      <c r="L418" t="s">
        <v>1088</v>
      </c>
      <c r="M418" t="s">
        <v>514</v>
      </c>
      <c r="N418" t="s">
        <v>162</v>
      </c>
      <c r="O418" t="s">
        <v>19</v>
      </c>
      <c r="P418" t="s">
        <v>20</v>
      </c>
      <c r="Q418" t="s">
        <v>20</v>
      </c>
      <c r="R418">
        <f t="shared" si="22"/>
        <v>0</v>
      </c>
      <c r="S418">
        <f t="shared" si="22"/>
        <v>0</v>
      </c>
    </row>
    <row r="419" spans="1:19" x14ac:dyDescent="0.2">
      <c r="A419" s="1">
        <v>532</v>
      </c>
      <c r="B419" t="s">
        <v>27</v>
      </c>
      <c r="C419" t="s">
        <v>557</v>
      </c>
      <c r="D419" t="s">
        <v>558</v>
      </c>
      <c r="E419" t="s">
        <v>15</v>
      </c>
      <c r="F419" t="s">
        <v>30</v>
      </c>
      <c r="G419" t="s">
        <v>1089</v>
      </c>
      <c r="H419" t="str">
        <f t="shared" si="20"/>
        <v>x趋向零1/x趋向无穷，sin1/x有界，有界和无穷相乘无界。</v>
      </c>
      <c r="I419">
        <v>6</v>
      </c>
      <c r="J419">
        <v>6</v>
      </c>
      <c r="K419" t="str">
        <f t="shared" si="21"/>
        <v>心流</v>
      </c>
      <c r="L419" t="s">
        <v>527</v>
      </c>
      <c r="M419" t="s">
        <v>30</v>
      </c>
      <c r="N419" t="s">
        <v>32</v>
      </c>
      <c r="O419" t="s">
        <v>36</v>
      </c>
      <c r="P419" t="s">
        <v>20</v>
      </c>
      <c r="Q419" t="s">
        <v>20</v>
      </c>
      <c r="R419">
        <f t="shared" si="22"/>
        <v>0</v>
      </c>
      <c r="S419">
        <f t="shared" si="22"/>
        <v>0</v>
      </c>
    </row>
    <row r="420" spans="1:19" x14ac:dyDescent="0.2">
      <c r="A420" s="1">
        <v>533</v>
      </c>
      <c r="B420" t="s">
        <v>27</v>
      </c>
      <c r="C420" t="s">
        <v>971</v>
      </c>
      <c r="D420" t="s">
        <v>972</v>
      </c>
      <c r="E420" t="s">
        <v>15</v>
      </c>
      <c r="F420" t="s">
        <v>30</v>
      </c>
      <c r="G420" t="s">
        <v>1089</v>
      </c>
      <c r="H420" t="str">
        <f t="shared" si="20"/>
        <v>x趋向零1/x趋向无穷，sin1/x有界，有界和无穷相乘无界。</v>
      </c>
      <c r="I420">
        <v>6</v>
      </c>
      <c r="J420">
        <v>6</v>
      </c>
      <c r="K420" t="str">
        <f t="shared" si="21"/>
        <v>心流</v>
      </c>
      <c r="L420" t="s">
        <v>1090</v>
      </c>
      <c r="M420" t="s">
        <v>30</v>
      </c>
      <c r="N420" t="s">
        <v>44</v>
      </c>
      <c r="O420" t="s">
        <v>40</v>
      </c>
      <c r="P420" t="s">
        <v>20</v>
      </c>
      <c r="Q420" t="s">
        <v>20</v>
      </c>
      <c r="R420">
        <f t="shared" si="22"/>
        <v>0</v>
      </c>
      <c r="S420">
        <f t="shared" si="22"/>
        <v>0</v>
      </c>
    </row>
    <row r="421" spans="1:19" x14ac:dyDescent="0.2">
      <c r="A421" s="1">
        <v>534</v>
      </c>
      <c r="B421" t="s">
        <v>37</v>
      </c>
      <c r="C421" t="s">
        <v>1091</v>
      </c>
      <c r="D421" t="s">
        <v>1086</v>
      </c>
      <c r="E421" t="s">
        <v>15</v>
      </c>
      <c r="F421" t="s">
        <v>30</v>
      </c>
      <c r="G421" t="s">
        <v>307</v>
      </c>
      <c r="H421" t="str">
        <f t="shared" si="20"/>
        <v>谢谢</v>
      </c>
      <c r="I421">
        <v>6</v>
      </c>
      <c r="J421">
        <v>6</v>
      </c>
      <c r="K421" t="str">
        <f t="shared" si="21"/>
        <v>心流</v>
      </c>
      <c r="L421" t="s">
        <v>1030</v>
      </c>
      <c r="M421" t="s">
        <v>30</v>
      </c>
      <c r="N421" t="s">
        <v>30</v>
      </c>
      <c r="O421" t="s">
        <v>36</v>
      </c>
      <c r="P421" t="s">
        <v>20</v>
      </c>
      <c r="Q421" t="s">
        <v>20</v>
      </c>
      <c r="R421">
        <f t="shared" si="22"/>
        <v>0</v>
      </c>
      <c r="S421">
        <f t="shared" si="22"/>
        <v>0</v>
      </c>
    </row>
    <row r="422" spans="1:19" x14ac:dyDescent="0.2">
      <c r="A422" s="1">
        <v>535</v>
      </c>
      <c r="B422" t="s">
        <v>12</v>
      </c>
      <c r="C422" t="s">
        <v>1092</v>
      </c>
      <c r="D422" t="s">
        <v>1093</v>
      </c>
      <c r="E422" t="s">
        <v>15</v>
      </c>
      <c r="F422" t="s">
        <v>1094</v>
      </c>
      <c r="H422" t="str">
        <f t="shared" si="20"/>
        <v>这个题怎么做的啊？帮帮忙看看，非常感谢</v>
      </c>
      <c r="I422">
        <v>3</v>
      </c>
      <c r="J422">
        <v>7</v>
      </c>
      <c r="K422" t="str">
        <f t="shared" si="21"/>
        <v>焦虑</v>
      </c>
      <c r="L422" t="s">
        <v>1088</v>
      </c>
      <c r="M422" t="s">
        <v>1095</v>
      </c>
      <c r="N422" t="s">
        <v>86</v>
      </c>
      <c r="O422" t="s">
        <v>19</v>
      </c>
      <c r="P422" t="s">
        <v>20</v>
      </c>
      <c r="Q422" t="s">
        <v>20</v>
      </c>
      <c r="R422">
        <f t="shared" si="22"/>
        <v>0</v>
      </c>
      <c r="S422">
        <f t="shared" si="22"/>
        <v>0</v>
      </c>
    </row>
    <row r="423" spans="1:19" x14ac:dyDescent="0.2">
      <c r="A423" s="1">
        <v>536</v>
      </c>
      <c r="B423" t="s">
        <v>27</v>
      </c>
      <c r="C423" t="s">
        <v>557</v>
      </c>
      <c r="D423" t="s">
        <v>558</v>
      </c>
      <c r="E423" t="s">
        <v>15</v>
      </c>
      <c r="F423" t="s">
        <v>30</v>
      </c>
      <c r="G423" t="s">
        <v>1096</v>
      </c>
      <c r="H423" t="str">
        <f t="shared" si="20"/>
        <v>2种方法。 1.利用重要极限的变形求 2.利用换底公式求 同学自己2种方法都试试看</v>
      </c>
      <c r="I423">
        <v>6</v>
      </c>
      <c r="J423">
        <v>3</v>
      </c>
      <c r="K423" t="str">
        <f t="shared" si="21"/>
        <v>无聊/放松</v>
      </c>
      <c r="L423" t="s">
        <v>527</v>
      </c>
      <c r="M423" t="s">
        <v>30</v>
      </c>
      <c r="N423" t="s">
        <v>32</v>
      </c>
      <c r="O423" t="s">
        <v>36</v>
      </c>
      <c r="P423" t="s">
        <v>20</v>
      </c>
      <c r="Q423" t="s">
        <v>20</v>
      </c>
      <c r="R423">
        <f t="shared" si="22"/>
        <v>0</v>
      </c>
      <c r="S423">
        <f t="shared" si="22"/>
        <v>0</v>
      </c>
    </row>
    <row r="424" spans="1:19" x14ac:dyDescent="0.2">
      <c r="A424" s="1">
        <v>538</v>
      </c>
      <c r="B424" t="s">
        <v>27</v>
      </c>
      <c r="C424" t="s">
        <v>444</v>
      </c>
      <c r="D424" t="s">
        <v>445</v>
      </c>
      <c r="E424" t="s">
        <v>65</v>
      </c>
      <c r="F424" t="s">
        <v>30</v>
      </c>
      <c r="G424" s="3" t="s">
        <v>1097</v>
      </c>
      <c r="H424" t="str">
        <f t="shared" si="20"/>
        <v>2种方法。    \n1.利用重要极限的变形求\n2.利用换底公式求\n同学自己2种方法都试试看</v>
      </c>
      <c r="I424">
        <v>6</v>
      </c>
      <c r="J424">
        <v>3</v>
      </c>
      <c r="K424" t="str">
        <f t="shared" si="21"/>
        <v>无聊/放松</v>
      </c>
      <c r="L424" t="s">
        <v>1090</v>
      </c>
      <c r="M424" t="s">
        <v>30</v>
      </c>
      <c r="N424" t="s">
        <v>32</v>
      </c>
      <c r="O424" t="s">
        <v>36</v>
      </c>
      <c r="P424" t="s">
        <v>20</v>
      </c>
      <c r="Q424" t="s">
        <v>20</v>
      </c>
      <c r="R424">
        <f t="shared" si="22"/>
        <v>0</v>
      </c>
      <c r="S424">
        <f t="shared" si="22"/>
        <v>0</v>
      </c>
    </row>
    <row r="425" spans="1:19" x14ac:dyDescent="0.2">
      <c r="A425" s="1">
        <v>539</v>
      </c>
      <c r="B425" t="s">
        <v>12</v>
      </c>
      <c r="C425" t="s">
        <v>1071</v>
      </c>
      <c r="D425" t="s">
        <v>1072</v>
      </c>
      <c r="E425" t="s">
        <v>15</v>
      </c>
      <c r="F425" t="s">
        <v>1098</v>
      </c>
      <c r="H425" t="str">
        <f t="shared" si="20"/>
        <v>请赐教</v>
      </c>
      <c r="I425">
        <v>2</v>
      </c>
      <c r="J425">
        <v>6</v>
      </c>
      <c r="K425" t="str">
        <f t="shared" si="21"/>
        <v>焦虑</v>
      </c>
      <c r="L425" t="s">
        <v>1088</v>
      </c>
      <c r="M425" t="s">
        <v>482</v>
      </c>
      <c r="N425" t="s">
        <v>162</v>
      </c>
      <c r="O425" t="s">
        <v>19</v>
      </c>
      <c r="P425" t="s">
        <v>20</v>
      </c>
      <c r="Q425" t="s">
        <v>20</v>
      </c>
      <c r="R425">
        <f t="shared" si="22"/>
        <v>0</v>
      </c>
      <c r="S425">
        <f t="shared" si="22"/>
        <v>0</v>
      </c>
    </row>
    <row r="426" spans="1:19" x14ac:dyDescent="0.2">
      <c r="A426" s="1">
        <v>541</v>
      </c>
      <c r="B426" t="s">
        <v>27</v>
      </c>
      <c r="C426" t="s">
        <v>444</v>
      </c>
      <c r="D426" t="s">
        <v>445</v>
      </c>
      <c r="E426" t="s">
        <v>65</v>
      </c>
      <c r="F426" t="s">
        <v>30</v>
      </c>
      <c r="G426" t="s">
        <v>1099</v>
      </c>
      <c r="H426" t="str">
        <f t="shared" si="20"/>
        <v>利用左右连续的定义试试看</v>
      </c>
      <c r="I426">
        <v>6</v>
      </c>
      <c r="J426">
        <v>6</v>
      </c>
      <c r="K426" t="str">
        <f t="shared" si="21"/>
        <v>心流</v>
      </c>
      <c r="L426" t="s">
        <v>1090</v>
      </c>
      <c r="M426" t="s">
        <v>30</v>
      </c>
      <c r="N426" t="s">
        <v>32</v>
      </c>
      <c r="O426" t="s">
        <v>36</v>
      </c>
      <c r="P426" t="s">
        <v>20</v>
      </c>
      <c r="Q426" t="s">
        <v>20</v>
      </c>
      <c r="R426">
        <f t="shared" si="22"/>
        <v>0</v>
      </c>
      <c r="S426">
        <f t="shared" si="22"/>
        <v>0</v>
      </c>
    </row>
    <row r="427" spans="1:19" x14ac:dyDescent="0.2">
      <c r="A427" s="1">
        <v>542</v>
      </c>
      <c r="B427" t="s">
        <v>12</v>
      </c>
      <c r="C427" t="s">
        <v>1071</v>
      </c>
      <c r="D427" t="s">
        <v>1072</v>
      </c>
      <c r="E427" t="s">
        <v>15</v>
      </c>
      <c r="F427" t="s">
        <v>1098</v>
      </c>
      <c r="H427" t="str">
        <f t="shared" si="20"/>
        <v>请赐教</v>
      </c>
      <c r="I427">
        <v>3</v>
      </c>
      <c r="J427">
        <v>7</v>
      </c>
      <c r="K427" t="str">
        <f t="shared" si="21"/>
        <v>焦虑</v>
      </c>
      <c r="L427" t="s">
        <v>1088</v>
      </c>
      <c r="M427" t="s">
        <v>637</v>
      </c>
      <c r="N427" t="s">
        <v>18</v>
      </c>
      <c r="O427" t="s">
        <v>19</v>
      </c>
      <c r="P427" t="s">
        <v>20</v>
      </c>
      <c r="Q427" t="s">
        <v>20</v>
      </c>
      <c r="R427">
        <f t="shared" si="22"/>
        <v>0</v>
      </c>
      <c r="S427">
        <f t="shared" si="22"/>
        <v>0</v>
      </c>
    </row>
    <row r="428" spans="1:19" x14ac:dyDescent="0.2">
      <c r="A428" s="1">
        <v>543</v>
      </c>
      <c r="B428" t="s">
        <v>12</v>
      </c>
      <c r="C428" t="s">
        <v>1100</v>
      </c>
      <c r="D428" t="s">
        <v>1101</v>
      </c>
      <c r="E428" t="s">
        <v>15</v>
      </c>
      <c r="F428" t="s">
        <v>1102</v>
      </c>
      <c r="H428" t="str">
        <f t="shared" si="20"/>
        <v>第三题怎么做</v>
      </c>
      <c r="I428">
        <v>3</v>
      </c>
      <c r="J428">
        <v>6</v>
      </c>
      <c r="K428" t="str">
        <f t="shared" si="21"/>
        <v>焦虑</v>
      </c>
      <c r="L428" t="s">
        <v>1088</v>
      </c>
      <c r="M428" t="s">
        <v>1042</v>
      </c>
      <c r="N428" t="s">
        <v>52</v>
      </c>
      <c r="O428" t="s">
        <v>19</v>
      </c>
      <c r="P428" t="s">
        <v>20</v>
      </c>
      <c r="Q428" t="s">
        <v>20</v>
      </c>
      <c r="R428">
        <f t="shared" si="22"/>
        <v>0</v>
      </c>
      <c r="S428">
        <f t="shared" si="22"/>
        <v>0</v>
      </c>
    </row>
    <row r="429" spans="1:19" x14ac:dyDescent="0.2">
      <c r="A429" s="1">
        <v>545</v>
      </c>
      <c r="B429" t="s">
        <v>12</v>
      </c>
      <c r="C429" t="s">
        <v>1103</v>
      </c>
      <c r="D429" t="s">
        <v>1104</v>
      </c>
      <c r="E429" t="s">
        <v>15</v>
      </c>
      <c r="F429" t="s">
        <v>262</v>
      </c>
      <c r="H429" t="str">
        <f t="shared" si="20"/>
        <v>求解</v>
      </c>
      <c r="I429">
        <v>3</v>
      </c>
      <c r="J429">
        <v>7</v>
      </c>
      <c r="K429" t="str">
        <f t="shared" si="21"/>
        <v>焦虑</v>
      </c>
      <c r="L429" t="s">
        <v>1088</v>
      </c>
      <c r="M429" t="s">
        <v>324</v>
      </c>
      <c r="N429" t="s">
        <v>18</v>
      </c>
      <c r="O429" t="s">
        <v>19</v>
      </c>
      <c r="P429" t="s">
        <v>20</v>
      </c>
      <c r="Q429" t="s">
        <v>20</v>
      </c>
      <c r="R429">
        <f t="shared" si="22"/>
        <v>0</v>
      </c>
      <c r="S429">
        <f t="shared" si="22"/>
        <v>0</v>
      </c>
    </row>
    <row r="430" spans="1:19" x14ac:dyDescent="0.2">
      <c r="A430" s="1">
        <v>546</v>
      </c>
      <c r="B430" t="s">
        <v>12</v>
      </c>
      <c r="C430" t="s">
        <v>665</v>
      </c>
      <c r="D430" t="s">
        <v>666</v>
      </c>
      <c r="E430" t="s">
        <v>15</v>
      </c>
      <c r="F430" t="s">
        <v>1105</v>
      </c>
      <c r="H430" t="str">
        <f t="shared" si="20"/>
        <v>第一题咋做鸭？？求过程</v>
      </c>
      <c r="I430">
        <v>3</v>
      </c>
      <c r="J430">
        <v>7</v>
      </c>
      <c r="K430" t="str">
        <f t="shared" si="21"/>
        <v>焦虑</v>
      </c>
      <c r="L430" t="s">
        <v>1106</v>
      </c>
      <c r="M430" t="s">
        <v>477</v>
      </c>
      <c r="N430" t="s">
        <v>18</v>
      </c>
      <c r="O430" t="s">
        <v>19</v>
      </c>
      <c r="P430" t="s">
        <v>20</v>
      </c>
      <c r="Q430" t="s">
        <v>20</v>
      </c>
      <c r="R430">
        <f t="shared" si="22"/>
        <v>0</v>
      </c>
      <c r="S430">
        <f t="shared" si="22"/>
        <v>0</v>
      </c>
    </row>
    <row r="431" spans="1:19" x14ac:dyDescent="0.2">
      <c r="A431" s="1">
        <v>547</v>
      </c>
      <c r="B431" t="s">
        <v>12</v>
      </c>
      <c r="C431" t="s">
        <v>271</v>
      </c>
      <c r="D431" t="s">
        <v>272</v>
      </c>
      <c r="E431" t="s">
        <v>15</v>
      </c>
      <c r="F431" t="s">
        <v>1107</v>
      </c>
      <c r="H431" t="str">
        <f t="shared" si="20"/>
        <v>求大神指教</v>
      </c>
      <c r="I431">
        <v>5</v>
      </c>
      <c r="J431">
        <v>7</v>
      </c>
      <c r="K431" t="str">
        <f t="shared" si="21"/>
        <v>焦虑</v>
      </c>
      <c r="L431" t="s">
        <v>1106</v>
      </c>
      <c r="M431" t="s">
        <v>647</v>
      </c>
      <c r="N431" t="s">
        <v>52</v>
      </c>
      <c r="O431" t="s">
        <v>19</v>
      </c>
      <c r="P431" t="s">
        <v>20</v>
      </c>
      <c r="Q431" t="s">
        <v>20</v>
      </c>
      <c r="R431">
        <f t="shared" si="22"/>
        <v>0</v>
      </c>
      <c r="S431">
        <f t="shared" si="22"/>
        <v>0</v>
      </c>
    </row>
    <row r="432" spans="1:19" x14ac:dyDescent="0.2">
      <c r="A432" s="1">
        <v>549</v>
      </c>
      <c r="B432" t="s">
        <v>12</v>
      </c>
      <c r="C432" t="s">
        <v>626</v>
      </c>
      <c r="D432" t="s">
        <v>627</v>
      </c>
      <c r="E432" t="s">
        <v>15</v>
      </c>
      <c r="F432" t="s">
        <v>1109</v>
      </c>
      <c r="G432" t="s">
        <v>390</v>
      </c>
      <c r="H432" t="str">
        <f t="shared" si="20"/>
        <v>用泰勒公式求极限\n\n</v>
      </c>
      <c r="I432">
        <v>3</v>
      </c>
      <c r="J432">
        <v>6</v>
      </c>
      <c r="K432" t="str">
        <f t="shared" si="21"/>
        <v>焦虑</v>
      </c>
      <c r="L432" t="s">
        <v>1106</v>
      </c>
      <c r="M432" t="s">
        <v>146</v>
      </c>
      <c r="N432" t="s">
        <v>220</v>
      </c>
      <c r="O432" t="s">
        <v>19</v>
      </c>
      <c r="P432" t="s">
        <v>20</v>
      </c>
      <c r="Q432" t="s">
        <v>20</v>
      </c>
      <c r="R432">
        <f t="shared" si="22"/>
        <v>0</v>
      </c>
      <c r="S432">
        <f t="shared" si="22"/>
        <v>0</v>
      </c>
    </row>
    <row r="433" spans="1:19" x14ac:dyDescent="0.2">
      <c r="A433" s="1">
        <v>550</v>
      </c>
      <c r="B433" t="s">
        <v>27</v>
      </c>
      <c r="C433" t="s">
        <v>626</v>
      </c>
      <c r="D433" t="s">
        <v>627</v>
      </c>
      <c r="E433" t="s">
        <v>15</v>
      </c>
      <c r="F433" t="s">
        <v>30</v>
      </c>
      <c r="G433" t="s">
        <v>1110</v>
      </c>
      <c r="H433" t="str">
        <f t="shared" si="20"/>
        <v>这个是为什么\n, \n用泰勒公式展开为什么是这样的</v>
      </c>
      <c r="I433">
        <v>4</v>
      </c>
      <c r="J433">
        <v>6</v>
      </c>
      <c r="K433" t="str">
        <f t="shared" si="21"/>
        <v>焦虑</v>
      </c>
      <c r="L433" t="s">
        <v>1090</v>
      </c>
      <c r="M433" t="s">
        <v>30</v>
      </c>
      <c r="N433" t="s">
        <v>32</v>
      </c>
      <c r="O433" t="s">
        <v>36</v>
      </c>
      <c r="P433" t="s">
        <v>20</v>
      </c>
      <c r="Q433" t="s">
        <v>20</v>
      </c>
      <c r="R433">
        <f t="shared" si="22"/>
        <v>0</v>
      </c>
      <c r="S433">
        <f t="shared" si="22"/>
        <v>0</v>
      </c>
    </row>
    <row r="434" spans="1:19" x14ac:dyDescent="0.2">
      <c r="A434" s="1">
        <v>551</v>
      </c>
      <c r="B434" t="s">
        <v>27</v>
      </c>
      <c r="C434" t="s">
        <v>626</v>
      </c>
      <c r="D434" t="s">
        <v>627</v>
      </c>
      <c r="E434" t="s">
        <v>15</v>
      </c>
      <c r="F434" t="s">
        <v>30</v>
      </c>
      <c r="G434" t="s">
        <v>945</v>
      </c>
      <c r="H434" t="str">
        <f t="shared" si="20"/>
        <v>懂了，蟹蟹</v>
      </c>
      <c r="I434">
        <v>6</v>
      </c>
      <c r="J434">
        <v>6</v>
      </c>
      <c r="K434" t="str">
        <f t="shared" si="21"/>
        <v>心流</v>
      </c>
      <c r="L434" t="s">
        <v>1090</v>
      </c>
      <c r="M434" t="s">
        <v>30</v>
      </c>
      <c r="N434" t="s">
        <v>32</v>
      </c>
      <c r="O434" t="s">
        <v>36</v>
      </c>
      <c r="P434" t="s">
        <v>20</v>
      </c>
      <c r="Q434" t="s">
        <v>20</v>
      </c>
      <c r="R434">
        <f t="shared" si="22"/>
        <v>0</v>
      </c>
      <c r="S434">
        <f t="shared" si="22"/>
        <v>0</v>
      </c>
    </row>
    <row r="435" spans="1:19" x14ac:dyDescent="0.2">
      <c r="A435" s="1">
        <v>553</v>
      </c>
      <c r="B435" t="s">
        <v>27</v>
      </c>
      <c r="C435" t="s">
        <v>626</v>
      </c>
      <c r="D435" t="s">
        <v>627</v>
      </c>
      <c r="E435" t="s">
        <v>15</v>
      </c>
      <c r="F435" t="s">
        <v>30</v>
      </c>
      <c r="G435" t="s">
        <v>1111</v>
      </c>
      <c r="H435" t="str">
        <f t="shared" si="20"/>
        <v>大神救救孩子吧</v>
      </c>
      <c r="I435">
        <v>4</v>
      </c>
      <c r="J435">
        <v>9</v>
      </c>
      <c r="K435" t="str">
        <f t="shared" si="21"/>
        <v>焦虑</v>
      </c>
      <c r="L435" t="s">
        <v>1112</v>
      </c>
      <c r="M435" t="s">
        <v>30</v>
      </c>
      <c r="N435" t="s">
        <v>32</v>
      </c>
      <c r="O435" t="s">
        <v>36</v>
      </c>
      <c r="P435" t="s">
        <v>20</v>
      </c>
      <c r="Q435" t="s">
        <v>20</v>
      </c>
      <c r="R435">
        <f t="shared" si="22"/>
        <v>0</v>
      </c>
      <c r="S435">
        <f t="shared" si="22"/>
        <v>0</v>
      </c>
    </row>
    <row r="436" spans="1:19" x14ac:dyDescent="0.2">
      <c r="A436" s="1">
        <v>554</v>
      </c>
      <c r="B436" t="s">
        <v>12</v>
      </c>
      <c r="C436" t="s">
        <v>824</v>
      </c>
      <c r="D436" t="s">
        <v>825</v>
      </c>
      <c r="E436" t="s">
        <v>15</v>
      </c>
      <c r="F436" t="s">
        <v>1113</v>
      </c>
      <c r="H436" t="str">
        <f t="shared" si="20"/>
        <v>这题怎么做？</v>
      </c>
      <c r="I436">
        <v>3</v>
      </c>
      <c r="J436">
        <v>7</v>
      </c>
      <c r="K436" t="str">
        <f t="shared" si="21"/>
        <v>焦虑</v>
      </c>
      <c r="L436" t="s">
        <v>1106</v>
      </c>
      <c r="M436" t="s">
        <v>573</v>
      </c>
      <c r="N436" t="s">
        <v>52</v>
      </c>
      <c r="O436" t="s">
        <v>19</v>
      </c>
      <c r="P436" t="s">
        <v>20</v>
      </c>
      <c r="Q436" t="s">
        <v>20</v>
      </c>
      <c r="R436">
        <f t="shared" si="22"/>
        <v>0</v>
      </c>
      <c r="S436">
        <f t="shared" si="22"/>
        <v>0</v>
      </c>
    </row>
    <row r="437" spans="1:19" x14ac:dyDescent="0.2">
      <c r="A437" s="1">
        <v>556</v>
      </c>
      <c r="B437" t="s">
        <v>37</v>
      </c>
      <c r="C437" t="s">
        <v>1116</v>
      </c>
      <c r="D437" t="s">
        <v>825</v>
      </c>
      <c r="E437" t="s">
        <v>15</v>
      </c>
      <c r="F437" t="s">
        <v>30</v>
      </c>
      <c r="G437" t="s">
        <v>1117</v>
      </c>
      <c r="H437" t="str">
        <f t="shared" si="20"/>
        <v>嗯，看懂了，但是运用泰勒公式原式分子是不是可以直接等于（X十X^3/3）一（X一X^3/6）？</v>
      </c>
      <c r="I437">
        <v>6</v>
      </c>
      <c r="J437">
        <v>7</v>
      </c>
      <c r="K437" t="str">
        <f t="shared" si="21"/>
        <v>心流</v>
      </c>
      <c r="L437" t="s">
        <v>1112</v>
      </c>
      <c r="M437" t="s">
        <v>30</v>
      </c>
      <c r="N437" t="s">
        <v>30</v>
      </c>
      <c r="O437" t="s">
        <v>36</v>
      </c>
      <c r="P437" t="s">
        <v>20</v>
      </c>
      <c r="Q437" t="s">
        <v>20</v>
      </c>
      <c r="R437">
        <f t="shared" si="22"/>
        <v>0</v>
      </c>
      <c r="S437">
        <f t="shared" si="22"/>
        <v>0</v>
      </c>
    </row>
    <row r="438" spans="1:19" x14ac:dyDescent="0.2">
      <c r="A438" s="1">
        <v>557</v>
      </c>
      <c r="B438" t="s">
        <v>37</v>
      </c>
      <c r="C438" t="s">
        <v>1114</v>
      </c>
      <c r="D438" t="s">
        <v>1115</v>
      </c>
      <c r="E438" t="s">
        <v>15</v>
      </c>
      <c r="F438" t="s">
        <v>30</v>
      </c>
      <c r="G438" t="s">
        <v>1118</v>
      </c>
      <c r="H438" t="str">
        <f t="shared" si="20"/>
        <v>可以啊，上面那两个等价本来就是泰勒公式推出来的</v>
      </c>
      <c r="I438">
        <v>6</v>
      </c>
      <c r="J438">
        <v>3</v>
      </c>
      <c r="K438" t="str">
        <f t="shared" si="21"/>
        <v>无聊/放松</v>
      </c>
      <c r="L438" t="s">
        <v>1112</v>
      </c>
      <c r="M438" t="s">
        <v>30</v>
      </c>
      <c r="N438" t="s">
        <v>30</v>
      </c>
      <c r="O438" t="s">
        <v>36</v>
      </c>
      <c r="P438" t="s">
        <v>20</v>
      </c>
      <c r="Q438" t="s">
        <v>20</v>
      </c>
      <c r="R438">
        <f t="shared" si="22"/>
        <v>0</v>
      </c>
      <c r="S438">
        <f t="shared" si="22"/>
        <v>0</v>
      </c>
    </row>
    <row r="439" spans="1:19" x14ac:dyDescent="0.2">
      <c r="A439" s="1">
        <v>558</v>
      </c>
      <c r="B439" t="s">
        <v>12</v>
      </c>
      <c r="C439" t="s">
        <v>1119</v>
      </c>
      <c r="D439" t="s">
        <v>1120</v>
      </c>
      <c r="E439" t="s">
        <v>15</v>
      </c>
      <c r="F439" t="s">
        <v>1121</v>
      </c>
      <c r="H439" t="str">
        <f t="shared" si="20"/>
        <v>不可导点咋定义呀</v>
      </c>
      <c r="I439">
        <v>4</v>
      </c>
      <c r="J439">
        <v>7</v>
      </c>
      <c r="K439" t="str">
        <f t="shared" si="21"/>
        <v>焦虑</v>
      </c>
      <c r="L439" t="s">
        <v>1122</v>
      </c>
      <c r="M439" t="s">
        <v>754</v>
      </c>
      <c r="N439" t="s">
        <v>52</v>
      </c>
      <c r="O439" t="s">
        <v>19</v>
      </c>
      <c r="P439" t="s">
        <v>20</v>
      </c>
      <c r="Q439" t="s">
        <v>20</v>
      </c>
      <c r="R439">
        <f t="shared" si="22"/>
        <v>0</v>
      </c>
      <c r="S439">
        <f t="shared" si="22"/>
        <v>0</v>
      </c>
    </row>
    <row r="440" spans="1:19" x14ac:dyDescent="0.2">
      <c r="A440" s="1">
        <v>559</v>
      </c>
      <c r="B440" t="s">
        <v>27</v>
      </c>
      <c r="C440" t="s">
        <v>1114</v>
      </c>
      <c r="D440" t="s">
        <v>1115</v>
      </c>
      <c r="E440" t="s">
        <v>15</v>
      </c>
      <c r="F440" t="s">
        <v>30</v>
      </c>
      <c r="G440" t="s">
        <v>1123</v>
      </c>
      <c r="H440" t="str">
        <f t="shared" si="20"/>
        <v>首先要有极限存在，然后左右导函数极限等于该点导函数值。</v>
      </c>
      <c r="I440">
        <v>8</v>
      </c>
      <c r="J440">
        <v>3</v>
      </c>
      <c r="K440" t="str">
        <f t="shared" si="21"/>
        <v>无聊/放松</v>
      </c>
      <c r="L440" t="s">
        <v>1112</v>
      </c>
      <c r="M440" t="s">
        <v>30</v>
      </c>
      <c r="N440" t="s">
        <v>32</v>
      </c>
      <c r="O440" t="s">
        <v>36</v>
      </c>
      <c r="P440" t="s">
        <v>20</v>
      </c>
      <c r="Q440" t="s">
        <v>20</v>
      </c>
      <c r="R440">
        <f t="shared" si="22"/>
        <v>0</v>
      </c>
      <c r="S440">
        <f t="shared" si="22"/>
        <v>0</v>
      </c>
    </row>
    <row r="441" spans="1:19" x14ac:dyDescent="0.2">
      <c r="A441" s="1">
        <v>560</v>
      </c>
      <c r="B441" t="s">
        <v>12</v>
      </c>
      <c r="C441" t="s">
        <v>1124</v>
      </c>
      <c r="D441" t="s">
        <v>1125</v>
      </c>
      <c r="E441" t="s">
        <v>15</v>
      </c>
      <c r="F441" t="s">
        <v>1126</v>
      </c>
      <c r="H441" t="str">
        <f t="shared" si="20"/>
        <v>这个有什么问题吗？</v>
      </c>
      <c r="I441">
        <v>2</v>
      </c>
      <c r="J441">
        <v>7</v>
      </c>
      <c r="K441" t="str">
        <f t="shared" si="21"/>
        <v>焦虑</v>
      </c>
      <c r="L441" t="s">
        <v>1122</v>
      </c>
      <c r="M441" t="s">
        <v>324</v>
      </c>
      <c r="N441" t="s">
        <v>52</v>
      </c>
      <c r="O441" t="s">
        <v>19</v>
      </c>
      <c r="P441" t="s">
        <v>20</v>
      </c>
      <c r="Q441" t="s">
        <v>20</v>
      </c>
      <c r="R441">
        <f t="shared" si="22"/>
        <v>0</v>
      </c>
      <c r="S441">
        <f t="shared" si="22"/>
        <v>0</v>
      </c>
    </row>
    <row r="442" spans="1:19" x14ac:dyDescent="0.2">
      <c r="A442" s="1">
        <v>562</v>
      </c>
      <c r="B442" t="s">
        <v>12</v>
      </c>
      <c r="C442" t="s">
        <v>632</v>
      </c>
      <c r="D442" t="s">
        <v>633</v>
      </c>
      <c r="E442" t="s">
        <v>15</v>
      </c>
      <c r="F442" t="s">
        <v>1127</v>
      </c>
      <c r="H442" t="str">
        <f t="shared" si="20"/>
        <v>帮忙看看这个第二题求极值的，这怎么做啊。谢谢</v>
      </c>
      <c r="I442">
        <v>3</v>
      </c>
      <c r="J442">
        <v>6</v>
      </c>
      <c r="K442" t="str">
        <f t="shared" si="21"/>
        <v>焦虑</v>
      </c>
      <c r="L442" t="s">
        <v>1122</v>
      </c>
      <c r="M442" t="s">
        <v>477</v>
      </c>
      <c r="N442" t="s">
        <v>52</v>
      </c>
      <c r="O442" t="s">
        <v>19</v>
      </c>
      <c r="P442" t="s">
        <v>20</v>
      </c>
      <c r="Q442" t="s">
        <v>20</v>
      </c>
      <c r="R442">
        <f t="shared" si="22"/>
        <v>0</v>
      </c>
      <c r="S442">
        <f t="shared" si="22"/>
        <v>0</v>
      </c>
    </row>
    <row r="443" spans="1:19" x14ac:dyDescent="0.2">
      <c r="A443" s="1">
        <v>563</v>
      </c>
      <c r="B443" t="s">
        <v>27</v>
      </c>
      <c r="C443" t="s">
        <v>1114</v>
      </c>
      <c r="D443" t="s">
        <v>1115</v>
      </c>
      <c r="E443" t="s">
        <v>15</v>
      </c>
      <c r="F443" t="s">
        <v>30</v>
      </c>
      <c r="G443" t="s">
        <v>1128</v>
      </c>
      <c r="H443" t="str">
        <f t="shared" si="20"/>
        <v>\n尝试一下，不知道对不对！</v>
      </c>
      <c r="I443">
        <v>7</v>
      </c>
      <c r="J443">
        <v>6</v>
      </c>
      <c r="K443" t="str">
        <f t="shared" si="21"/>
        <v>心流</v>
      </c>
      <c r="L443" t="s">
        <v>1112</v>
      </c>
      <c r="M443" t="s">
        <v>30</v>
      </c>
      <c r="N443" t="s">
        <v>35</v>
      </c>
      <c r="O443" t="s">
        <v>33</v>
      </c>
      <c r="P443" t="s">
        <v>20</v>
      </c>
      <c r="Q443" t="s">
        <v>20</v>
      </c>
      <c r="R443">
        <f t="shared" si="22"/>
        <v>0</v>
      </c>
      <c r="S443">
        <f t="shared" si="22"/>
        <v>0</v>
      </c>
    </row>
    <row r="444" spans="1:19" x14ac:dyDescent="0.2">
      <c r="A444" s="1">
        <v>564</v>
      </c>
      <c r="B444" t="s">
        <v>37</v>
      </c>
      <c r="C444" t="s">
        <v>665</v>
      </c>
      <c r="D444" t="s">
        <v>666</v>
      </c>
      <c r="E444" t="s">
        <v>15</v>
      </c>
      <c r="F444" t="s">
        <v>30</v>
      </c>
      <c r="G444" t="s">
        <v>1129</v>
      </c>
      <c r="H444" t="str">
        <f t="shared" si="20"/>
        <v>你的导数求错了</v>
      </c>
      <c r="I444">
        <v>7</v>
      </c>
      <c r="J444">
        <v>3</v>
      </c>
      <c r="K444" t="str">
        <f t="shared" si="21"/>
        <v>无聊/放松</v>
      </c>
      <c r="L444" t="s">
        <v>1016</v>
      </c>
      <c r="M444" t="s">
        <v>30</v>
      </c>
      <c r="N444" t="s">
        <v>30</v>
      </c>
      <c r="O444" t="s">
        <v>36</v>
      </c>
      <c r="P444" t="s">
        <v>20</v>
      </c>
      <c r="Q444" t="s">
        <v>20</v>
      </c>
      <c r="R444">
        <f t="shared" si="22"/>
        <v>0</v>
      </c>
      <c r="S444">
        <f t="shared" si="22"/>
        <v>0</v>
      </c>
    </row>
    <row r="445" spans="1:19" x14ac:dyDescent="0.2">
      <c r="A445" s="1">
        <v>565</v>
      </c>
      <c r="B445" t="s">
        <v>37</v>
      </c>
      <c r="C445" t="s">
        <v>665</v>
      </c>
      <c r="D445" t="s">
        <v>666</v>
      </c>
      <c r="E445" t="s">
        <v>15</v>
      </c>
      <c r="F445" t="s">
        <v>30</v>
      </c>
      <c r="G445" t="s">
        <v>1130</v>
      </c>
      <c r="H445" t="str">
        <f t="shared" si="20"/>
        <v>中间应该是减</v>
      </c>
      <c r="I445">
        <v>8</v>
      </c>
      <c r="J445">
        <v>4</v>
      </c>
      <c r="K445" t="str">
        <f t="shared" si="21"/>
        <v>无聊/放松</v>
      </c>
      <c r="L445" t="s">
        <v>1016</v>
      </c>
      <c r="M445" t="s">
        <v>30</v>
      </c>
      <c r="N445" t="s">
        <v>30</v>
      </c>
      <c r="O445" t="s">
        <v>33</v>
      </c>
      <c r="P445" t="s">
        <v>20</v>
      </c>
      <c r="Q445" t="s">
        <v>20</v>
      </c>
      <c r="R445">
        <f t="shared" si="22"/>
        <v>0</v>
      </c>
      <c r="S445">
        <f t="shared" si="22"/>
        <v>0</v>
      </c>
    </row>
    <row r="446" spans="1:19" x14ac:dyDescent="0.2">
      <c r="A446" s="1">
        <v>566</v>
      </c>
      <c r="B446" t="s">
        <v>37</v>
      </c>
      <c r="C446" t="s">
        <v>1114</v>
      </c>
      <c r="D446" t="s">
        <v>1115</v>
      </c>
      <c r="E446" t="s">
        <v>15</v>
      </c>
      <c r="F446" t="s">
        <v>30</v>
      </c>
      <c r="G446" t="s">
        <v>1131</v>
      </c>
      <c r="H446" t="str">
        <f t="shared" si="20"/>
        <v>谢谢指出</v>
      </c>
      <c r="I446">
        <v>6</v>
      </c>
      <c r="J446">
        <v>6</v>
      </c>
      <c r="K446" t="str">
        <f t="shared" si="21"/>
        <v>心流</v>
      </c>
      <c r="L446" t="s">
        <v>1016</v>
      </c>
      <c r="M446" t="s">
        <v>30</v>
      </c>
      <c r="N446" t="s">
        <v>30</v>
      </c>
      <c r="O446" t="s">
        <v>36</v>
      </c>
      <c r="P446" t="s">
        <v>20</v>
      </c>
      <c r="Q446" t="s">
        <v>20</v>
      </c>
      <c r="R446">
        <f t="shared" si="22"/>
        <v>0</v>
      </c>
      <c r="S446">
        <f t="shared" si="22"/>
        <v>0</v>
      </c>
    </row>
    <row r="447" spans="1:19" x14ac:dyDescent="0.2">
      <c r="A447" s="1">
        <v>567</v>
      </c>
      <c r="B447" t="s">
        <v>12</v>
      </c>
      <c r="C447" t="s">
        <v>1007</v>
      </c>
      <c r="D447" t="s">
        <v>1008</v>
      </c>
      <c r="E447" t="s">
        <v>15</v>
      </c>
      <c r="F447" t="s">
        <v>1132</v>
      </c>
      <c r="G447" t="s">
        <v>112</v>
      </c>
      <c r="H447" t="str">
        <f t="shared" si="20"/>
        <v>麻烦大佬看看这三题\n\n, \n\n</v>
      </c>
      <c r="I447">
        <v>3</v>
      </c>
      <c r="J447">
        <v>7</v>
      </c>
      <c r="K447" t="str">
        <f t="shared" si="21"/>
        <v>焦虑</v>
      </c>
      <c r="L447" t="s">
        <v>1122</v>
      </c>
      <c r="M447" t="s">
        <v>492</v>
      </c>
      <c r="N447" t="s">
        <v>52</v>
      </c>
      <c r="O447" t="s">
        <v>19</v>
      </c>
      <c r="P447" t="s">
        <v>20</v>
      </c>
      <c r="Q447" t="s">
        <v>20</v>
      </c>
      <c r="R447">
        <f t="shared" si="22"/>
        <v>0</v>
      </c>
      <c r="S447">
        <f t="shared" si="22"/>
        <v>0</v>
      </c>
    </row>
    <row r="448" spans="1:19" x14ac:dyDescent="0.2">
      <c r="A448" s="1">
        <v>569</v>
      </c>
      <c r="B448" t="s">
        <v>37</v>
      </c>
      <c r="C448" t="s">
        <v>1134</v>
      </c>
      <c r="D448" t="s">
        <v>1008</v>
      </c>
      <c r="E448" t="s">
        <v>15</v>
      </c>
      <c r="F448" t="s">
        <v>30</v>
      </c>
      <c r="G448" t="s">
        <v>653</v>
      </c>
      <c r="H448" t="str">
        <f t="shared" si="20"/>
        <v>谢谢大佬</v>
      </c>
      <c r="I448">
        <v>6</v>
      </c>
      <c r="J448">
        <v>6</v>
      </c>
      <c r="K448" t="str">
        <f t="shared" si="21"/>
        <v>心流</v>
      </c>
      <c r="L448" t="s">
        <v>1133</v>
      </c>
      <c r="M448" t="s">
        <v>30</v>
      </c>
      <c r="N448" t="s">
        <v>30</v>
      </c>
      <c r="O448" t="s">
        <v>36</v>
      </c>
      <c r="P448" t="s">
        <v>20</v>
      </c>
      <c r="Q448" t="s">
        <v>20</v>
      </c>
      <c r="R448">
        <f t="shared" si="22"/>
        <v>0</v>
      </c>
      <c r="S448">
        <f t="shared" si="22"/>
        <v>0</v>
      </c>
    </row>
    <row r="449" spans="1:19" x14ac:dyDescent="0.2">
      <c r="A449" s="1">
        <v>570</v>
      </c>
      <c r="B449" t="s">
        <v>12</v>
      </c>
      <c r="C449" t="s">
        <v>1135</v>
      </c>
      <c r="D449" t="s">
        <v>1136</v>
      </c>
      <c r="E449" t="s">
        <v>15</v>
      </c>
      <c r="F449" t="s">
        <v>1137</v>
      </c>
      <c r="H449" t="str">
        <f t="shared" si="20"/>
        <v>麻烦老师帮我看看这题怎么写求单调区间，求详细的解析，谢谢</v>
      </c>
      <c r="I449">
        <v>3</v>
      </c>
      <c r="J449">
        <v>8</v>
      </c>
      <c r="K449" t="str">
        <f t="shared" si="21"/>
        <v>焦虑</v>
      </c>
      <c r="L449" t="s">
        <v>1122</v>
      </c>
      <c r="M449" t="s">
        <v>608</v>
      </c>
      <c r="N449" t="s">
        <v>18</v>
      </c>
      <c r="O449" t="s">
        <v>19</v>
      </c>
      <c r="P449" t="s">
        <v>20</v>
      </c>
      <c r="Q449" t="s">
        <v>20</v>
      </c>
      <c r="R449">
        <f t="shared" si="22"/>
        <v>0</v>
      </c>
      <c r="S449">
        <f t="shared" si="22"/>
        <v>0</v>
      </c>
    </row>
    <row r="450" spans="1:19" x14ac:dyDescent="0.2">
      <c r="A450" s="1">
        <v>571</v>
      </c>
      <c r="B450" t="s">
        <v>12</v>
      </c>
      <c r="C450" t="s">
        <v>669</v>
      </c>
      <c r="D450" t="s">
        <v>670</v>
      </c>
      <c r="E450" t="s">
        <v>671</v>
      </c>
      <c r="F450" t="s">
        <v>1138</v>
      </c>
      <c r="H450" t="str">
        <f t="shared" si="20"/>
        <v>这一步怎么转化的</v>
      </c>
      <c r="I450">
        <v>4</v>
      </c>
      <c r="J450">
        <v>6</v>
      </c>
      <c r="K450" t="str">
        <f t="shared" si="21"/>
        <v>焦虑</v>
      </c>
      <c r="L450" t="s">
        <v>1122</v>
      </c>
      <c r="M450" t="s">
        <v>686</v>
      </c>
      <c r="N450" t="s">
        <v>18</v>
      </c>
      <c r="O450" t="s">
        <v>19</v>
      </c>
      <c r="P450" t="s">
        <v>20</v>
      </c>
      <c r="Q450" t="s">
        <v>20</v>
      </c>
      <c r="R450">
        <f t="shared" si="22"/>
        <v>0</v>
      </c>
      <c r="S450">
        <f t="shared" si="22"/>
        <v>0</v>
      </c>
    </row>
    <row r="451" spans="1:19" x14ac:dyDescent="0.2">
      <c r="A451" s="1">
        <v>572</v>
      </c>
      <c r="B451" t="s">
        <v>12</v>
      </c>
      <c r="C451" t="s">
        <v>1139</v>
      </c>
      <c r="D451" t="s">
        <v>1140</v>
      </c>
      <c r="E451" t="s">
        <v>15</v>
      </c>
      <c r="F451" t="s">
        <v>1141</v>
      </c>
      <c r="G451" t="s">
        <v>1142</v>
      </c>
      <c r="H451" t="str">
        <f t="shared" ref="H451:H514" si="23">IF(F451="null","",F451)&amp;G451</f>
        <v>一道選擇題\n求選項解析，謝謝大家。</v>
      </c>
      <c r="I451">
        <v>3</v>
      </c>
      <c r="J451">
        <v>7</v>
      </c>
      <c r="K451" t="str">
        <f t="shared" ref="K451:K514" si="24">IF(I451&lt;6,IF(J451&lt;6,"冷漠","焦虑"),IF(J451&lt;6,"无聊/放松","心流"))</f>
        <v>焦虑</v>
      </c>
      <c r="L451" t="s">
        <v>1122</v>
      </c>
      <c r="M451" t="s">
        <v>706</v>
      </c>
      <c r="N451" t="s">
        <v>18</v>
      </c>
      <c r="O451" t="s">
        <v>19</v>
      </c>
      <c r="P451" t="s">
        <v>20</v>
      </c>
      <c r="Q451" t="s">
        <v>20</v>
      </c>
      <c r="R451">
        <f t="shared" si="22"/>
        <v>0</v>
      </c>
      <c r="S451">
        <f t="shared" si="22"/>
        <v>0</v>
      </c>
    </row>
    <row r="452" spans="1:19" x14ac:dyDescent="0.2">
      <c r="A452" s="1">
        <v>573</v>
      </c>
      <c r="B452" t="s">
        <v>12</v>
      </c>
      <c r="C452" t="s">
        <v>509</v>
      </c>
      <c r="D452" t="s">
        <v>510</v>
      </c>
      <c r="E452" t="s">
        <v>15</v>
      </c>
      <c r="F452" t="s">
        <v>1143</v>
      </c>
      <c r="H452" t="str">
        <f t="shared" si="23"/>
        <v>为什么直接得到3分子2了呢\xa01+2/3t后怎么没有那一串了呢</v>
      </c>
      <c r="I452">
        <v>3</v>
      </c>
      <c r="J452">
        <v>7</v>
      </c>
      <c r="K452" t="str">
        <f t="shared" si="24"/>
        <v>焦虑</v>
      </c>
      <c r="L452" t="s">
        <v>1144</v>
      </c>
      <c r="M452" t="s">
        <v>688</v>
      </c>
      <c r="N452" t="s">
        <v>18</v>
      </c>
      <c r="O452" t="s">
        <v>19</v>
      </c>
      <c r="P452" t="s">
        <v>20</v>
      </c>
      <c r="Q452" t="s">
        <v>20</v>
      </c>
      <c r="R452">
        <f t="shared" si="22"/>
        <v>0</v>
      </c>
      <c r="S452">
        <f t="shared" si="22"/>
        <v>0</v>
      </c>
    </row>
    <row r="453" spans="1:19" x14ac:dyDescent="0.2">
      <c r="A453" s="1">
        <v>574</v>
      </c>
      <c r="B453" t="s">
        <v>12</v>
      </c>
      <c r="C453" t="s">
        <v>1145</v>
      </c>
      <c r="D453" t="s">
        <v>1146</v>
      </c>
      <c r="E453" t="s">
        <v>1147</v>
      </c>
      <c r="F453" t="s">
        <v>1148</v>
      </c>
      <c r="G453" t="s">
        <v>1149</v>
      </c>
      <c r="H453" t="str">
        <f t="shared" si="23"/>
        <v>求助\n为什么可以等于？</v>
      </c>
      <c r="I453">
        <v>3</v>
      </c>
      <c r="J453">
        <v>7</v>
      </c>
      <c r="K453" t="str">
        <f t="shared" si="24"/>
        <v>焦虑</v>
      </c>
      <c r="L453" t="s">
        <v>1144</v>
      </c>
      <c r="M453" t="s">
        <v>1018</v>
      </c>
      <c r="N453" t="s">
        <v>52</v>
      </c>
      <c r="O453" t="s">
        <v>19</v>
      </c>
      <c r="P453" t="s">
        <v>20</v>
      </c>
      <c r="Q453" t="s">
        <v>20</v>
      </c>
      <c r="R453">
        <f t="shared" si="22"/>
        <v>0</v>
      </c>
      <c r="S453">
        <f t="shared" si="22"/>
        <v>0</v>
      </c>
    </row>
    <row r="454" spans="1:19" x14ac:dyDescent="0.2">
      <c r="A454" s="1">
        <v>575</v>
      </c>
      <c r="B454" t="s">
        <v>27</v>
      </c>
      <c r="C454" t="s">
        <v>1114</v>
      </c>
      <c r="D454" t="s">
        <v>1115</v>
      </c>
      <c r="E454" t="s">
        <v>15</v>
      </c>
      <c r="F454" t="s">
        <v>30</v>
      </c>
      <c r="G454" t="s">
        <v>1150</v>
      </c>
      <c r="H454" t="str">
        <f t="shared" si="23"/>
        <v>我觉得因为是A  B只是极限，并不是恒等于</v>
      </c>
      <c r="I454">
        <v>7</v>
      </c>
      <c r="J454">
        <v>7</v>
      </c>
      <c r="K454" t="str">
        <f t="shared" si="24"/>
        <v>心流</v>
      </c>
      <c r="L454" t="s">
        <v>1112</v>
      </c>
      <c r="M454" t="s">
        <v>30</v>
      </c>
      <c r="N454" t="s">
        <v>32</v>
      </c>
      <c r="O454" t="s">
        <v>36</v>
      </c>
      <c r="P454" t="s">
        <v>20</v>
      </c>
      <c r="Q454" t="s">
        <v>20</v>
      </c>
      <c r="R454">
        <f t="shared" si="22"/>
        <v>0</v>
      </c>
      <c r="S454">
        <f t="shared" si="22"/>
        <v>0</v>
      </c>
    </row>
    <row r="455" spans="1:19" x14ac:dyDescent="0.2">
      <c r="A455" s="1">
        <v>576</v>
      </c>
      <c r="B455" t="s">
        <v>12</v>
      </c>
      <c r="C455" t="s">
        <v>1145</v>
      </c>
      <c r="D455" t="s">
        <v>1146</v>
      </c>
      <c r="E455" t="s">
        <v>1147</v>
      </c>
      <c r="F455" t="s">
        <v>1148</v>
      </c>
      <c r="G455" t="s">
        <v>1151</v>
      </c>
      <c r="H455" t="str">
        <f t="shared" si="23"/>
        <v>求助\n为何极限不存在？</v>
      </c>
      <c r="I455">
        <v>4</v>
      </c>
      <c r="J455">
        <v>7</v>
      </c>
      <c r="K455" t="str">
        <f t="shared" si="24"/>
        <v>焦虑</v>
      </c>
      <c r="L455" t="s">
        <v>1144</v>
      </c>
      <c r="M455" t="s">
        <v>1152</v>
      </c>
      <c r="N455" t="s">
        <v>719</v>
      </c>
      <c r="O455" t="s">
        <v>53</v>
      </c>
      <c r="P455" t="s">
        <v>20</v>
      </c>
      <c r="Q455" t="s">
        <v>20</v>
      </c>
      <c r="R455">
        <f t="shared" si="22"/>
        <v>0</v>
      </c>
      <c r="S455">
        <f t="shared" si="22"/>
        <v>0</v>
      </c>
    </row>
    <row r="456" spans="1:19" x14ac:dyDescent="0.2">
      <c r="A456" s="1">
        <v>578</v>
      </c>
      <c r="B456" t="s">
        <v>27</v>
      </c>
      <c r="C456" t="s">
        <v>557</v>
      </c>
      <c r="D456" t="s">
        <v>558</v>
      </c>
      <c r="E456" t="s">
        <v>15</v>
      </c>
      <c r="F456" t="s">
        <v>30</v>
      </c>
      <c r="G456" t="s">
        <v>1153</v>
      </c>
      <c r="H456" t="str">
        <f t="shared" si="23"/>
        <v>同问，为啥不存在，趋近0又不是0</v>
      </c>
      <c r="I456">
        <v>5</v>
      </c>
      <c r="J456">
        <v>7</v>
      </c>
      <c r="K456" t="str">
        <f t="shared" si="24"/>
        <v>焦虑</v>
      </c>
      <c r="L456" t="s">
        <v>527</v>
      </c>
      <c r="M456" t="s">
        <v>30</v>
      </c>
      <c r="N456" t="s">
        <v>32</v>
      </c>
      <c r="O456" t="s">
        <v>36</v>
      </c>
      <c r="P456" t="s">
        <v>20</v>
      </c>
      <c r="Q456" t="s">
        <v>20</v>
      </c>
      <c r="R456">
        <f t="shared" ref="R456:S509" si="25">COUNTIF(P456,"*高等数学*")</f>
        <v>0</v>
      </c>
      <c r="S456">
        <f t="shared" si="25"/>
        <v>0</v>
      </c>
    </row>
    <row r="457" spans="1:19" x14ac:dyDescent="0.2">
      <c r="A457" s="1">
        <v>580</v>
      </c>
      <c r="B457" t="s">
        <v>27</v>
      </c>
      <c r="C457" t="s">
        <v>1154</v>
      </c>
      <c r="D457" t="s">
        <v>1155</v>
      </c>
      <c r="E457" t="s">
        <v>15</v>
      </c>
      <c r="F457" t="s">
        <v>30</v>
      </c>
      <c r="G457" t="s">
        <v>1153</v>
      </c>
      <c r="H457" t="str">
        <f t="shared" si="23"/>
        <v>同问，为啥不存在，趋近0又不是0</v>
      </c>
      <c r="I457">
        <v>4</v>
      </c>
      <c r="J457">
        <v>7</v>
      </c>
      <c r="K457" t="str">
        <f t="shared" si="24"/>
        <v>焦虑</v>
      </c>
      <c r="L457" t="s">
        <v>1108</v>
      </c>
      <c r="M457" t="s">
        <v>30</v>
      </c>
      <c r="N457" t="s">
        <v>32</v>
      </c>
      <c r="O457" t="s">
        <v>36</v>
      </c>
      <c r="P457" t="s">
        <v>20</v>
      </c>
      <c r="Q457" t="s">
        <v>20</v>
      </c>
      <c r="R457">
        <f t="shared" si="25"/>
        <v>0</v>
      </c>
      <c r="S457">
        <f t="shared" si="25"/>
        <v>0</v>
      </c>
    </row>
    <row r="458" spans="1:19" x14ac:dyDescent="0.2">
      <c r="A458" s="1">
        <v>581</v>
      </c>
      <c r="B458" t="s">
        <v>27</v>
      </c>
      <c r="C458" t="s">
        <v>1114</v>
      </c>
      <c r="D458" t="s">
        <v>1115</v>
      </c>
      <c r="E458" t="s">
        <v>15</v>
      </c>
      <c r="F458" t="s">
        <v>30</v>
      </c>
      <c r="G458" t="s">
        <v>1156</v>
      </c>
      <c r="H458" t="str">
        <f t="shared" si="23"/>
        <v>因为x＝0没有定义</v>
      </c>
      <c r="I458">
        <v>6</v>
      </c>
      <c r="J458">
        <v>7</v>
      </c>
      <c r="K458" t="str">
        <f t="shared" si="24"/>
        <v>心流</v>
      </c>
      <c r="L458" t="s">
        <v>1112</v>
      </c>
      <c r="M458" t="s">
        <v>30</v>
      </c>
      <c r="N458" t="s">
        <v>32</v>
      </c>
      <c r="O458" t="s">
        <v>36</v>
      </c>
      <c r="P458" t="s">
        <v>20</v>
      </c>
      <c r="Q458" t="s">
        <v>20</v>
      </c>
      <c r="R458">
        <f t="shared" si="25"/>
        <v>0</v>
      </c>
      <c r="S458">
        <f t="shared" si="25"/>
        <v>0</v>
      </c>
    </row>
    <row r="459" spans="1:19" x14ac:dyDescent="0.2">
      <c r="A459" s="1">
        <v>582</v>
      </c>
      <c r="B459" t="s">
        <v>12</v>
      </c>
      <c r="C459" t="s">
        <v>1145</v>
      </c>
      <c r="D459" t="s">
        <v>1146</v>
      </c>
      <c r="E459" t="s">
        <v>1147</v>
      </c>
      <c r="F459" t="s">
        <v>1148</v>
      </c>
      <c r="G459" t="s">
        <v>1157</v>
      </c>
      <c r="H459" t="str">
        <f t="shared" si="23"/>
        <v>求助\n为何是c</v>
      </c>
      <c r="I459">
        <v>2</v>
      </c>
      <c r="J459">
        <v>7</v>
      </c>
      <c r="K459" t="str">
        <f t="shared" si="24"/>
        <v>焦虑</v>
      </c>
      <c r="L459" t="s">
        <v>1144</v>
      </c>
      <c r="M459" t="s">
        <v>718</v>
      </c>
      <c r="N459" t="s">
        <v>18</v>
      </c>
      <c r="O459" t="s">
        <v>19</v>
      </c>
      <c r="P459" t="s">
        <v>20</v>
      </c>
      <c r="Q459" t="s">
        <v>20</v>
      </c>
      <c r="R459">
        <f t="shared" si="25"/>
        <v>0</v>
      </c>
      <c r="S459">
        <f t="shared" si="25"/>
        <v>0</v>
      </c>
    </row>
    <row r="460" spans="1:19" x14ac:dyDescent="0.2">
      <c r="A460" s="1">
        <v>583</v>
      </c>
      <c r="B460" t="s">
        <v>12</v>
      </c>
      <c r="C460" t="s">
        <v>920</v>
      </c>
      <c r="D460" t="s">
        <v>921</v>
      </c>
      <c r="E460" t="s">
        <v>15</v>
      </c>
      <c r="F460" t="s">
        <v>1158</v>
      </c>
      <c r="H460" t="str">
        <f t="shared" si="23"/>
        <v>十万火急</v>
      </c>
      <c r="I460">
        <v>4</v>
      </c>
      <c r="J460">
        <v>8</v>
      </c>
      <c r="K460" t="str">
        <f t="shared" si="24"/>
        <v>焦虑</v>
      </c>
      <c r="L460" t="s">
        <v>1144</v>
      </c>
      <c r="M460" t="s">
        <v>604</v>
      </c>
      <c r="N460" t="s">
        <v>18</v>
      </c>
      <c r="O460" t="s">
        <v>19</v>
      </c>
      <c r="P460" t="s">
        <v>20</v>
      </c>
      <c r="Q460" t="s">
        <v>20</v>
      </c>
      <c r="R460">
        <f t="shared" si="25"/>
        <v>0</v>
      </c>
      <c r="S460">
        <f t="shared" si="25"/>
        <v>0</v>
      </c>
    </row>
    <row r="461" spans="1:19" x14ac:dyDescent="0.2">
      <c r="A461" s="1">
        <v>584</v>
      </c>
      <c r="B461" t="s">
        <v>12</v>
      </c>
      <c r="C461" t="s">
        <v>741</v>
      </c>
      <c r="D461" t="s">
        <v>742</v>
      </c>
      <c r="E461" t="s">
        <v>15</v>
      </c>
      <c r="F461" t="s">
        <v>1159</v>
      </c>
      <c r="H461" t="str">
        <f t="shared" si="23"/>
        <v>咋做，难死我了！第三题</v>
      </c>
      <c r="I461">
        <v>4</v>
      </c>
      <c r="J461">
        <v>7</v>
      </c>
      <c r="K461" t="str">
        <f t="shared" si="24"/>
        <v>焦虑</v>
      </c>
      <c r="L461" t="s">
        <v>1144</v>
      </c>
      <c r="M461" t="s">
        <v>1160</v>
      </c>
      <c r="N461" t="s">
        <v>86</v>
      </c>
      <c r="O461" t="s">
        <v>19</v>
      </c>
      <c r="P461" t="s">
        <v>20</v>
      </c>
      <c r="Q461" t="s">
        <v>20</v>
      </c>
      <c r="R461">
        <f t="shared" si="25"/>
        <v>0</v>
      </c>
      <c r="S461">
        <f t="shared" si="25"/>
        <v>0</v>
      </c>
    </row>
    <row r="462" spans="1:19" x14ac:dyDescent="0.2">
      <c r="A462" s="1">
        <v>585</v>
      </c>
      <c r="B462" t="s">
        <v>27</v>
      </c>
      <c r="C462" t="s">
        <v>557</v>
      </c>
      <c r="D462" t="s">
        <v>558</v>
      </c>
      <c r="E462" t="s">
        <v>15</v>
      </c>
      <c r="F462" t="s">
        <v>30</v>
      </c>
      <c r="G462" t="s">
        <v>7016</v>
      </c>
      <c r="H462" t="str">
        <f t="shared" si="23"/>
        <v>对数里的分子分母同时除以x，再将对数前的x移到对数里面变成x次方，用等价无穷小替换就可以了</v>
      </c>
      <c r="I462">
        <v>7</v>
      </c>
      <c r="J462">
        <v>6</v>
      </c>
      <c r="K462" t="str">
        <f t="shared" si="24"/>
        <v>心流</v>
      </c>
      <c r="L462" t="s">
        <v>527</v>
      </c>
      <c r="M462" t="s">
        <v>30</v>
      </c>
      <c r="N462" t="s">
        <v>32</v>
      </c>
      <c r="O462" t="s">
        <v>36</v>
      </c>
      <c r="P462" t="s">
        <v>20</v>
      </c>
      <c r="Q462" t="s">
        <v>20</v>
      </c>
      <c r="R462">
        <f t="shared" si="25"/>
        <v>0</v>
      </c>
      <c r="S462">
        <f t="shared" si="25"/>
        <v>0</v>
      </c>
    </row>
    <row r="463" spans="1:19" x14ac:dyDescent="0.2">
      <c r="A463" s="1">
        <v>586</v>
      </c>
      <c r="B463" t="s">
        <v>27</v>
      </c>
      <c r="C463" t="s">
        <v>1162</v>
      </c>
      <c r="D463" t="s">
        <v>1163</v>
      </c>
      <c r="E463" t="s">
        <v>15</v>
      </c>
      <c r="F463" t="s">
        <v>30</v>
      </c>
      <c r="G463" t="s">
        <v>1161</v>
      </c>
      <c r="H463" t="str">
        <f t="shared" si="23"/>
        <v>对数里的分子分母同时除以x，再将对数前的x移到对数里面变成x次方，用等价无穷小替换就可以了</v>
      </c>
      <c r="I463">
        <v>7</v>
      </c>
      <c r="J463">
        <v>7</v>
      </c>
      <c r="K463" t="str">
        <f t="shared" si="24"/>
        <v>心流</v>
      </c>
      <c r="L463" t="s">
        <v>1164</v>
      </c>
      <c r="M463" t="s">
        <v>30</v>
      </c>
      <c r="N463" t="s">
        <v>32</v>
      </c>
      <c r="O463" t="s">
        <v>36</v>
      </c>
      <c r="P463" t="s">
        <v>20</v>
      </c>
      <c r="Q463" t="s">
        <v>20</v>
      </c>
      <c r="R463">
        <f t="shared" si="25"/>
        <v>0</v>
      </c>
      <c r="S463">
        <f t="shared" si="25"/>
        <v>0</v>
      </c>
    </row>
    <row r="464" spans="1:19" x14ac:dyDescent="0.2">
      <c r="A464" s="1">
        <v>588</v>
      </c>
      <c r="B464" t="s">
        <v>12</v>
      </c>
      <c r="C464" t="s">
        <v>574</v>
      </c>
      <c r="D464" t="s">
        <v>575</v>
      </c>
      <c r="E464" t="s">
        <v>15</v>
      </c>
      <c r="F464" t="s">
        <v>1165</v>
      </c>
      <c r="H464" t="str">
        <f t="shared" si="23"/>
        <v>洛必达法则求极限的第九题怎么写</v>
      </c>
      <c r="I464">
        <v>2</v>
      </c>
      <c r="J464">
        <v>6</v>
      </c>
      <c r="K464" t="str">
        <f t="shared" si="24"/>
        <v>焦虑</v>
      </c>
      <c r="L464" t="s">
        <v>1144</v>
      </c>
      <c r="M464" t="s">
        <v>1166</v>
      </c>
      <c r="N464" t="s">
        <v>52</v>
      </c>
      <c r="O464" t="s">
        <v>19</v>
      </c>
      <c r="P464" t="s">
        <v>20</v>
      </c>
      <c r="Q464" t="s">
        <v>20</v>
      </c>
      <c r="R464">
        <f t="shared" si="25"/>
        <v>0</v>
      </c>
      <c r="S464">
        <f t="shared" si="25"/>
        <v>0</v>
      </c>
    </row>
    <row r="465" spans="1:19" x14ac:dyDescent="0.2">
      <c r="A465" s="1">
        <v>589</v>
      </c>
      <c r="B465" t="s">
        <v>27</v>
      </c>
      <c r="C465" t="s">
        <v>1167</v>
      </c>
      <c r="D465" t="s">
        <v>1168</v>
      </c>
      <c r="E465" t="s">
        <v>15</v>
      </c>
      <c r="F465" t="s">
        <v>30</v>
      </c>
      <c r="G465" t="s">
        <v>1169</v>
      </c>
      <c r="H465" t="str">
        <f t="shared" si="23"/>
        <v>利用第二个重要极限做</v>
      </c>
      <c r="I465">
        <v>5</v>
      </c>
      <c r="J465">
        <v>6</v>
      </c>
      <c r="K465" t="str">
        <f t="shared" si="24"/>
        <v>焦虑</v>
      </c>
      <c r="L465" t="s">
        <v>1164</v>
      </c>
      <c r="M465" t="s">
        <v>30</v>
      </c>
      <c r="N465" t="s">
        <v>32</v>
      </c>
      <c r="O465" t="s">
        <v>36</v>
      </c>
      <c r="P465" t="s">
        <v>20</v>
      </c>
      <c r="Q465" t="s">
        <v>20</v>
      </c>
      <c r="R465">
        <f t="shared" si="25"/>
        <v>0</v>
      </c>
      <c r="S465">
        <f t="shared" si="25"/>
        <v>0</v>
      </c>
    </row>
    <row r="466" spans="1:19" x14ac:dyDescent="0.2">
      <c r="A466" s="1">
        <v>590</v>
      </c>
      <c r="B466" t="s">
        <v>12</v>
      </c>
      <c r="C466" t="s">
        <v>741</v>
      </c>
      <c r="D466" t="s">
        <v>742</v>
      </c>
      <c r="E466" t="s">
        <v>15</v>
      </c>
      <c r="F466" t="s">
        <v>1170</v>
      </c>
      <c r="G466" t="s">
        <v>1171</v>
      </c>
      <c r="H466" t="str">
        <f t="shared" si="23"/>
        <v>第二个和第四个咋做？帮帮我呀！\n第二个和第四个咋做？帮帮我呀！</v>
      </c>
      <c r="I466">
        <v>3</v>
      </c>
      <c r="J466">
        <v>7</v>
      </c>
      <c r="K466" t="str">
        <f t="shared" si="24"/>
        <v>焦虑</v>
      </c>
      <c r="L466" t="s">
        <v>1144</v>
      </c>
      <c r="M466" t="s">
        <v>604</v>
      </c>
      <c r="N466" t="s">
        <v>52</v>
      </c>
      <c r="O466" t="s">
        <v>19</v>
      </c>
      <c r="P466" t="s">
        <v>20</v>
      </c>
      <c r="Q466" t="s">
        <v>20</v>
      </c>
      <c r="R466">
        <f t="shared" si="25"/>
        <v>0</v>
      </c>
      <c r="S466">
        <f t="shared" si="25"/>
        <v>0</v>
      </c>
    </row>
    <row r="467" spans="1:19" x14ac:dyDescent="0.2">
      <c r="A467" s="1">
        <v>591</v>
      </c>
      <c r="B467" t="s">
        <v>27</v>
      </c>
      <c r="C467" t="s">
        <v>1015</v>
      </c>
      <c r="D467" t="s">
        <v>575</v>
      </c>
      <c r="E467" t="s">
        <v>15</v>
      </c>
      <c r="F467" t="s">
        <v>30</v>
      </c>
      <c r="G467" t="s">
        <v>1172</v>
      </c>
      <c r="H467" t="str">
        <f t="shared" si="23"/>
        <v>\n分子分母同除ex</v>
      </c>
      <c r="I467">
        <v>6</v>
      </c>
      <c r="J467">
        <v>3</v>
      </c>
      <c r="K467" t="str">
        <f t="shared" si="24"/>
        <v>无聊/放松</v>
      </c>
      <c r="L467" t="s">
        <v>1164</v>
      </c>
      <c r="M467" t="s">
        <v>30</v>
      </c>
      <c r="N467" t="s">
        <v>38</v>
      </c>
      <c r="O467" t="s">
        <v>36</v>
      </c>
      <c r="P467" t="s">
        <v>20</v>
      </c>
      <c r="Q467" t="s">
        <v>20</v>
      </c>
      <c r="R467">
        <f t="shared" si="25"/>
        <v>0</v>
      </c>
      <c r="S467">
        <f t="shared" si="25"/>
        <v>0</v>
      </c>
    </row>
    <row r="468" spans="1:19" x14ac:dyDescent="0.2">
      <c r="A468" s="1">
        <v>592</v>
      </c>
      <c r="B468" t="s">
        <v>37</v>
      </c>
      <c r="C468" t="s">
        <v>745</v>
      </c>
      <c r="D468" t="s">
        <v>742</v>
      </c>
      <c r="E468" t="s">
        <v>15</v>
      </c>
      <c r="F468" t="s">
        <v>30</v>
      </c>
      <c r="G468" t="s">
        <v>1173</v>
      </c>
      <c r="H468" t="str">
        <f t="shared" si="23"/>
        <v>不是相同的题目啊亲</v>
      </c>
      <c r="I468">
        <v>6</v>
      </c>
      <c r="J468">
        <v>3</v>
      </c>
      <c r="K468" t="str">
        <f t="shared" si="24"/>
        <v>无聊/放松</v>
      </c>
      <c r="L468" t="s">
        <v>1164</v>
      </c>
      <c r="M468" t="s">
        <v>30</v>
      </c>
      <c r="N468" t="s">
        <v>30</v>
      </c>
      <c r="O468" t="s">
        <v>36</v>
      </c>
      <c r="P468" t="s">
        <v>20</v>
      </c>
      <c r="Q468" t="s">
        <v>20</v>
      </c>
      <c r="R468">
        <f t="shared" si="25"/>
        <v>0</v>
      </c>
      <c r="S468">
        <f t="shared" si="25"/>
        <v>0</v>
      </c>
    </row>
    <row r="469" spans="1:19" x14ac:dyDescent="0.2">
      <c r="A469" s="1">
        <v>593</v>
      </c>
      <c r="B469" t="s">
        <v>37</v>
      </c>
      <c r="C469" t="s">
        <v>1015</v>
      </c>
      <c r="D469" t="s">
        <v>575</v>
      </c>
      <c r="E469" t="s">
        <v>15</v>
      </c>
      <c r="F469" t="s">
        <v>30</v>
      </c>
      <c r="G469" t="s">
        <v>1174</v>
      </c>
      <c r="H469" t="str">
        <f t="shared" si="23"/>
        <v>一个道理</v>
      </c>
      <c r="I469">
        <v>7</v>
      </c>
      <c r="J469">
        <v>2</v>
      </c>
      <c r="K469" t="str">
        <f t="shared" si="24"/>
        <v>无聊/放松</v>
      </c>
      <c r="L469" t="s">
        <v>1164</v>
      </c>
      <c r="M469" t="s">
        <v>30</v>
      </c>
      <c r="N469" t="s">
        <v>30</v>
      </c>
      <c r="O469" t="s">
        <v>36</v>
      </c>
      <c r="P469" t="s">
        <v>20</v>
      </c>
      <c r="Q469" t="s">
        <v>20</v>
      </c>
      <c r="R469">
        <f t="shared" si="25"/>
        <v>0</v>
      </c>
      <c r="S469">
        <f t="shared" si="25"/>
        <v>0</v>
      </c>
    </row>
    <row r="470" spans="1:19" x14ac:dyDescent="0.2">
      <c r="A470" s="1">
        <v>594</v>
      </c>
      <c r="B470" t="s">
        <v>12</v>
      </c>
      <c r="C470" t="s">
        <v>1175</v>
      </c>
      <c r="D470" t="s">
        <v>1176</v>
      </c>
      <c r="E470" t="s">
        <v>15</v>
      </c>
      <c r="F470" t="s">
        <v>1177</v>
      </c>
      <c r="H470" t="str">
        <f t="shared" si="23"/>
        <v>没有新课了吗？</v>
      </c>
      <c r="I470">
        <v>3</v>
      </c>
      <c r="J470">
        <v>3</v>
      </c>
      <c r="K470" t="str">
        <f t="shared" si="24"/>
        <v>冷漠</v>
      </c>
      <c r="L470" t="s">
        <v>1144</v>
      </c>
      <c r="M470" t="s">
        <v>1178</v>
      </c>
      <c r="N470" t="s">
        <v>18</v>
      </c>
      <c r="O470" t="s">
        <v>19</v>
      </c>
      <c r="P470" t="s">
        <v>20</v>
      </c>
      <c r="Q470" t="s">
        <v>20</v>
      </c>
      <c r="R470">
        <f t="shared" si="25"/>
        <v>0</v>
      </c>
      <c r="S470">
        <f t="shared" si="25"/>
        <v>0</v>
      </c>
    </row>
    <row r="471" spans="1:19" x14ac:dyDescent="0.2">
      <c r="A471" s="1">
        <v>595</v>
      </c>
      <c r="B471" t="s">
        <v>12</v>
      </c>
      <c r="C471" t="s">
        <v>1179</v>
      </c>
      <c r="D471" t="s">
        <v>1168</v>
      </c>
      <c r="E471" t="s">
        <v>15</v>
      </c>
      <c r="F471" t="s">
        <v>1180</v>
      </c>
      <c r="H471" t="str">
        <f t="shared" si="23"/>
        <v>这道题怎么做?</v>
      </c>
      <c r="I471">
        <v>2</v>
      </c>
      <c r="J471">
        <v>7</v>
      </c>
      <c r="K471" t="str">
        <f t="shared" si="24"/>
        <v>焦虑</v>
      </c>
      <c r="L471" t="s">
        <v>1144</v>
      </c>
      <c r="M471" t="s">
        <v>432</v>
      </c>
      <c r="N471" t="s">
        <v>52</v>
      </c>
      <c r="O471" t="s">
        <v>19</v>
      </c>
      <c r="P471" t="s">
        <v>20</v>
      </c>
      <c r="Q471" t="s">
        <v>20</v>
      </c>
      <c r="R471">
        <f t="shared" si="25"/>
        <v>0</v>
      </c>
      <c r="S471">
        <f t="shared" si="25"/>
        <v>0</v>
      </c>
    </row>
    <row r="472" spans="1:19" x14ac:dyDescent="0.2">
      <c r="A472" s="1">
        <v>597</v>
      </c>
      <c r="B472" t="s">
        <v>12</v>
      </c>
      <c r="C472" t="s">
        <v>1179</v>
      </c>
      <c r="D472" t="s">
        <v>1168</v>
      </c>
      <c r="E472" t="s">
        <v>15</v>
      </c>
      <c r="F472" t="s">
        <v>1181</v>
      </c>
      <c r="H472" t="str">
        <f t="shared" si="23"/>
        <v>这些题怎么做啊，求大佬解答</v>
      </c>
      <c r="I472">
        <v>2</v>
      </c>
      <c r="J472">
        <v>6</v>
      </c>
      <c r="K472" t="str">
        <f t="shared" si="24"/>
        <v>焦虑</v>
      </c>
      <c r="L472" t="s">
        <v>1144</v>
      </c>
      <c r="M472" t="s">
        <v>668</v>
      </c>
      <c r="N472" t="s">
        <v>18</v>
      </c>
      <c r="O472" t="s">
        <v>19</v>
      </c>
      <c r="P472" t="s">
        <v>20</v>
      </c>
      <c r="Q472" t="s">
        <v>20</v>
      </c>
      <c r="R472">
        <f t="shared" si="25"/>
        <v>0</v>
      </c>
      <c r="S472">
        <f t="shared" si="25"/>
        <v>0</v>
      </c>
    </row>
    <row r="473" spans="1:19" x14ac:dyDescent="0.2">
      <c r="A473" s="1">
        <v>598</v>
      </c>
      <c r="B473" t="s">
        <v>12</v>
      </c>
      <c r="C473" t="s">
        <v>1182</v>
      </c>
      <c r="D473" t="s">
        <v>1183</v>
      </c>
      <c r="E473" t="s">
        <v>15</v>
      </c>
      <c r="F473" t="s">
        <v>262</v>
      </c>
      <c r="G473" t="s">
        <v>1184</v>
      </c>
      <c r="H473" t="str">
        <f t="shared" si="23"/>
        <v>求解\n第八题</v>
      </c>
      <c r="I473">
        <v>3</v>
      </c>
      <c r="J473">
        <v>7</v>
      </c>
      <c r="K473" t="str">
        <f t="shared" si="24"/>
        <v>焦虑</v>
      </c>
      <c r="L473" t="s">
        <v>1144</v>
      </c>
      <c r="M473" t="s">
        <v>649</v>
      </c>
      <c r="N473" t="s">
        <v>52</v>
      </c>
      <c r="O473" t="s">
        <v>19</v>
      </c>
      <c r="P473" t="s">
        <v>20</v>
      </c>
      <c r="Q473" t="s">
        <v>20</v>
      </c>
      <c r="R473">
        <f t="shared" si="25"/>
        <v>0</v>
      </c>
      <c r="S473">
        <f t="shared" si="25"/>
        <v>0</v>
      </c>
    </row>
    <row r="474" spans="1:19" x14ac:dyDescent="0.2">
      <c r="A474" s="1">
        <v>600</v>
      </c>
      <c r="B474" t="s">
        <v>37</v>
      </c>
      <c r="C474" t="s">
        <v>1185</v>
      </c>
      <c r="D474" t="s">
        <v>1183</v>
      </c>
      <c r="E474" t="s">
        <v>15</v>
      </c>
      <c r="F474" t="s">
        <v>30</v>
      </c>
      <c r="G474" t="s">
        <v>307</v>
      </c>
      <c r="H474" t="str">
        <f t="shared" si="23"/>
        <v>谢谢</v>
      </c>
      <c r="I474">
        <v>8</v>
      </c>
      <c r="J474">
        <v>6</v>
      </c>
      <c r="K474" t="str">
        <f t="shared" si="24"/>
        <v>心流</v>
      </c>
      <c r="L474" t="s">
        <v>1164</v>
      </c>
      <c r="M474" t="s">
        <v>30</v>
      </c>
      <c r="N474" t="s">
        <v>30</v>
      </c>
      <c r="O474" t="s">
        <v>36</v>
      </c>
      <c r="P474" t="s">
        <v>20</v>
      </c>
      <c r="Q474" t="s">
        <v>20</v>
      </c>
      <c r="R474">
        <f t="shared" si="25"/>
        <v>0</v>
      </c>
      <c r="S474">
        <f t="shared" si="25"/>
        <v>0</v>
      </c>
    </row>
    <row r="475" spans="1:19" x14ac:dyDescent="0.2">
      <c r="A475" s="1">
        <v>601</v>
      </c>
      <c r="B475" t="s">
        <v>12</v>
      </c>
      <c r="C475" t="s">
        <v>1182</v>
      </c>
      <c r="D475" t="s">
        <v>1183</v>
      </c>
      <c r="E475" t="s">
        <v>15</v>
      </c>
      <c r="F475" t="s">
        <v>262</v>
      </c>
      <c r="G475" t="s">
        <v>1184</v>
      </c>
      <c r="H475" t="str">
        <f t="shared" si="23"/>
        <v>求解\n第八题</v>
      </c>
      <c r="I475">
        <v>4</v>
      </c>
      <c r="J475">
        <v>6</v>
      </c>
      <c r="K475" t="str">
        <f t="shared" si="24"/>
        <v>焦虑</v>
      </c>
      <c r="L475" t="s">
        <v>1144</v>
      </c>
      <c r="M475" t="s">
        <v>518</v>
      </c>
      <c r="N475" t="s">
        <v>18</v>
      </c>
      <c r="O475" t="s">
        <v>19</v>
      </c>
      <c r="P475" t="s">
        <v>20</v>
      </c>
      <c r="Q475" t="s">
        <v>20</v>
      </c>
      <c r="R475">
        <f t="shared" si="25"/>
        <v>0</v>
      </c>
      <c r="S475">
        <f t="shared" si="25"/>
        <v>0</v>
      </c>
    </row>
    <row r="476" spans="1:19" x14ac:dyDescent="0.2">
      <c r="A476" s="1">
        <v>602</v>
      </c>
      <c r="B476" t="s">
        <v>12</v>
      </c>
      <c r="C476" t="s">
        <v>665</v>
      </c>
      <c r="D476" t="s">
        <v>666</v>
      </c>
      <c r="E476" t="s">
        <v>15</v>
      </c>
      <c r="F476" t="s">
        <v>1186</v>
      </c>
      <c r="H476" t="str">
        <f t="shared" si="23"/>
        <v>这道题求驻点有什么用？？</v>
      </c>
      <c r="I476">
        <v>5</v>
      </c>
      <c r="J476">
        <v>7</v>
      </c>
      <c r="K476" t="str">
        <f t="shared" si="24"/>
        <v>焦虑</v>
      </c>
      <c r="L476" t="s">
        <v>1187</v>
      </c>
      <c r="M476" t="s">
        <v>678</v>
      </c>
      <c r="N476" t="s">
        <v>52</v>
      </c>
      <c r="O476" t="s">
        <v>19</v>
      </c>
      <c r="P476" t="s">
        <v>20</v>
      </c>
      <c r="Q476" t="s">
        <v>20</v>
      </c>
      <c r="R476">
        <f t="shared" si="25"/>
        <v>0</v>
      </c>
      <c r="S476">
        <f t="shared" si="25"/>
        <v>0</v>
      </c>
    </row>
    <row r="477" spans="1:19" x14ac:dyDescent="0.2">
      <c r="A477" s="1">
        <v>603</v>
      </c>
      <c r="B477" t="s">
        <v>27</v>
      </c>
      <c r="C477" t="s">
        <v>1188</v>
      </c>
      <c r="D477" t="s">
        <v>1189</v>
      </c>
      <c r="E477" t="s">
        <v>15</v>
      </c>
      <c r="F477" t="s">
        <v>30</v>
      </c>
      <c r="G477" t="s">
        <v>1190</v>
      </c>
      <c r="H477" t="str">
        <f t="shared" si="23"/>
        <v>要求最值，先要清楚最值可能存在的两种情况:\n1.在极值点处2.在端点处\n而极值点需要先根据函数的导数等于零初步判断，导数为零的点即为驻点。</v>
      </c>
      <c r="I477">
        <v>7</v>
      </c>
      <c r="J477">
        <v>4</v>
      </c>
      <c r="K477" t="str">
        <f t="shared" si="24"/>
        <v>无聊/放松</v>
      </c>
      <c r="L477" t="s">
        <v>1164</v>
      </c>
      <c r="M477" t="s">
        <v>30</v>
      </c>
      <c r="N477" t="s">
        <v>32</v>
      </c>
      <c r="O477" t="s">
        <v>33</v>
      </c>
      <c r="P477" t="s">
        <v>20</v>
      </c>
      <c r="Q477" t="s">
        <v>20</v>
      </c>
      <c r="R477">
        <f t="shared" si="25"/>
        <v>0</v>
      </c>
      <c r="S477">
        <f t="shared" si="25"/>
        <v>0</v>
      </c>
    </row>
    <row r="478" spans="1:19" x14ac:dyDescent="0.2">
      <c r="A478" s="1">
        <v>604</v>
      </c>
      <c r="B478" t="s">
        <v>12</v>
      </c>
      <c r="C478" t="s">
        <v>1191</v>
      </c>
      <c r="D478" t="s">
        <v>1192</v>
      </c>
      <c r="E478" t="s">
        <v>15</v>
      </c>
      <c r="F478" t="s">
        <v>1193</v>
      </c>
      <c r="H478" t="str">
        <f t="shared" si="23"/>
        <v>第五题怎么做啊</v>
      </c>
      <c r="I478">
        <v>5</v>
      </c>
      <c r="J478">
        <v>8</v>
      </c>
      <c r="K478" t="str">
        <f t="shared" si="24"/>
        <v>焦虑</v>
      </c>
      <c r="L478" t="s">
        <v>1187</v>
      </c>
      <c r="M478" t="s">
        <v>686</v>
      </c>
      <c r="N478" t="s">
        <v>18</v>
      </c>
      <c r="O478" t="s">
        <v>19</v>
      </c>
      <c r="P478" t="s">
        <v>20</v>
      </c>
      <c r="Q478" t="s">
        <v>20</v>
      </c>
      <c r="R478">
        <f t="shared" si="25"/>
        <v>0</v>
      </c>
      <c r="S478">
        <f t="shared" si="25"/>
        <v>0</v>
      </c>
    </row>
    <row r="479" spans="1:19" x14ac:dyDescent="0.2">
      <c r="A479" s="1">
        <v>605</v>
      </c>
      <c r="B479" t="s">
        <v>12</v>
      </c>
      <c r="C479" t="s">
        <v>1194</v>
      </c>
      <c r="D479" t="s">
        <v>1195</v>
      </c>
      <c r="E479" t="s">
        <v>15</v>
      </c>
      <c r="F479" t="s">
        <v>1196</v>
      </c>
      <c r="G479" t="s">
        <v>1197</v>
      </c>
      <c r="H479" t="str">
        <f t="shared" si="23"/>
        <v>花钱买电子证书？电子证书也得花钱吗？时间过了之后还能看到自己的成绩吗</v>
      </c>
      <c r="I479">
        <v>3</v>
      </c>
      <c r="J479">
        <v>3</v>
      </c>
      <c r="K479" t="str">
        <f t="shared" si="24"/>
        <v>冷漠</v>
      </c>
      <c r="L479" t="s">
        <v>1187</v>
      </c>
      <c r="M479" t="s">
        <v>754</v>
      </c>
      <c r="N479" t="s">
        <v>18</v>
      </c>
      <c r="O479" t="s">
        <v>19</v>
      </c>
      <c r="P479" t="s">
        <v>20</v>
      </c>
      <c r="Q479" t="s">
        <v>20</v>
      </c>
      <c r="R479">
        <f t="shared" si="25"/>
        <v>0</v>
      </c>
      <c r="S479">
        <f t="shared" si="25"/>
        <v>0</v>
      </c>
    </row>
    <row r="480" spans="1:19" x14ac:dyDescent="0.2">
      <c r="A480" s="1">
        <v>606</v>
      </c>
      <c r="B480" t="s">
        <v>12</v>
      </c>
      <c r="C480" t="s">
        <v>741</v>
      </c>
      <c r="D480" t="s">
        <v>742</v>
      </c>
      <c r="E480" t="s">
        <v>15</v>
      </c>
      <c r="F480" t="s">
        <v>1198</v>
      </c>
      <c r="H480" t="str">
        <f t="shared" si="23"/>
        <v>麻烦大家了，有会的求详解。</v>
      </c>
      <c r="I480">
        <v>3</v>
      </c>
      <c r="J480">
        <v>6</v>
      </c>
      <c r="K480" t="str">
        <f t="shared" si="24"/>
        <v>焦虑</v>
      </c>
      <c r="L480" t="s">
        <v>1187</v>
      </c>
      <c r="M480" t="s">
        <v>604</v>
      </c>
      <c r="N480" t="s">
        <v>162</v>
      </c>
      <c r="O480" t="s">
        <v>19</v>
      </c>
      <c r="P480" t="s">
        <v>20</v>
      </c>
      <c r="Q480" t="s">
        <v>20</v>
      </c>
      <c r="R480">
        <f t="shared" si="25"/>
        <v>0</v>
      </c>
      <c r="S480">
        <f t="shared" si="25"/>
        <v>0</v>
      </c>
    </row>
    <row r="481" spans="1:19" x14ac:dyDescent="0.2">
      <c r="A481" s="1">
        <v>607</v>
      </c>
      <c r="B481" t="s">
        <v>27</v>
      </c>
      <c r="C481" t="s">
        <v>1199</v>
      </c>
      <c r="D481" t="s">
        <v>1200</v>
      </c>
      <c r="E481" t="s">
        <v>15</v>
      </c>
      <c r="F481" t="s">
        <v>30</v>
      </c>
      <c r="G481" t="s">
        <v>1201</v>
      </c>
      <c r="H481" t="str">
        <f t="shared" si="23"/>
        <v>取x等于1吧，dx取0.04</v>
      </c>
      <c r="I481">
        <v>5</v>
      </c>
      <c r="J481">
        <v>6</v>
      </c>
      <c r="K481" t="str">
        <f t="shared" si="24"/>
        <v>焦虑</v>
      </c>
      <c r="L481" t="s">
        <v>1202</v>
      </c>
      <c r="M481" t="s">
        <v>30</v>
      </c>
      <c r="N481" t="s">
        <v>32</v>
      </c>
      <c r="O481" t="s">
        <v>33</v>
      </c>
      <c r="P481" t="s">
        <v>20</v>
      </c>
      <c r="Q481" t="s">
        <v>20</v>
      </c>
      <c r="R481">
        <f t="shared" si="25"/>
        <v>0</v>
      </c>
      <c r="S481">
        <f t="shared" si="25"/>
        <v>0</v>
      </c>
    </row>
    <row r="482" spans="1:19" x14ac:dyDescent="0.2">
      <c r="A482" s="1">
        <v>609</v>
      </c>
      <c r="B482" t="s">
        <v>12</v>
      </c>
      <c r="C482" t="s">
        <v>1203</v>
      </c>
      <c r="D482" t="s">
        <v>1204</v>
      </c>
      <c r="E482" t="s">
        <v>15</v>
      </c>
      <c r="F482" t="s">
        <v>1205</v>
      </c>
      <c r="G482" t="s">
        <v>1206</v>
      </c>
      <c r="H482" t="str">
        <f t="shared" si="23"/>
        <v>微分\n有没有大佬教教我这道题怎么做啊(ﾟoﾟ;，我太难了</v>
      </c>
      <c r="I482">
        <v>3</v>
      </c>
      <c r="J482">
        <v>5</v>
      </c>
      <c r="K482" t="str">
        <f t="shared" si="24"/>
        <v>冷漠</v>
      </c>
      <c r="L482" t="s">
        <v>1187</v>
      </c>
      <c r="M482" t="s">
        <v>514</v>
      </c>
      <c r="N482" t="s">
        <v>162</v>
      </c>
      <c r="O482" t="s">
        <v>53</v>
      </c>
      <c r="P482" t="s">
        <v>1207</v>
      </c>
      <c r="Q482" t="s">
        <v>20</v>
      </c>
      <c r="R482">
        <f t="shared" si="25"/>
        <v>0</v>
      </c>
      <c r="S482">
        <f t="shared" si="25"/>
        <v>0</v>
      </c>
    </row>
    <row r="483" spans="1:19" x14ac:dyDescent="0.2">
      <c r="A483" s="1">
        <v>611</v>
      </c>
      <c r="B483" t="s">
        <v>37</v>
      </c>
      <c r="C483" t="s">
        <v>1208</v>
      </c>
      <c r="D483" t="s">
        <v>1204</v>
      </c>
      <c r="E483" t="s">
        <v>15</v>
      </c>
      <c r="F483" t="s">
        <v>30</v>
      </c>
      <c r="G483" t="s">
        <v>307</v>
      </c>
      <c r="H483" t="str">
        <f t="shared" si="23"/>
        <v>谢谢</v>
      </c>
      <c r="I483">
        <v>6</v>
      </c>
      <c r="J483">
        <v>6</v>
      </c>
      <c r="K483" t="str">
        <f t="shared" si="24"/>
        <v>心流</v>
      </c>
      <c r="L483" t="s">
        <v>1164</v>
      </c>
      <c r="M483" t="s">
        <v>30</v>
      </c>
      <c r="N483" t="s">
        <v>30</v>
      </c>
      <c r="O483" t="s">
        <v>33</v>
      </c>
      <c r="P483" t="s">
        <v>1207</v>
      </c>
      <c r="Q483" t="s">
        <v>20</v>
      </c>
      <c r="R483">
        <f t="shared" si="25"/>
        <v>0</v>
      </c>
      <c r="S483">
        <f t="shared" si="25"/>
        <v>0</v>
      </c>
    </row>
    <row r="484" spans="1:19" x14ac:dyDescent="0.2">
      <c r="A484" s="1">
        <v>613</v>
      </c>
      <c r="B484" t="s">
        <v>37</v>
      </c>
      <c r="C484" t="s">
        <v>1208</v>
      </c>
      <c r="D484" t="s">
        <v>1204</v>
      </c>
      <c r="E484" t="s">
        <v>15</v>
      </c>
      <c r="F484" t="s">
        <v>30</v>
      </c>
      <c r="G484" t="s">
        <v>307</v>
      </c>
      <c r="H484" t="str">
        <f t="shared" si="23"/>
        <v>谢谢</v>
      </c>
      <c r="I484">
        <v>6</v>
      </c>
      <c r="J484">
        <v>6</v>
      </c>
      <c r="K484" t="str">
        <f t="shared" si="24"/>
        <v>心流</v>
      </c>
      <c r="L484" t="s">
        <v>1164</v>
      </c>
      <c r="M484" t="s">
        <v>30</v>
      </c>
      <c r="N484" t="s">
        <v>30</v>
      </c>
      <c r="O484" t="s">
        <v>36</v>
      </c>
      <c r="P484" t="s">
        <v>1207</v>
      </c>
      <c r="Q484" t="s">
        <v>20</v>
      </c>
      <c r="R484">
        <f t="shared" si="25"/>
        <v>0</v>
      </c>
      <c r="S484">
        <f t="shared" si="25"/>
        <v>0</v>
      </c>
    </row>
    <row r="485" spans="1:19" x14ac:dyDescent="0.2">
      <c r="A485" s="1">
        <v>614</v>
      </c>
      <c r="B485" t="s">
        <v>12</v>
      </c>
      <c r="C485" t="s">
        <v>1209</v>
      </c>
      <c r="D485" t="s">
        <v>1210</v>
      </c>
      <c r="E485" t="s">
        <v>15</v>
      </c>
      <c r="F485" t="s">
        <v>1211</v>
      </c>
      <c r="G485" t="s">
        <v>1212</v>
      </c>
      <c r="H485" t="str">
        <f t="shared" si="23"/>
        <v>初等函数的连续性\n用y替换后怎么得到的1啊？</v>
      </c>
      <c r="I485">
        <v>3</v>
      </c>
      <c r="J485">
        <v>7</v>
      </c>
      <c r="K485" t="str">
        <f t="shared" si="24"/>
        <v>焦虑</v>
      </c>
      <c r="L485" t="s">
        <v>1187</v>
      </c>
      <c r="M485" t="s">
        <v>637</v>
      </c>
      <c r="N485" t="s">
        <v>86</v>
      </c>
      <c r="O485" t="s">
        <v>19</v>
      </c>
      <c r="P485" t="s">
        <v>20</v>
      </c>
      <c r="Q485" t="s">
        <v>20</v>
      </c>
      <c r="R485">
        <f t="shared" si="25"/>
        <v>0</v>
      </c>
      <c r="S485">
        <f t="shared" si="25"/>
        <v>0</v>
      </c>
    </row>
    <row r="486" spans="1:19" x14ac:dyDescent="0.2">
      <c r="A486" s="1">
        <v>615</v>
      </c>
      <c r="B486" t="s">
        <v>27</v>
      </c>
      <c r="C486" t="s">
        <v>557</v>
      </c>
      <c r="D486" t="s">
        <v>558</v>
      </c>
      <c r="E486" t="s">
        <v>15</v>
      </c>
      <c r="F486" t="s">
        <v>30</v>
      </c>
      <c r="G486" t="s">
        <v>1213</v>
      </c>
      <c r="H486" t="str">
        <f t="shared" si="23"/>
        <v>ln(y+1)在x趋近于0时等价于y，上下一约，没了</v>
      </c>
      <c r="I486">
        <v>7</v>
      </c>
      <c r="J486">
        <v>3</v>
      </c>
      <c r="K486" t="str">
        <f t="shared" si="24"/>
        <v>无聊/放松</v>
      </c>
      <c r="L486" t="s">
        <v>527</v>
      </c>
      <c r="M486" t="s">
        <v>30</v>
      </c>
      <c r="N486" t="s">
        <v>32</v>
      </c>
      <c r="O486" t="s">
        <v>36</v>
      </c>
      <c r="P486" t="s">
        <v>20</v>
      </c>
      <c r="Q486" t="s">
        <v>20</v>
      </c>
      <c r="R486">
        <f t="shared" si="25"/>
        <v>0</v>
      </c>
      <c r="S486">
        <f t="shared" si="25"/>
        <v>0</v>
      </c>
    </row>
    <row r="487" spans="1:19" x14ac:dyDescent="0.2">
      <c r="A487" s="1">
        <v>616</v>
      </c>
      <c r="B487" t="s">
        <v>27</v>
      </c>
      <c r="C487" t="s">
        <v>1214</v>
      </c>
      <c r="D487" t="s">
        <v>1215</v>
      </c>
      <c r="E487" t="s">
        <v>15</v>
      </c>
      <c r="F487" t="s">
        <v>30</v>
      </c>
      <c r="G487" t="s">
        <v>1213</v>
      </c>
      <c r="H487" t="str">
        <f t="shared" si="23"/>
        <v>ln(y+1)在x趋近于0时等价于y，上下一约，没了</v>
      </c>
      <c r="I487">
        <v>6</v>
      </c>
      <c r="J487">
        <v>2</v>
      </c>
      <c r="K487" t="str">
        <f t="shared" si="24"/>
        <v>无聊/放松</v>
      </c>
      <c r="L487" t="s">
        <v>1202</v>
      </c>
      <c r="M487" t="s">
        <v>30</v>
      </c>
      <c r="N487" t="s">
        <v>32</v>
      </c>
      <c r="O487" t="s">
        <v>36</v>
      </c>
      <c r="P487" t="s">
        <v>20</v>
      </c>
      <c r="Q487" t="s">
        <v>20</v>
      </c>
      <c r="R487">
        <f t="shared" si="25"/>
        <v>0</v>
      </c>
      <c r="S487">
        <f t="shared" si="25"/>
        <v>0</v>
      </c>
    </row>
    <row r="488" spans="1:19" x14ac:dyDescent="0.2">
      <c r="A488" s="1">
        <v>617</v>
      </c>
      <c r="B488" t="s">
        <v>27</v>
      </c>
      <c r="C488" t="s">
        <v>1167</v>
      </c>
      <c r="D488" t="s">
        <v>1168</v>
      </c>
      <c r="E488" t="s">
        <v>15</v>
      </c>
      <c r="F488" t="s">
        <v>30</v>
      </c>
      <c r="G488" t="s">
        <v>1216</v>
      </c>
      <c r="H488" t="str">
        <f t="shared" si="23"/>
        <v>等价无穷小代换</v>
      </c>
      <c r="I488">
        <v>7</v>
      </c>
      <c r="J488">
        <v>3</v>
      </c>
      <c r="K488" t="str">
        <f t="shared" si="24"/>
        <v>无聊/放松</v>
      </c>
      <c r="L488" t="s">
        <v>1202</v>
      </c>
      <c r="M488" t="s">
        <v>30</v>
      </c>
      <c r="N488" t="s">
        <v>32</v>
      </c>
      <c r="O488" t="s">
        <v>36</v>
      </c>
      <c r="P488" t="s">
        <v>20</v>
      </c>
      <c r="Q488" t="s">
        <v>20</v>
      </c>
      <c r="R488">
        <f t="shared" si="25"/>
        <v>0</v>
      </c>
      <c r="S488">
        <f t="shared" si="25"/>
        <v>0</v>
      </c>
    </row>
    <row r="489" spans="1:19" x14ac:dyDescent="0.2">
      <c r="A489" s="1">
        <v>618</v>
      </c>
      <c r="B489" t="s">
        <v>12</v>
      </c>
      <c r="C489" t="s">
        <v>1217</v>
      </c>
      <c r="D489" t="s">
        <v>1218</v>
      </c>
      <c r="E489" t="s">
        <v>15</v>
      </c>
      <c r="F489" t="s">
        <v>1219</v>
      </c>
      <c r="G489" t="s">
        <v>1220</v>
      </c>
      <c r="H489" t="str">
        <f t="shared" si="23"/>
        <v>求教鸭\n怎么做呀</v>
      </c>
      <c r="I489">
        <v>3</v>
      </c>
      <c r="J489">
        <v>6</v>
      </c>
      <c r="K489" t="str">
        <f t="shared" si="24"/>
        <v>焦虑</v>
      </c>
      <c r="L489" t="s">
        <v>1187</v>
      </c>
      <c r="M489" t="s">
        <v>594</v>
      </c>
      <c r="N489" t="s">
        <v>52</v>
      </c>
      <c r="O489" t="s">
        <v>19</v>
      </c>
      <c r="P489" t="s">
        <v>20</v>
      </c>
      <c r="Q489" t="s">
        <v>20</v>
      </c>
      <c r="R489">
        <f t="shared" si="25"/>
        <v>0</v>
      </c>
      <c r="S489">
        <f t="shared" si="25"/>
        <v>0</v>
      </c>
    </row>
    <row r="490" spans="1:19" x14ac:dyDescent="0.2">
      <c r="A490" s="1">
        <v>620</v>
      </c>
      <c r="B490" t="s">
        <v>12</v>
      </c>
      <c r="C490" t="s">
        <v>1203</v>
      </c>
      <c r="D490" t="s">
        <v>1204</v>
      </c>
      <c r="E490" t="s">
        <v>15</v>
      </c>
      <c r="F490" t="s">
        <v>1205</v>
      </c>
      <c r="G490" t="s">
        <v>1221</v>
      </c>
      <c r="H490" t="str">
        <f t="shared" si="23"/>
        <v>微分\n请问这道题怎么做，谢谢</v>
      </c>
      <c r="I490">
        <v>3</v>
      </c>
      <c r="J490">
        <v>6</v>
      </c>
      <c r="K490" t="str">
        <f t="shared" si="24"/>
        <v>焦虑</v>
      </c>
      <c r="L490" t="s">
        <v>1187</v>
      </c>
      <c r="M490" t="s">
        <v>649</v>
      </c>
      <c r="N490" t="s">
        <v>52</v>
      </c>
      <c r="O490" t="s">
        <v>19</v>
      </c>
      <c r="P490" t="s">
        <v>1207</v>
      </c>
      <c r="Q490" t="s">
        <v>20</v>
      </c>
      <c r="R490">
        <f t="shared" si="25"/>
        <v>0</v>
      </c>
      <c r="S490">
        <f t="shared" si="25"/>
        <v>0</v>
      </c>
    </row>
    <row r="491" spans="1:19" x14ac:dyDescent="0.2">
      <c r="A491" s="1">
        <v>622</v>
      </c>
      <c r="B491" t="s">
        <v>12</v>
      </c>
      <c r="C491" t="s">
        <v>1222</v>
      </c>
      <c r="D491" t="s">
        <v>1223</v>
      </c>
      <c r="E491" t="s">
        <v>15</v>
      </c>
      <c r="F491" t="s">
        <v>1224</v>
      </c>
      <c r="H491" t="str">
        <f t="shared" si="23"/>
        <v>这个有没有后边的视频，就是从定积分开始的</v>
      </c>
      <c r="I491">
        <v>3</v>
      </c>
      <c r="J491">
        <v>3</v>
      </c>
      <c r="K491" t="str">
        <f t="shared" si="24"/>
        <v>冷漠</v>
      </c>
      <c r="L491" t="s">
        <v>1187</v>
      </c>
      <c r="M491" t="s">
        <v>209</v>
      </c>
      <c r="N491" t="s">
        <v>52</v>
      </c>
      <c r="O491" t="s">
        <v>19</v>
      </c>
      <c r="P491" t="s">
        <v>20</v>
      </c>
      <c r="Q491" t="s">
        <v>20</v>
      </c>
      <c r="R491">
        <f t="shared" si="25"/>
        <v>0</v>
      </c>
      <c r="S491">
        <f t="shared" si="25"/>
        <v>0</v>
      </c>
    </row>
    <row r="492" spans="1:19" x14ac:dyDescent="0.2">
      <c r="A492" s="1">
        <v>623</v>
      </c>
      <c r="B492" t="s">
        <v>27</v>
      </c>
      <c r="C492" t="s">
        <v>1167</v>
      </c>
      <c r="D492" t="s">
        <v>1168</v>
      </c>
      <c r="E492" t="s">
        <v>15</v>
      </c>
      <c r="F492" t="s">
        <v>30</v>
      </c>
      <c r="G492" t="s">
        <v>1225</v>
      </c>
      <c r="H492" t="str">
        <f t="shared" si="23"/>
        <v>高等数学2</v>
      </c>
      <c r="I492">
        <v>3</v>
      </c>
      <c r="J492">
        <v>3</v>
      </c>
      <c r="K492" t="str">
        <f t="shared" si="24"/>
        <v>冷漠</v>
      </c>
      <c r="L492" t="s">
        <v>1202</v>
      </c>
      <c r="M492" t="s">
        <v>30</v>
      </c>
      <c r="N492" t="s">
        <v>32</v>
      </c>
      <c r="O492" t="s">
        <v>36</v>
      </c>
      <c r="P492" t="s">
        <v>20</v>
      </c>
      <c r="Q492" t="s">
        <v>20</v>
      </c>
      <c r="R492">
        <f t="shared" si="25"/>
        <v>0</v>
      </c>
      <c r="S492">
        <f t="shared" si="25"/>
        <v>0</v>
      </c>
    </row>
    <row r="493" spans="1:19" x14ac:dyDescent="0.2">
      <c r="A493" s="1">
        <v>624</v>
      </c>
      <c r="B493" t="s">
        <v>12</v>
      </c>
      <c r="C493" t="s">
        <v>509</v>
      </c>
      <c r="D493" t="s">
        <v>510</v>
      </c>
      <c r="E493" t="s">
        <v>15</v>
      </c>
      <c r="F493" t="s">
        <v>1226</v>
      </c>
      <c r="H493" t="str">
        <f t="shared" si="23"/>
        <v>这个极限怎么就是0了呢\xa0求解</v>
      </c>
      <c r="I493">
        <v>3</v>
      </c>
      <c r="J493">
        <v>6</v>
      </c>
      <c r="K493" t="str">
        <f t="shared" si="24"/>
        <v>焦虑</v>
      </c>
      <c r="L493" t="s">
        <v>1227</v>
      </c>
      <c r="M493" t="s">
        <v>17</v>
      </c>
      <c r="N493" t="s">
        <v>52</v>
      </c>
      <c r="O493" t="s">
        <v>19</v>
      </c>
      <c r="P493" t="s">
        <v>20</v>
      </c>
      <c r="Q493" t="s">
        <v>20</v>
      </c>
      <c r="R493">
        <f t="shared" si="25"/>
        <v>0</v>
      </c>
      <c r="S493">
        <f t="shared" si="25"/>
        <v>0</v>
      </c>
    </row>
    <row r="494" spans="1:19" x14ac:dyDescent="0.2">
      <c r="A494" s="1">
        <v>625</v>
      </c>
      <c r="B494" t="s">
        <v>27</v>
      </c>
      <c r="C494" t="s">
        <v>1199</v>
      </c>
      <c r="D494" t="s">
        <v>1200</v>
      </c>
      <c r="E494" t="s">
        <v>15</v>
      </c>
      <c r="F494" t="s">
        <v>30</v>
      </c>
      <c r="G494" t="s">
        <v>1228</v>
      </c>
      <c r="H494" t="str">
        <f t="shared" si="23"/>
        <v>你把上面的Rn（x）带进去，就多了一个因子（x-x0）</v>
      </c>
      <c r="I494">
        <v>6</v>
      </c>
      <c r="J494">
        <v>3</v>
      </c>
      <c r="K494" t="str">
        <f t="shared" si="24"/>
        <v>无聊/放松</v>
      </c>
      <c r="L494" t="s">
        <v>1202</v>
      </c>
      <c r="M494" t="s">
        <v>30</v>
      </c>
      <c r="N494" t="s">
        <v>32</v>
      </c>
      <c r="O494" t="s">
        <v>33</v>
      </c>
      <c r="P494" t="s">
        <v>20</v>
      </c>
      <c r="Q494" t="s">
        <v>20</v>
      </c>
      <c r="R494">
        <f t="shared" si="25"/>
        <v>0</v>
      </c>
      <c r="S494">
        <f t="shared" si="25"/>
        <v>0</v>
      </c>
    </row>
    <row r="495" spans="1:19" x14ac:dyDescent="0.2">
      <c r="A495" s="1">
        <v>626</v>
      </c>
      <c r="B495" t="s">
        <v>12</v>
      </c>
      <c r="C495" t="s">
        <v>669</v>
      </c>
      <c r="D495" t="s">
        <v>670</v>
      </c>
      <c r="E495" t="s">
        <v>671</v>
      </c>
      <c r="F495" t="s">
        <v>1229</v>
      </c>
      <c r="H495" t="str">
        <f t="shared" si="23"/>
        <v>这一步怎么变的啊怎么跟我学的泰勒公式不一样</v>
      </c>
      <c r="I495">
        <v>3</v>
      </c>
      <c r="J495">
        <v>6</v>
      </c>
      <c r="K495" t="str">
        <f t="shared" si="24"/>
        <v>焦虑</v>
      </c>
      <c r="L495" t="s">
        <v>1227</v>
      </c>
      <c r="M495" t="s">
        <v>1018</v>
      </c>
      <c r="N495" t="s">
        <v>162</v>
      </c>
      <c r="O495" t="s">
        <v>19</v>
      </c>
      <c r="P495" t="s">
        <v>20</v>
      </c>
      <c r="Q495" t="s">
        <v>20</v>
      </c>
      <c r="R495">
        <f t="shared" si="25"/>
        <v>0</v>
      </c>
      <c r="S495">
        <f t="shared" si="25"/>
        <v>0</v>
      </c>
    </row>
    <row r="496" spans="1:19" x14ac:dyDescent="0.2">
      <c r="A496" s="1">
        <v>627</v>
      </c>
      <c r="B496" t="s">
        <v>27</v>
      </c>
      <c r="C496" t="s">
        <v>1188</v>
      </c>
      <c r="D496" t="s">
        <v>1189</v>
      </c>
      <c r="E496" t="s">
        <v>15</v>
      </c>
      <c r="F496" t="s">
        <v>30</v>
      </c>
      <c r="G496" t="s">
        <v>1230</v>
      </c>
      <c r="H496" t="str">
        <f t="shared" si="23"/>
        <v>就是把sinx看成一个整体，然后同你所知的一样。用sinx代x</v>
      </c>
      <c r="I496">
        <v>6</v>
      </c>
      <c r="J496">
        <v>6</v>
      </c>
      <c r="K496" t="str">
        <f t="shared" si="24"/>
        <v>心流</v>
      </c>
      <c r="L496" t="s">
        <v>1164</v>
      </c>
      <c r="M496" t="s">
        <v>30</v>
      </c>
      <c r="N496" t="s">
        <v>32</v>
      </c>
      <c r="O496" t="s">
        <v>33</v>
      </c>
      <c r="P496" t="s">
        <v>20</v>
      </c>
      <c r="Q496" t="s">
        <v>20</v>
      </c>
      <c r="R496">
        <f t="shared" si="25"/>
        <v>0</v>
      </c>
      <c r="S496">
        <f t="shared" si="25"/>
        <v>0</v>
      </c>
    </row>
    <row r="497" spans="1:19" x14ac:dyDescent="0.2">
      <c r="A497" s="1">
        <v>628</v>
      </c>
      <c r="B497" t="s">
        <v>27</v>
      </c>
      <c r="C497" t="s">
        <v>1199</v>
      </c>
      <c r="D497" t="s">
        <v>1200</v>
      </c>
      <c r="E497" t="s">
        <v>15</v>
      </c>
      <c r="F497" t="s">
        <v>30</v>
      </c>
      <c r="G497" t="s">
        <v>1231</v>
      </c>
      <c r="H497" t="str">
        <f t="shared" si="23"/>
        <v>这不就是ln（1+x）的泰勒四次展开吗，这是常用泰勒公式之一</v>
      </c>
      <c r="I497">
        <v>6</v>
      </c>
      <c r="J497">
        <v>3</v>
      </c>
      <c r="K497" t="str">
        <f t="shared" si="24"/>
        <v>无聊/放松</v>
      </c>
      <c r="L497" t="s">
        <v>1202</v>
      </c>
      <c r="M497" t="s">
        <v>30</v>
      </c>
      <c r="N497" t="s">
        <v>32</v>
      </c>
      <c r="O497" t="s">
        <v>33</v>
      </c>
      <c r="P497" t="s">
        <v>20</v>
      </c>
      <c r="Q497" t="s">
        <v>20</v>
      </c>
      <c r="R497">
        <f t="shared" si="25"/>
        <v>0</v>
      </c>
      <c r="S497">
        <f t="shared" si="25"/>
        <v>0</v>
      </c>
    </row>
    <row r="498" spans="1:19" x14ac:dyDescent="0.2">
      <c r="A498" s="1">
        <v>629</v>
      </c>
      <c r="B498" t="s">
        <v>12</v>
      </c>
      <c r="C498" t="s">
        <v>1232</v>
      </c>
      <c r="D498" t="s">
        <v>1233</v>
      </c>
      <c r="E498" t="s">
        <v>15</v>
      </c>
      <c r="F498" t="s">
        <v>1234</v>
      </c>
      <c r="H498" t="str">
        <f t="shared" si="23"/>
        <v>求解.（-1)＾（m-1)怎么来的</v>
      </c>
      <c r="I498">
        <v>3</v>
      </c>
      <c r="J498">
        <v>7</v>
      </c>
      <c r="K498" t="str">
        <f t="shared" si="24"/>
        <v>焦虑</v>
      </c>
      <c r="L498" t="s">
        <v>1227</v>
      </c>
      <c r="M498" t="s">
        <v>518</v>
      </c>
      <c r="N498" t="s">
        <v>52</v>
      </c>
      <c r="O498" t="s">
        <v>19</v>
      </c>
      <c r="P498" t="s">
        <v>20</v>
      </c>
      <c r="Q498" t="s">
        <v>20</v>
      </c>
      <c r="R498">
        <f t="shared" si="25"/>
        <v>0</v>
      </c>
      <c r="S498">
        <f t="shared" si="25"/>
        <v>0</v>
      </c>
    </row>
    <row r="499" spans="1:19" x14ac:dyDescent="0.2">
      <c r="A499" s="1">
        <v>630</v>
      </c>
      <c r="B499" t="s">
        <v>27</v>
      </c>
      <c r="C499" t="s">
        <v>1199</v>
      </c>
      <c r="D499" t="s">
        <v>1200</v>
      </c>
      <c r="E499" t="s">
        <v>15</v>
      </c>
      <c r="F499" t="s">
        <v>30</v>
      </c>
      <c r="G499" t="s">
        <v>1235</v>
      </c>
      <c r="H499" t="str">
        <f t="shared" si="23"/>
        <v>分奇偶，奇次项为正，偶次项为负</v>
      </c>
      <c r="I499">
        <v>7</v>
      </c>
      <c r="J499">
        <v>7</v>
      </c>
      <c r="K499" t="str">
        <f t="shared" si="24"/>
        <v>心流</v>
      </c>
      <c r="L499" t="s">
        <v>1202</v>
      </c>
      <c r="M499" t="s">
        <v>30</v>
      </c>
      <c r="N499" t="s">
        <v>32</v>
      </c>
      <c r="O499" t="s">
        <v>33</v>
      </c>
      <c r="P499" t="s">
        <v>20</v>
      </c>
      <c r="Q499" t="s">
        <v>20</v>
      </c>
      <c r="R499">
        <f t="shared" si="25"/>
        <v>0</v>
      </c>
      <c r="S499">
        <f t="shared" si="25"/>
        <v>0</v>
      </c>
    </row>
    <row r="500" spans="1:19" x14ac:dyDescent="0.2">
      <c r="A500" s="1">
        <v>631</v>
      </c>
      <c r="B500" t="s">
        <v>12</v>
      </c>
      <c r="C500" t="s">
        <v>1236</v>
      </c>
      <c r="D500" t="s">
        <v>1237</v>
      </c>
      <c r="E500" t="s">
        <v>1238</v>
      </c>
      <c r="F500" t="s">
        <v>1239</v>
      </c>
      <c r="H500" t="str">
        <f t="shared" si="23"/>
        <v>请问为啥视频没有更新了？</v>
      </c>
      <c r="I500">
        <v>3</v>
      </c>
      <c r="J500">
        <v>3</v>
      </c>
      <c r="K500" t="str">
        <f t="shared" si="24"/>
        <v>冷漠</v>
      </c>
      <c r="L500" t="s">
        <v>1227</v>
      </c>
      <c r="M500" t="s">
        <v>354</v>
      </c>
      <c r="N500" t="s">
        <v>18</v>
      </c>
      <c r="O500" t="s">
        <v>19</v>
      </c>
      <c r="P500" t="s">
        <v>20</v>
      </c>
      <c r="Q500" t="s">
        <v>20</v>
      </c>
      <c r="R500">
        <f t="shared" si="25"/>
        <v>0</v>
      </c>
      <c r="S500">
        <f t="shared" si="25"/>
        <v>0</v>
      </c>
    </row>
    <row r="501" spans="1:19" x14ac:dyDescent="0.2">
      <c r="A501" s="1">
        <v>632</v>
      </c>
      <c r="B501" t="s">
        <v>12</v>
      </c>
      <c r="C501" t="s">
        <v>509</v>
      </c>
      <c r="D501" t="s">
        <v>510</v>
      </c>
      <c r="E501" t="s">
        <v>15</v>
      </c>
      <c r="F501" t="s">
        <v>1240</v>
      </c>
      <c r="H501" t="str">
        <f t="shared" si="23"/>
        <v>这一步是怎么得到的\xa0我算的根号g在分子上？</v>
      </c>
      <c r="I501">
        <v>4</v>
      </c>
      <c r="J501">
        <v>6</v>
      </c>
      <c r="K501" t="str">
        <f t="shared" si="24"/>
        <v>焦虑</v>
      </c>
      <c r="L501" t="s">
        <v>1227</v>
      </c>
      <c r="M501" t="s">
        <v>209</v>
      </c>
      <c r="N501" t="s">
        <v>52</v>
      </c>
      <c r="O501" t="s">
        <v>19</v>
      </c>
      <c r="P501" t="s">
        <v>20</v>
      </c>
      <c r="Q501" t="s">
        <v>20</v>
      </c>
      <c r="R501">
        <f t="shared" si="25"/>
        <v>0</v>
      </c>
      <c r="S501">
        <f t="shared" si="25"/>
        <v>0</v>
      </c>
    </row>
    <row r="502" spans="1:19" x14ac:dyDescent="0.2">
      <c r="A502" s="1">
        <v>633</v>
      </c>
      <c r="B502" t="s">
        <v>27</v>
      </c>
      <c r="C502" t="s">
        <v>1241</v>
      </c>
      <c r="D502" t="s">
        <v>1237</v>
      </c>
      <c r="E502" t="s">
        <v>1238</v>
      </c>
      <c r="F502" t="s">
        <v>30</v>
      </c>
      <c r="G502" t="s">
        <v>1242</v>
      </c>
      <c r="H502" t="str">
        <f t="shared" si="23"/>
        <v>根号g是常数，不参加求导</v>
      </c>
      <c r="I502">
        <v>7</v>
      </c>
      <c r="J502">
        <v>7</v>
      </c>
      <c r="K502" t="str">
        <f t="shared" si="24"/>
        <v>心流</v>
      </c>
      <c r="L502" t="s">
        <v>1243</v>
      </c>
      <c r="M502" t="s">
        <v>30</v>
      </c>
      <c r="N502" t="s">
        <v>44</v>
      </c>
      <c r="O502" t="s">
        <v>36</v>
      </c>
      <c r="P502" t="s">
        <v>20</v>
      </c>
      <c r="Q502" t="s">
        <v>20</v>
      </c>
      <c r="R502">
        <f t="shared" si="25"/>
        <v>0</v>
      </c>
      <c r="S502">
        <f t="shared" si="25"/>
        <v>0</v>
      </c>
    </row>
    <row r="503" spans="1:19" x14ac:dyDescent="0.2">
      <c r="A503" s="1">
        <v>634</v>
      </c>
      <c r="B503" t="s">
        <v>37</v>
      </c>
      <c r="C503" t="s">
        <v>509</v>
      </c>
      <c r="D503" t="s">
        <v>510</v>
      </c>
      <c r="E503" t="s">
        <v>15</v>
      </c>
      <c r="F503" t="s">
        <v>30</v>
      </c>
      <c r="G503" t="s">
        <v>1244</v>
      </c>
      <c r="H503" t="str">
        <f t="shared" si="23"/>
        <v>明白啦 谢谢你啦</v>
      </c>
      <c r="I503">
        <v>6</v>
      </c>
      <c r="J503">
        <v>6</v>
      </c>
      <c r="K503" t="str">
        <f t="shared" si="24"/>
        <v>心流</v>
      </c>
      <c r="L503" t="s">
        <v>1243</v>
      </c>
      <c r="M503" t="s">
        <v>30</v>
      </c>
      <c r="N503" t="s">
        <v>30</v>
      </c>
      <c r="O503" t="s">
        <v>36</v>
      </c>
      <c r="P503" t="s">
        <v>20</v>
      </c>
      <c r="Q503" t="s">
        <v>20</v>
      </c>
      <c r="R503">
        <f t="shared" si="25"/>
        <v>0</v>
      </c>
      <c r="S503">
        <f t="shared" si="25"/>
        <v>0</v>
      </c>
    </row>
    <row r="504" spans="1:19" x14ac:dyDescent="0.2">
      <c r="A504" s="1">
        <v>635</v>
      </c>
      <c r="B504" t="s">
        <v>12</v>
      </c>
      <c r="C504" t="s">
        <v>473</v>
      </c>
      <c r="D504" t="s">
        <v>474</v>
      </c>
      <c r="E504" t="s">
        <v>475</v>
      </c>
      <c r="F504" t="s">
        <v>1245</v>
      </c>
      <c r="H504" t="str">
        <f t="shared" si="23"/>
        <v>这道题怎么做啊？大神帮忙</v>
      </c>
      <c r="I504">
        <v>3</v>
      </c>
      <c r="J504">
        <v>8</v>
      </c>
      <c r="K504" t="str">
        <f t="shared" si="24"/>
        <v>焦虑</v>
      </c>
      <c r="L504" t="s">
        <v>1227</v>
      </c>
      <c r="M504" t="s">
        <v>477</v>
      </c>
      <c r="N504" t="s">
        <v>162</v>
      </c>
      <c r="O504" t="s">
        <v>53</v>
      </c>
      <c r="P504" t="s">
        <v>20</v>
      </c>
      <c r="Q504" t="s">
        <v>20</v>
      </c>
      <c r="R504">
        <f t="shared" si="25"/>
        <v>0</v>
      </c>
      <c r="S504">
        <f t="shared" si="25"/>
        <v>0</v>
      </c>
    </row>
    <row r="505" spans="1:19" x14ac:dyDescent="0.2">
      <c r="A505" s="1">
        <v>636</v>
      </c>
      <c r="B505" t="s">
        <v>27</v>
      </c>
      <c r="C505" t="s">
        <v>485</v>
      </c>
      <c r="D505" t="s">
        <v>474</v>
      </c>
      <c r="E505" t="s">
        <v>475</v>
      </c>
      <c r="F505" t="s">
        <v>30</v>
      </c>
      <c r="G505" t="s">
        <v>1246</v>
      </c>
      <c r="H505" t="str">
        <f t="shared" si="23"/>
        <v>哦(´-ω-`)，谢谢</v>
      </c>
      <c r="I505">
        <v>6</v>
      </c>
      <c r="J505">
        <v>7</v>
      </c>
      <c r="K505" t="str">
        <f t="shared" si="24"/>
        <v>心流</v>
      </c>
      <c r="L505" t="s">
        <v>1202</v>
      </c>
      <c r="M505" t="s">
        <v>30</v>
      </c>
      <c r="N505" t="s">
        <v>44</v>
      </c>
      <c r="O505" t="s">
        <v>36</v>
      </c>
      <c r="P505" t="s">
        <v>20</v>
      </c>
      <c r="Q505" t="s">
        <v>20</v>
      </c>
      <c r="R505">
        <f t="shared" si="25"/>
        <v>0</v>
      </c>
      <c r="S505">
        <f t="shared" si="25"/>
        <v>0</v>
      </c>
    </row>
    <row r="506" spans="1:19" x14ac:dyDescent="0.2">
      <c r="A506" s="1">
        <v>637</v>
      </c>
      <c r="B506" t="s">
        <v>37</v>
      </c>
      <c r="C506" t="s">
        <v>920</v>
      </c>
      <c r="D506" t="s">
        <v>921</v>
      </c>
      <c r="E506" t="s">
        <v>15</v>
      </c>
      <c r="F506" t="s">
        <v>30</v>
      </c>
      <c r="G506" t="s">
        <v>1247</v>
      </c>
      <c r="H506" t="str">
        <f t="shared" si="23"/>
        <v>没事</v>
      </c>
      <c r="I506">
        <v>7</v>
      </c>
      <c r="J506">
        <v>3</v>
      </c>
      <c r="K506" t="str">
        <f t="shared" si="24"/>
        <v>无聊/放松</v>
      </c>
      <c r="L506" t="s">
        <v>1202</v>
      </c>
      <c r="M506" t="s">
        <v>30</v>
      </c>
      <c r="N506" t="s">
        <v>30</v>
      </c>
      <c r="O506" t="s">
        <v>36</v>
      </c>
      <c r="P506" t="s">
        <v>20</v>
      </c>
      <c r="Q506" t="s">
        <v>20</v>
      </c>
      <c r="R506">
        <f t="shared" si="25"/>
        <v>0</v>
      </c>
      <c r="S506">
        <f t="shared" si="25"/>
        <v>0</v>
      </c>
    </row>
    <row r="507" spans="1:19" x14ac:dyDescent="0.2">
      <c r="A507" s="1">
        <v>638</v>
      </c>
      <c r="B507" t="s">
        <v>27</v>
      </c>
      <c r="C507" t="s">
        <v>920</v>
      </c>
      <c r="D507" t="s">
        <v>921</v>
      </c>
      <c r="E507" t="s">
        <v>15</v>
      </c>
      <c r="F507" t="s">
        <v>30</v>
      </c>
      <c r="G507" t="s">
        <v>1248</v>
      </c>
      <c r="H507" t="str">
        <f t="shared" si="23"/>
        <v>因为反正切函数趋于无穷时为二分之派，X分之一趋于O所以极限为0</v>
      </c>
      <c r="I507">
        <v>6</v>
      </c>
      <c r="J507">
        <v>6</v>
      </c>
      <c r="K507" t="str">
        <f t="shared" si="24"/>
        <v>心流</v>
      </c>
      <c r="L507" t="s">
        <v>1243</v>
      </c>
      <c r="M507" t="s">
        <v>30</v>
      </c>
      <c r="N507" t="s">
        <v>32</v>
      </c>
      <c r="O507" t="s">
        <v>33</v>
      </c>
      <c r="P507" t="s">
        <v>20</v>
      </c>
      <c r="Q507" t="s">
        <v>20</v>
      </c>
      <c r="R507">
        <f t="shared" si="25"/>
        <v>0</v>
      </c>
      <c r="S507">
        <f t="shared" si="25"/>
        <v>0</v>
      </c>
    </row>
    <row r="508" spans="1:19" x14ac:dyDescent="0.2">
      <c r="A508" s="1">
        <v>639</v>
      </c>
      <c r="B508" t="s">
        <v>12</v>
      </c>
      <c r="C508" t="s">
        <v>1249</v>
      </c>
      <c r="D508" t="s">
        <v>1250</v>
      </c>
      <c r="E508" t="s">
        <v>15</v>
      </c>
      <c r="F508" t="s">
        <v>1251</v>
      </c>
      <c r="H508" t="str">
        <f t="shared" si="23"/>
        <v>大家帮帮忙，这个题是对的还是错的</v>
      </c>
      <c r="I508">
        <v>3</v>
      </c>
      <c r="J508">
        <v>7</v>
      </c>
      <c r="K508" t="str">
        <f t="shared" si="24"/>
        <v>焦虑</v>
      </c>
      <c r="L508" t="s">
        <v>1227</v>
      </c>
      <c r="M508" t="s">
        <v>17</v>
      </c>
      <c r="N508" t="s">
        <v>18</v>
      </c>
      <c r="O508" t="s">
        <v>19</v>
      </c>
      <c r="P508" t="s">
        <v>20</v>
      </c>
      <c r="Q508" t="s">
        <v>20</v>
      </c>
      <c r="R508">
        <f t="shared" si="25"/>
        <v>0</v>
      </c>
      <c r="S508">
        <f t="shared" si="25"/>
        <v>0</v>
      </c>
    </row>
    <row r="509" spans="1:19" x14ac:dyDescent="0.2">
      <c r="A509" s="1">
        <v>640</v>
      </c>
      <c r="B509" t="s">
        <v>12</v>
      </c>
      <c r="C509" t="s">
        <v>1252</v>
      </c>
      <c r="D509" t="s">
        <v>1253</v>
      </c>
      <c r="E509" t="s">
        <v>15</v>
      </c>
      <c r="F509" t="s">
        <v>1254</v>
      </c>
      <c r="G509" t="s">
        <v>1255</v>
      </c>
      <c r="H509" t="str">
        <f t="shared" si="23"/>
        <v>求助求助请问这个题是为什么啊\n, \n\n</v>
      </c>
      <c r="I509">
        <v>4</v>
      </c>
      <c r="J509">
        <v>8</v>
      </c>
      <c r="K509" t="str">
        <f t="shared" si="24"/>
        <v>焦虑</v>
      </c>
      <c r="L509" t="s">
        <v>1256</v>
      </c>
      <c r="M509" t="s">
        <v>286</v>
      </c>
      <c r="N509" t="s">
        <v>220</v>
      </c>
      <c r="O509" t="s">
        <v>19</v>
      </c>
      <c r="P509" t="s">
        <v>20</v>
      </c>
      <c r="Q509" t="s">
        <v>20</v>
      </c>
      <c r="R509">
        <f t="shared" si="25"/>
        <v>0</v>
      </c>
      <c r="S509">
        <f t="shared" si="25"/>
        <v>0</v>
      </c>
    </row>
    <row r="510" spans="1:19" x14ac:dyDescent="0.2">
      <c r="A510" s="1">
        <v>643</v>
      </c>
      <c r="B510" t="s">
        <v>27</v>
      </c>
      <c r="C510" t="s">
        <v>1241</v>
      </c>
      <c r="D510" t="s">
        <v>1237</v>
      </c>
      <c r="E510" t="s">
        <v>1238</v>
      </c>
      <c r="F510" t="s">
        <v>30</v>
      </c>
      <c r="G510" t="s">
        <v>855</v>
      </c>
      <c r="H510" t="str">
        <f t="shared" si="23"/>
        <v>用洛必达法则</v>
      </c>
      <c r="I510">
        <v>6</v>
      </c>
      <c r="J510">
        <v>6</v>
      </c>
      <c r="K510" t="str">
        <f t="shared" si="24"/>
        <v>心流</v>
      </c>
      <c r="L510" t="s">
        <v>1243</v>
      </c>
      <c r="M510" t="s">
        <v>30</v>
      </c>
      <c r="N510" t="s">
        <v>32</v>
      </c>
      <c r="O510" t="s">
        <v>40</v>
      </c>
      <c r="P510" t="s">
        <v>20</v>
      </c>
      <c r="Q510" t="s">
        <v>20</v>
      </c>
      <c r="R510">
        <f t="shared" ref="R510:S563" si="26">COUNTIF(P510,"*高等数学*")</f>
        <v>0</v>
      </c>
      <c r="S510">
        <f t="shared" si="26"/>
        <v>0</v>
      </c>
    </row>
    <row r="511" spans="1:19" x14ac:dyDescent="0.2">
      <c r="A511" s="1">
        <v>645</v>
      </c>
      <c r="B511" t="s">
        <v>12</v>
      </c>
      <c r="C511" t="s">
        <v>509</v>
      </c>
      <c r="D511" t="s">
        <v>510</v>
      </c>
      <c r="E511" t="s">
        <v>15</v>
      </c>
      <c r="F511" t="s">
        <v>1257</v>
      </c>
      <c r="H511" t="str">
        <f t="shared" si="23"/>
        <v>这一步是怎么来的呀\xa0求解</v>
      </c>
      <c r="I511">
        <v>3</v>
      </c>
      <c r="J511">
        <v>7</v>
      </c>
      <c r="K511" t="str">
        <f t="shared" si="24"/>
        <v>焦虑</v>
      </c>
      <c r="L511" t="s">
        <v>1256</v>
      </c>
      <c r="M511" t="s">
        <v>981</v>
      </c>
      <c r="N511" t="s">
        <v>86</v>
      </c>
      <c r="O511" t="s">
        <v>19</v>
      </c>
      <c r="P511" t="s">
        <v>20</v>
      </c>
      <c r="Q511" t="s">
        <v>20</v>
      </c>
      <c r="R511">
        <f t="shared" si="26"/>
        <v>0</v>
      </c>
      <c r="S511">
        <f t="shared" si="26"/>
        <v>0</v>
      </c>
    </row>
    <row r="512" spans="1:19" x14ac:dyDescent="0.2">
      <c r="A512" s="1">
        <v>646</v>
      </c>
      <c r="B512" t="s">
        <v>27</v>
      </c>
      <c r="C512" t="s">
        <v>557</v>
      </c>
      <c r="D512" t="s">
        <v>558</v>
      </c>
      <c r="E512" t="s">
        <v>15</v>
      </c>
      <c r="F512" t="s">
        <v>30</v>
      </c>
      <c r="G512" t="s">
        <v>1258</v>
      </c>
      <c r="H512" t="str">
        <f t="shared" si="23"/>
        <v>3的五次方为243</v>
      </c>
      <c r="I512">
        <v>7</v>
      </c>
      <c r="J512">
        <v>3</v>
      </c>
      <c r="K512" t="str">
        <f t="shared" si="24"/>
        <v>无聊/放松</v>
      </c>
      <c r="L512" t="s">
        <v>527</v>
      </c>
      <c r="M512" t="s">
        <v>30</v>
      </c>
      <c r="N512" t="s">
        <v>32</v>
      </c>
      <c r="O512" t="s">
        <v>36</v>
      </c>
      <c r="P512" t="s">
        <v>20</v>
      </c>
      <c r="Q512" t="s">
        <v>20</v>
      </c>
      <c r="R512">
        <f t="shared" si="26"/>
        <v>0</v>
      </c>
      <c r="S512">
        <f t="shared" si="26"/>
        <v>0</v>
      </c>
    </row>
    <row r="513" spans="1:19" x14ac:dyDescent="0.2">
      <c r="A513" s="1">
        <v>647</v>
      </c>
      <c r="B513" t="s">
        <v>27</v>
      </c>
      <c r="C513" t="s">
        <v>509</v>
      </c>
      <c r="D513" t="s">
        <v>510</v>
      </c>
      <c r="E513" t="s">
        <v>15</v>
      </c>
      <c r="F513" t="s">
        <v>30</v>
      </c>
      <c r="G513" t="s">
        <v>1259</v>
      </c>
      <c r="H513" t="str">
        <f t="shared" si="23"/>
        <v>我明白啦 谢谢你呀</v>
      </c>
      <c r="I513">
        <v>6</v>
      </c>
      <c r="J513">
        <v>6</v>
      </c>
      <c r="K513" t="str">
        <f t="shared" si="24"/>
        <v>心流</v>
      </c>
      <c r="L513" t="s">
        <v>1260</v>
      </c>
      <c r="M513" t="s">
        <v>30</v>
      </c>
      <c r="N513" t="s">
        <v>32</v>
      </c>
      <c r="O513" t="s">
        <v>36</v>
      </c>
      <c r="P513" t="s">
        <v>20</v>
      </c>
      <c r="Q513" t="s">
        <v>20</v>
      </c>
      <c r="R513">
        <f t="shared" si="26"/>
        <v>0</v>
      </c>
      <c r="S513">
        <f t="shared" si="26"/>
        <v>0</v>
      </c>
    </row>
    <row r="514" spans="1:19" x14ac:dyDescent="0.2">
      <c r="A514" s="1">
        <v>648</v>
      </c>
      <c r="B514" t="s">
        <v>27</v>
      </c>
      <c r="C514" t="s">
        <v>1261</v>
      </c>
      <c r="D514" t="s">
        <v>670</v>
      </c>
      <c r="E514" t="s">
        <v>671</v>
      </c>
      <c r="F514" t="s">
        <v>30</v>
      </c>
      <c r="G514" t="s">
        <v>1258</v>
      </c>
      <c r="H514" t="str">
        <f t="shared" si="23"/>
        <v>3的五次方为243</v>
      </c>
      <c r="I514">
        <v>6</v>
      </c>
      <c r="J514">
        <v>4</v>
      </c>
      <c r="K514" t="str">
        <f t="shared" si="24"/>
        <v>无聊/放松</v>
      </c>
      <c r="L514" t="s">
        <v>1260</v>
      </c>
      <c r="M514" t="s">
        <v>30</v>
      </c>
      <c r="N514" t="s">
        <v>32</v>
      </c>
      <c r="O514" t="s">
        <v>36</v>
      </c>
      <c r="P514" t="s">
        <v>20</v>
      </c>
      <c r="Q514" t="s">
        <v>20</v>
      </c>
      <c r="R514">
        <f t="shared" si="26"/>
        <v>0</v>
      </c>
      <c r="S514">
        <f t="shared" si="26"/>
        <v>0</v>
      </c>
    </row>
    <row r="515" spans="1:19" x14ac:dyDescent="0.2">
      <c r="A515" s="1">
        <v>649</v>
      </c>
      <c r="B515" t="s">
        <v>12</v>
      </c>
      <c r="C515" t="s">
        <v>1071</v>
      </c>
      <c r="D515" t="s">
        <v>1072</v>
      </c>
      <c r="E515" t="s">
        <v>15</v>
      </c>
      <c r="F515" t="s">
        <v>1262</v>
      </c>
      <c r="H515" t="str">
        <f t="shared" ref="H515:H578" si="27">IF(F515="null","",F515)&amp;G515</f>
        <v>这样做对吗</v>
      </c>
      <c r="I515">
        <v>4</v>
      </c>
      <c r="J515">
        <v>8</v>
      </c>
      <c r="K515" t="str">
        <f t="shared" ref="K515:K578" si="28">IF(I515&lt;6,IF(J515&lt;6,"冷漠","焦虑"),IF(J515&lt;6,"无聊/放松","心流"))</f>
        <v>焦虑</v>
      </c>
      <c r="L515" t="s">
        <v>1256</v>
      </c>
      <c r="M515" t="s">
        <v>637</v>
      </c>
      <c r="N515" t="s">
        <v>18</v>
      </c>
      <c r="O515" t="s">
        <v>19</v>
      </c>
      <c r="P515" t="s">
        <v>20</v>
      </c>
      <c r="Q515" t="s">
        <v>20</v>
      </c>
      <c r="R515">
        <f t="shared" si="26"/>
        <v>0</v>
      </c>
      <c r="S515">
        <f t="shared" si="26"/>
        <v>0</v>
      </c>
    </row>
    <row r="516" spans="1:19" x14ac:dyDescent="0.2">
      <c r="A516" s="1">
        <v>650</v>
      </c>
      <c r="B516" t="s">
        <v>12</v>
      </c>
      <c r="C516" t="s">
        <v>411</v>
      </c>
      <c r="D516" t="s">
        <v>412</v>
      </c>
      <c r="E516" t="s">
        <v>15</v>
      </c>
      <c r="F516" t="s">
        <v>1263</v>
      </c>
      <c r="H516" t="str">
        <f t="shared" si="27"/>
        <v>谁能帮助我帮我复习一下极限呀，我感觉学的还行，一做题就不会啦</v>
      </c>
      <c r="I516">
        <v>3</v>
      </c>
      <c r="J516">
        <v>8</v>
      </c>
      <c r="K516" t="str">
        <f t="shared" si="28"/>
        <v>焦虑</v>
      </c>
      <c r="L516" t="s">
        <v>1256</v>
      </c>
      <c r="M516" t="s">
        <v>482</v>
      </c>
      <c r="N516" t="s">
        <v>52</v>
      </c>
      <c r="O516" t="s">
        <v>19</v>
      </c>
      <c r="P516" t="s">
        <v>20</v>
      </c>
      <c r="Q516" t="s">
        <v>20</v>
      </c>
      <c r="R516">
        <f t="shared" si="26"/>
        <v>0</v>
      </c>
      <c r="S516">
        <f t="shared" si="26"/>
        <v>0</v>
      </c>
    </row>
    <row r="517" spans="1:19" x14ac:dyDescent="0.2">
      <c r="A517" s="1">
        <v>652</v>
      </c>
      <c r="B517" t="s">
        <v>12</v>
      </c>
      <c r="C517" t="s">
        <v>411</v>
      </c>
      <c r="D517" t="s">
        <v>412</v>
      </c>
      <c r="E517" t="s">
        <v>15</v>
      </c>
      <c r="F517" t="s">
        <v>1264</v>
      </c>
      <c r="H517" t="str">
        <f t="shared" si="27"/>
        <v>求大佬帮忙解题</v>
      </c>
      <c r="I517">
        <v>5</v>
      </c>
      <c r="J517">
        <v>9</v>
      </c>
      <c r="K517" t="str">
        <f t="shared" si="28"/>
        <v>焦虑</v>
      </c>
      <c r="L517" t="s">
        <v>1256</v>
      </c>
      <c r="M517" t="s">
        <v>553</v>
      </c>
      <c r="N517" t="s">
        <v>52</v>
      </c>
      <c r="O517" t="s">
        <v>19</v>
      </c>
      <c r="P517" t="s">
        <v>20</v>
      </c>
      <c r="Q517" t="s">
        <v>20</v>
      </c>
      <c r="R517">
        <f t="shared" si="26"/>
        <v>0</v>
      </c>
      <c r="S517">
        <f t="shared" si="26"/>
        <v>0</v>
      </c>
    </row>
    <row r="518" spans="1:19" x14ac:dyDescent="0.2">
      <c r="A518" s="1">
        <v>653</v>
      </c>
      <c r="B518" t="s">
        <v>27</v>
      </c>
      <c r="C518" t="s">
        <v>1167</v>
      </c>
      <c r="D518" t="s">
        <v>1168</v>
      </c>
      <c r="E518" t="s">
        <v>15</v>
      </c>
      <c r="F518" t="s">
        <v>30</v>
      </c>
      <c r="G518" t="s">
        <v>1265</v>
      </c>
      <c r="H518" t="str">
        <f t="shared" si="27"/>
        <v>\n直接用公式就好了</v>
      </c>
      <c r="I518">
        <v>8</v>
      </c>
      <c r="J518">
        <v>3</v>
      </c>
      <c r="K518" t="str">
        <f t="shared" si="28"/>
        <v>无聊/放松</v>
      </c>
      <c r="L518" t="s">
        <v>1260</v>
      </c>
      <c r="M518" t="s">
        <v>30</v>
      </c>
      <c r="N518" t="s">
        <v>32</v>
      </c>
      <c r="O518" t="s">
        <v>36</v>
      </c>
      <c r="P518" t="s">
        <v>20</v>
      </c>
      <c r="Q518" t="s">
        <v>20</v>
      </c>
      <c r="R518">
        <f t="shared" si="26"/>
        <v>0</v>
      </c>
      <c r="S518">
        <f t="shared" si="26"/>
        <v>0</v>
      </c>
    </row>
    <row r="519" spans="1:19" x14ac:dyDescent="0.2">
      <c r="A519" s="1">
        <v>654</v>
      </c>
      <c r="B519" t="s">
        <v>12</v>
      </c>
      <c r="C519" t="s">
        <v>1266</v>
      </c>
      <c r="D519" t="s">
        <v>1267</v>
      </c>
      <c r="E519" t="s">
        <v>15</v>
      </c>
      <c r="F519" t="s">
        <v>1268</v>
      </c>
      <c r="H519" t="str">
        <f t="shared" si="27"/>
        <v>这个方法行吗？求解</v>
      </c>
      <c r="I519">
        <v>4</v>
      </c>
      <c r="J519">
        <v>7</v>
      </c>
      <c r="K519" t="str">
        <f t="shared" si="28"/>
        <v>焦虑</v>
      </c>
      <c r="L519" t="s">
        <v>1256</v>
      </c>
      <c r="M519" t="s">
        <v>1057</v>
      </c>
      <c r="N519" t="s">
        <v>86</v>
      </c>
      <c r="O519" t="s">
        <v>19</v>
      </c>
      <c r="P519" t="s">
        <v>20</v>
      </c>
      <c r="Q519" t="s">
        <v>20</v>
      </c>
      <c r="R519">
        <f t="shared" si="26"/>
        <v>0</v>
      </c>
      <c r="S519">
        <f t="shared" si="26"/>
        <v>0</v>
      </c>
    </row>
    <row r="520" spans="1:19" x14ac:dyDescent="0.2">
      <c r="A520" s="1">
        <v>655</v>
      </c>
      <c r="B520" t="s">
        <v>27</v>
      </c>
      <c r="C520" t="s">
        <v>1269</v>
      </c>
      <c r="D520" t="s">
        <v>1267</v>
      </c>
      <c r="E520" t="s">
        <v>15</v>
      </c>
      <c r="F520" t="s">
        <v>30</v>
      </c>
      <c r="G520" t="s">
        <v>1270</v>
      </c>
      <c r="H520" t="str">
        <f t="shared" si="27"/>
        <v>\n这题咋写，麻烦帮我一下</v>
      </c>
      <c r="I520">
        <v>3</v>
      </c>
      <c r="J520">
        <v>8</v>
      </c>
      <c r="K520" t="str">
        <f t="shared" si="28"/>
        <v>焦虑</v>
      </c>
      <c r="L520" t="s">
        <v>1164</v>
      </c>
      <c r="M520" t="s">
        <v>30</v>
      </c>
      <c r="N520" t="s">
        <v>32</v>
      </c>
      <c r="O520" t="s">
        <v>36</v>
      </c>
      <c r="P520" t="s">
        <v>20</v>
      </c>
      <c r="Q520" t="s">
        <v>20</v>
      </c>
      <c r="R520">
        <f t="shared" si="26"/>
        <v>0</v>
      </c>
      <c r="S520">
        <f t="shared" si="26"/>
        <v>0</v>
      </c>
    </row>
    <row r="521" spans="1:19" x14ac:dyDescent="0.2">
      <c r="A521" s="1">
        <v>656</v>
      </c>
      <c r="B521" t="s">
        <v>27</v>
      </c>
      <c r="C521" t="s">
        <v>1269</v>
      </c>
      <c r="D521" t="s">
        <v>1267</v>
      </c>
      <c r="E521" t="s">
        <v>15</v>
      </c>
      <c r="F521" t="s">
        <v>30</v>
      </c>
      <c r="G521" t="s">
        <v>1271</v>
      </c>
      <c r="H521" t="str">
        <f t="shared" si="27"/>
        <v>谢了</v>
      </c>
      <c r="I521">
        <v>7</v>
      </c>
      <c r="J521">
        <v>7</v>
      </c>
      <c r="K521" t="str">
        <f t="shared" si="28"/>
        <v>心流</v>
      </c>
      <c r="L521" t="s">
        <v>1164</v>
      </c>
      <c r="M521" t="s">
        <v>30</v>
      </c>
      <c r="N521" t="s">
        <v>32</v>
      </c>
      <c r="O521" t="s">
        <v>36</v>
      </c>
      <c r="P521" t="s">
        <v>20</v>
      </c>
      <c r="Q521" t="s">
        <v>20</v>
      </c>
      <c r="R521">
        <f t="shared" si="26"/>
        <v>0</v>
      </c>
      <c r="S521">
        <f t="shared" si="26"/>
        <v>0</v>
      </c>
    </row>
    <row r="522" spans="1:19" x14ac:dyDescent="0.2">
      <c r="A522" s="1">
        <v>657</v>
      </c>
      <c r="B522" t="s">
        <v>27</v>
      </c>
      <c r="C522" t="s">
        <v>1199</v>
      </c>
      <c r="D522" t="s">
        <v>1200</v>
      </c>
      <c r="E522" t="s">
        <v>15</v>
      </c>
      <c r="F522" t="s">
        <v>30</v>
      </c>
      <c r="G522" t="s">
        <v>1272</v>
      </c>
      <c r="H522" t="str">
        <f t="shared" si="27"/>
        <v>可以</v>
      </c>
      <c r="I522">
        <v>2</v>
      </c>
      <c r="J522">
        <v>2</v>
      </c>
      <c r="K522" t="str">
        <f t="shared" si="28"/>
        <v>冷漠</v>
      </c>
      <c r="L522" t="s">
        <v>1202</v>
      </c>
      <c r="M522" t="s">
        <v>30</v>
      </c>
      <c r="N522" t="s">
        <v>32</v>
      </c>
      <c r="O522" t="s">
        <v>40</v>
      </c>
      <c r="P522" t="s">
        <v>20</v>
      </c>
      <c r="Q522" t="s">
        <v>20</v>
      </c>
      <c r="R522">
        <f t="shared" si="26"/>
        <v>0</v>
      </c>
      <c r="S522">
        <f t="shared" si="26"/>
        <v>0</v>
      </c>
    </row>
    <row r="523" spans="1:19" x14ac:dyDescent="0.2">
      <c r="A523" s="1">
        <v>658</v>
      </c>
      <c r="B523" t="s">
        <v>12</v>
      </c>
      <c r="C523" t="s">
        <v>665</v>
      </c>
      <c r="D523" t="s">
        <v>666</v>
      </c>
      <c r="E523" t="s">
        <v>15</v>
      </c>
      <c r="F523" t="s">
        <v>1273</v>
      </c>
      <c r="H523" t="str">
        <f t="shared" si="27"/>
        <v>第2题怎么做鸭？？</v>
      </c>
      <c r="I523">
        <v>2</v>
      </c>
      <c r="J523">
        <v>7</v>
      </c>
      <c r="K523" t="str">
        <f t="shared" si="28"/>
        <v>焦虑</v>
      </c>
      <c r="L523" t="s">
        <v>1256</v>
      </c>
      <c r="M523" t="s">
        <v>248</v>
      </c>
      <c r="N523" t="s">
        <v>86</v>
      </c>
      <c r="O523" t="s">
        <v>19</v>
      </c>
      <c r="P523" t="s">
        <v>20</v>
      </c>
      <c r="Q523" t="s">
        <v>20</v>
      </c>
      <c r="R523">
        <f t="shared" si="26"/>
        <v>0</v>
      </c>
      <c r="S523">
        <f t="shared" si="26"/>
        <v>0</v>
      </c>
    </row>
    <row r="524" spans="1:19" x14ac:dyDescent="0.2">
      <c r="A524" s="1">
        <v>659</v>
      </c>
      <c r="B524" t="s">
        <v>27</v>
      </c>
      <c r="C524" t="s">
        <v>1274</v>
      </c>
      <c r="D524" t="s">
        <v>1275</v>
      </c>
      <c r="E524" t="s">
        <v>1276</v>
      </c>
      <c r="F524" t="s">
        <v>30</v>
      </c>
      <c r="G524" t="s">
        <v>1277</v>
      </c>
      <c r="H524" t="str">
        <f t="shared" si="27"/>
        <v>厉害</v>
      </c>
      <c r="I524">
        <v>7</v>
      </c>
      <c r="J524">
        <v>7</v>
      </c>
      <c r="K524" t="str">
        <f t="shared" si="28"/>
        <v>心流</v>
      </c>
      <c r="L524" t="s">
        <v>1112</v>
      </c>
      <c r="M524" t="s">
        <v>30</v>
      </c>
      <c r="N524" t="s">
        <v>32</v>
      </c>
      <c r="O524" t="s">
        <v>36</v>
      </c>
      <c r="P524" t="s">
        <v>20</v>
      </c>
      <c r="Q524" t="s">
        <v>20</v>
      </c>
      <c r="R524">
        <f t="shared" si="26"/>
        <v>0</v>
      </c>
      <c r="S524">
        <f t="shared" si="26"/>
        <v>0</v>
      </c>
    </row>
    <row r="525" spans="1:19" x14ac:dyDescent="0.2">
      <c r="A525" s="1">
        <v>662</v>
      </c>
      <c r="B525" t="s">
        <v>12</v>
      </c>
      <c r="C525" t="s">
        <v>920</v>
      </c>
      <c r="D525" t="s">
        <v>921</v>
      </c>
      <c r="E525" t="s">
        <v>15</v>
      </c>
      <c r="F525" t="s">
        <v>1278</v>
      </c>
      <c r="H525" t="str">
        <f t="shared" si="27"/>
        <v>怎么写</v>
      </c>
      <c r="I525">
        <v>3</v>
      </c>
      <c r="J525">
        <v>7</v>
      </c>
      <c r="K525" t="str">
        <f t="shared" si="28"/>
        <v>焦虑</v>
      </c>
      <c r="L525" t="s">
        <v>1256</v>
      </c>
      <c r="M525" t="s">
        <v>477</v>
      </c>
      <c r="N525" t="s">
        <v>86</v>
      </c>
      <c r="O525" t="s">
        <v>19</v>
      </c>
      <c r="P525" t="s">
        <v>20</v>
      </c>
      <c r="Q525" t="s">
        <v>20</v>
      </c>
      <c r="R525">
        <f t="shared" si="26"/>
        <v>0</v>
      </c>
      <c r="S525">
        <f t="shared" si="26"/>
        <v>0</v>
      </c>
    </row>
    <row r="526" spans="1:19" x14ac:dyDescent="0.2">
      <c r="A526" s="1">
        <v>663</v>
      </c>
      <c r="B526" t="s">
        <v>27</v>
      </c>
      <c r="C526" t="s">
        <v>920</v>
      </c>
      <c r="D526" t="s">
        <v>921</v>
      </c>
      <c r="E526" t="s">
        <v>15</v>
      </c>
      <c r="F526" t="s">
        <v>30</v>
      </c>
      <c r="G526" t="s">
        <v>1279</v>
      </c>
      <c r="H526" t="str">
        <f t="shared" si="27"/>
        <v>什么是数轴根标法。</v>
      </c>
      <c r="I526">
        <v>2</v>
      </c>
      <c r="J526">
        <v>7</v>
      </c>
      <c r="K526" t="str">
        <f t="shared" si="28"/>
        <v>焦虑</v>
      </c>
      <c r="L526" t="s">
        <v>1260</v>
      </c>
      <c r="M526" t="s">
        <v>30</v>
      </c>
      <c r="N526" t="s">
        <v>32</v>
      </c>
      <c r="O526" t="s">
        <v>36</v>
      </c>
      <c r="P526" t="s">
        <v>20</v>
      </c>
      <c r="Q526" t="s">
        <v>20</v>
      </c>
      <c r="R526">
        <f t="shared" si="26"/>
        <v>0</v>
      </c>
      <c r="S526">
        <f t="shared" si="26"/>
        <v>0</v>
      </c>
    </row>
    <row r="527" spans="1:19" x14ac:dyDescent="0.2">
      <c r="A527" s="1">
        <v>664</v>
      </c>
      <c r="B527" t="s">
        <v>27</v>
      </c>
      <c r="C527" t="s">
        <v>1280</v>
      </c>
      <c r="D527" t="s">
        <v>1281</v>
      </c>
      <c r="E527" t="s">
        <v>15</v>
      </c>
      <c r="F527" t="s">
        <v>30</v>
      </c>
      <c r="G527" t="s">
        <v>1282</v>
      </c>
      <c r="H527" t="str">
        <f t="shared" si="27"/>
        <v>用数轴标根法，可以得出图像有99处导数为0</v>
      </c>
      <c r="I527">
        <v>7</v>
      </c>
      <c r="J527">
        <v>7</v>
      </c>
      <c r="K527" t="str">
        <f t="shared" si="28"/>
        <v>心流</v>
      </c>
      <c r="L527" t="s">
        <v>1260</v>
      </c>
      <c r="M527" t="s">
        <v>30</v>
      </c>
      <c r="N527" t="s">
        <v>32</v>
      </c>
      <c r="O527" t="s">
        <v>36</v>
      </c>
      <c r="P527" t="s">
        <v>20</v>
      </c>
      <c r="Q527" t="s">
        <v>20</v>
      </c>
      <c r="R527">
        <f t="shared" si="26"/>
        <v>0</v>
      </c>
      <c r="S527">
        <f t="shared" si="26"/>
        <v>0</v>
      </c>
    </row>
    <row r="528" spans="1:19" x14ac:dyDescent="0.2">
      <c r="A528" s="1">
        <v>665</v>
      </c>
      <c r="B528" t="s">
        <v>27</v>
      </c>
      <c r="C528" t="s">
        <v>626</v>
      </c>
      <c r="D528" t="s">
        <v>627</v>
      </c>
      <c r="E528" t="s">
        <v>15</v>
      </c>
      <c r="F528" t="s">
        <v>30</v>
      </c>
      <c r="G528" t="s">
        <v>1283</v>
      </c>
      <c r="H528" t="str">
        <f t="shared" si="27"/>
        <v>选B吧</v>
      </c>
      <c r="I528">
        <v>3</v>
      </c>
      <c r="J528">
        <v>3</v>
      </c>
      <c r="K528" t="str">
        <f t="shared" si="28"/>
        <v>冷漠</v>
      </c>
      <c r="L528" t="s">
        <v>1260</v>
      </c>
      <c r="M528" t="s">
        <v>30</v>
      </c>
      <c r="N528" t="s">
        <v>32</v>
      </c>
      <c r="O528" t="s">
        <v>36</v>
      </c>
      <c r="P528" t="s">
        <v>20</v>
      </c>
      <c r="Q528" t="s">
        <v>20</v>
      </c>
      <c r="R528">
        <f t="shared" si="26"/>
        <v>0</v>
      </c>
      <c r="S528">
        <f t="shared" si="26"/>
        <v>0</v>
      </c>
    </row>
    <row r="529" spans="1:19" x14ac:dyDescent="0.2">
      <c r="A529" s="1">
        <v>666</v>
      </c>
      <c r="B529" t="s">
        <v>12</v>
      </c>
      <c r="C529" t="s">
        <v>626</v>
      </c>
      <c r="D529" t="s">
        <v>627</v>
      </c>
      <c r="E529" t="s">
        <v>15</v>
      </c>
      <c r="F529" t="s">
        <v>1284</v>
      </c>
      <c r="H529" t="str">
        <f t="shared" si="27"/>
        <v>洛必达</v>
      </c>
      <c r="I529">
        <v>3</v>
      </c>
      <c r="J529">
        <v>8</v>
      </c>
      <c r="K529" t="str">
        <f t="shared" si="28"/>
        <v>焦虑</v>
      </c>
      <c r="L529" t="s">
        <v>1256</v>
      </c>
      <c r="M529" t="s">
        <v>1018</v>
      </c>
      <c r="N529" t="s">
        <v>18</v>
      </c>
      <c r="O529" t="s">
        <v>19</v>
      </c>
      <c r="P529" t="s">
        <v>20</v>
      </c>
      <c r="Q529" t="s">
        <v>20</v>
      </c>
      <c r="R529">
        <f t="shared" si="26"/>
        <v>0</v>
      </c>
      <c r="S529">
        <f t="shared" si="26"/>
        <v>0</v>
      </c>
    </row>
    <row r="530" spans="1:19" x14ac:dyDescent="0.2">
      <c r="A530" s="1">
        <v>667</v>
      </c>
      <c r="B530" t="s">
        <v>12</v>
      </c>
      <c r="C530" t="s">
        <v>1285</v>
      </c>
      <c r="D530" t="s">
        <v>1286</v>
      </c>
      <c r="E530" t="s">
        <v>1287</v>
      </c>
      <c r="F530" t="s">
        <v>1288</v>
      </c>
      <c r="H530" t="str">
        <f t="shared" si="27"/>
        <v>请问有没有什么习题集可以推荐买</v>
      </c>
      <c r="I530">
        <v>3</v>
      </c>
      <c r="J530">
        <v>3</v>
      </c>
      <c r="K530" t="str">
        <f t="shared" si="28"/>
        <v>冷漠</v>
      </c>
      <c r="L530" t="s">
        <v>1256</v>
      </c>
      <c r="M530" t="s">
        <v>209</v>
      </c>
      <c r="N530" t="s">
        <v>18</v>
      </c>
      <c r="O530" t="s">
        <v>19</v>
      </c>
      <c r="P530" t="s">
        <v>20</v>
      </c>
      <c r="Q530" t="s">
        <v>20</v>
      </c>
      <c r="R530">
        <f t="shared" si="26"/>
        <v>0</v>
      </c>
      <c r="S530">
        <f t="shared" si="26"/>
        <v>0</v>
      </c>
    </row>
    <row r="531" spans="1:19" x14ac:dyDescent="0.2">
      <c r="A531" s="1">
        <v>668</v>
      </c>
      <c r="B531" t="s">
        <v>12</v>
      </c>
      <c r="C531" t="s">
        <v>1289</v>
      </c>
      <c r="D531" t="s">
        <v>1290</v>
      </c>
      <c r="E531" t="s">
        <v>15</v>
      </c>
      <c r="F531" t="s">
        <v>1291</v>
      </c>
      <c r="H531" t="str">
        <f t="shared" si="27"/>
        <v>这题这么做啊，有没有大佬帮一下</v>
      </c>
      <c r="I531">
        <v>4</v>
      </c>
      <c r="J531">
        <v>7</v>
      </c>
      <c r="K531" t="str">
        <f t="shared" si="28"/>
        <v>焦虑</v>
      </c>
      <c r="L531" t="s">
        <v>1256</v>
      </c>
      <c r="M531" t="s">
        <v>1292</v>
      </c>
      <c r="N531" t="s">
        <v>86</v>
      </c>
      <c r="O531" t="s">
        <v>53</v>
      </c>
      <c r="P531" t="s">
        <v>20</v>
      </c>
      <c r="Q531" t="s">
        <v>20</v>
      </c>
      <c r="R531">
        <f t="shared" si="26"/>
        <v>0</v>
      </c>
      <c r="S531">
        <f t="shared" si="26"/>
        <v>0</v>
      </c>
    </row>
    <row r="532" spans="1:19" x14ac:dyDescent="0.2">
      <c r="A532" s="1">
        <v>669</v>
      </c>
      <c r="B532" t="s">
        <v>27</v>
      </c>
      <c r="C532" t="s">
        <v>557</v>
      </c>
      <c r="D532" t="s">
        <v>558</v>
      </c>
      <c r="E532" t="s">
        <v>15</v>
      </c>
      <c r="F532" t="s">
        <v>30</v>
      </c>
      <c r="G532" t="s">
        <v>1293</v>
      </c>
      <c r="H532" t="str">
        <f t="shared" si="27"/>
        <v>我会</v>
      </c>
      <c r="I532">
        <v>6</v>
      </c>
      <c r="J532">
        <v>2</v>
      </c>
      <c r="K532" t="str">
        <f t="shared" si="28"/>
        <v>无聊/放松</v>
      </c>
      <c r="L532" t="s">
        <v>527</v>
      </c>
      <c r="M532" t="s">
        <v>30</v>
      </c>
      <c r="N532" t="s">
        <v>32</v>
      </c>
      <c r="O532" t="s">
        <v>36</v>
      </c>
      <c r="P532" t="s">
        <v>20</v>
      </c>
      <c r="Q532" t="s">
        <v>20</v>
      </c>
      <c r="R532">
        <f t="shared" si="26"/>
        <v>0</v>
      </c>
      <c r="S532">
        <f t="shared" si="26"/>
        <v>0</v>
      </c>
    </row>
    <row r="533" spans="1:19" x14ac:dyDescent="0.2">
      <c r="A533" s="1">
        <v>670</v>
      </c>
      <c r="B533" t="s">
        <v>27</v>
      </c>
      <c r="C533" t="s">
        <v>1289</v>
      </c>
      <c r="D533" t="s">
        <v>1290</v>
      </c>
      <c r="E533" t="s">
        <v>15</v>
      </c>
      <c r="F533" t="s">
        <v>30</v>
      </c>
      <c r="G533" t="s">
        <v>1294</v>
      </c>
      <c r="H533" t="str">
        <f t="shared" si="27"/>
        <v>\n啊我会了</v>
      </c>
      <c r="I533">
        <v>6</v>
      </c>
      <c r="J533">
        <v>7</v>
      </c>
      <c r="K533" t="str">
        <f t="shared" si="28"/>
        <v>心流</v>
      </c>
      <c r="L533" t="s">
        <v>1202</v>
      </c>
      <c r="M533" t="s">
        <v>30</v>
      </c>
      <c r="N533" t="s">
        <v>32</v>
      </c>
      <c r="O533" t="s">
        <v>40</v>
      </c>
      <c r="P533" t="s">
        <v>20</v>
      </c>
      <c r="Q533" t="s">
        <v>20</v>
      </c>
      <c r="R533">
        <f t="shared" si="26"/>
        <v>0</v>
      </c>
      <c r="S533">
        <f t="shared" si="26"/>
        <v>0</v>
      </c>
    </row>
    <row r="534" spans="1:19" x14ac:dyDescent="0.2">
      <c r="A534" s="1">
        <v>671</v>
      </c>
      <c r="B534" t="s">
        <v>27</v>
      </c>
      <c r="C534" t="s">
        <v>1289</v>
      </c>
      <c r="D534" t="s">
        <v>1290</v>
      </c>
      <c r="E534" t="s">
        <v>15</v>
      </c>
      <c r="F534" t="s">
        <v>30</v>
      </c>
      <c r="G534" t="s">
        <v>1295</v>
      </c>
      <c r="H534" t="str">
        <f t="shared" si="27"/>
        <v>有人吗</v>
      </c>
      <c r="I534">
        <v>3</v>
      </c>
      <c r="J534">
        <v>8</v>
      </c>
      <c r="K534" t="str">
        <f t="shared" si="28"/>
        <v>焦虑</v>
      </c>
      <c r="L534" t="s">
        <v>1202</v>
      </c>
      <c r="M534" t="s">
        <v>30</v>
      </c>
      <c r="N534" t="s">
        <v>32</v>
      </c>
      <c r="O534" t="s">
        <v>36</v>
      </c>
      <c r="P534" t="s">
        <v>20</v>
      </c>
      <c r="Q534" t="s">
        <v>20</v>
      </c>
      <c r="R534">
        <f t="shared" si="26"/>
        <v>0</v>
      </c>
      <c r="S534">
        <f t="shared" si="26"/>
        <v>0</v>
      </c>
    </row>
    <row r="535" spans="1:19" x14ac:dyDescent="0.2">
      <c r="A535" s="1">
        <v>672</v>
      </c>
      <c r="B535" t="s">
        <v>12</v>
      </c>
      <c r="C535" t="s">
        <v>1296</v>
      </c>
      <c r="D535" t="s">
        <v>1297</v>
      </c>
      <c r="E535" t="s">
        <v>15</v>
      </c>
      <c r="F535" t="s">
        <v>1298</v>
      </c>
      <c r="H535" t="str">
        <f t="shared" si="27"/>
        <v>请问老师，这种想法是否正确</v>
      </c>
      <c r="I535">
        <v>3</v>
      </c>
      <c r="J535">
        <v>7</v>
      </c>
      <c r="K535" t="str">
        <f t="shared" si="28"/>
        <v>焦虑</v>
      </c>
      <c r="L535" t="s">
        <v>1256</v>
      </c>
      <c r="M535" t="s">
        <v>637</v>
      </c>
      <c r="N535" t="s">
        <v>18</v>
      </c>
      <c r="O535" t="s">
        <v>19</v>
      </c>
      <c r="P535" t="s">
        <v>20</v>
      </c>
      <c r="Q535" t="s">
        <v>20</v>
      </c>
      <c r="R535">
        <f t="shared" si="26"/>
        <v>0</v>
      </c>
      <c r="S535">
        <f t="shared" si="26"/>
        <v>0</v>
      </c>
    </row>
    <row r="536" spans="1:19" x14ac:dyDescent="0.2">
      <c r="A536" s="1">
        <v>673</v>
      </c>
      <c r="B536" t="s">
        <v>12</v>
      </c>
      <c r="C536" t="s">
        <v>1299</v>
      </c>
      <c r="D536" t="s">
        <v>1300</v>
      </c>
      <c r="E536" t="s">
        <v>15</v>
      </c>
      <c r="F536" t="s">
        <v>1301</v>
      </c>
      <c r="H536" t="str">
        <f t="shared" si="27"/>
        <v>证书怎么给</v>
      </c>
      <c r="I536">
        <v>2</v>
      </c>
      <c r="J536">
        <v>3</v>
      </c>
      <c r="K536" t="str">
        <f t="shared" si="28"/>
        <v>冷漠</v>
      </c>
      <c r="L536" t="s">
        <v>1256</v>
      </c>
      <c r="M536" t="s">
        <v>684</v>
      </c>
      <c r="N536" t="s">
        <v>18</v>
      </c>
      <c r="O536" t="s">
        <v>19</v>
      </c>
      <c r="P536" t="s">
        <v>1302</v>
      </c>
      <c r="Q536" t="s">
        <v>20</v>
      </c>
      <c r="R536">
        <f t="shared" si="26"/>
        <v>0</v>
      </c>
      <c r="S536">
        <f t="shared" si="26"/>
        <v>0</v>
      </c>
    </row>
    <row r="537" spans="1:19" x14ac:dyDescent="0.2">
      <c r="A537" s="1">
        <v>674</v>
      </c>
      <c r="B537" t="s">
        <v>12</v>
      </c>
      <c r="C537" t="s">
        <v>1303</v>
      </c>
      <c r="D537" t="s">
        <v>1304</v>
      </c>
      <c r="E537" t="s">
        <v>15</v>
      </c>
      <c r="F537" t="s">
        <v>1148</v>
      </c>
      <c r="G537" t="s">
        <v>1305</v>
      </c>
      <c r="H537" t="str">
        <f t="shared" si="27"/>
        <v>求助\n请问大佬们这个是哪里有问题？\n感谢解答</v>
      </c>
      <c r="I537">
        <v>3</v>
      </c>
      <c r="J537">
        <v>6</v>
      </c>
      <c r="K537" t="str">
        <f t="shared" si="28"/>
        <v>焦虑</v>
      </c>
      <c r="L537" t="s">
        <v>1256</v>
      </c>
      <c r="M537" t="s">
        <v>553</v>
      </c>
      <c r="N537" t="s">
        <v>52</v>
      </c>
      <c r="O537" t="s">
        <v>19</v>
      </c>
      <c r="P537" t="s">
        <v>20</v>
      </c>
      <c r="Q537" t="s">
        <v>20</v>
      </c>
      <c r="R537">
        <f t="shared" si="26"/>
        <v>0</v>
      </c>
      <c r="S537">
        <f t="shared" si="26"/>
        <v>0</v>
      </c>
    </row>
    <row r="538" spans="1:19" x14ac:dyDescent="0.2">
      <c r="A538" s="1">
        <v>676</v>
      </c>
      <c r="B538" t="s">
        <v>37</v>
      </c>
      <c r="C538" t="s">
        <v>1306</v>
      </c>
      <c r="D538" t="s">
        <v>1304</v>
      </c>
      <c r="E538" t="s">
        <v>15</v>
      </c>
      <c r="F538" t="s">
        <v>30</v>
      </c>
      <c r="G538" t="s">
        <v>1307</v>
      </c>
      <c r="H538" t="str">
        <f t="shared" si="27"/>
        <v>为什么不能用无穷小代换哪</v>
      </c>
      <c r="I538">
        <v>2</v>
      </c>
      <c r="J538">
        <v>6</v>
      </c>
      <c r="K538" t="str">
        <f t="shared" si="28"/>
        <v>焦虑</v>
      </c>
      <c r="L538" t="s">
        <v>1016</v>
      </c>
      <c r="M538" t="s">
        <v>30</v>
      </c>
      <c r="N538" t="s">
        <v>30</v>
      </c>
      <c r="O538" t="s">
        <v>36</v>
      </c>
      <c r="P538" t="s">
        <v>20</v>
      </c>
      <c r="Q538" t="s">
        <v>20</v>
      </c>
      <c r="R538">
        <f t="shared" si="26"/>
        <v>0</v>
      </c>
      <c r="S538">
        <f t="shared" si="26"/>
        <v>0</v>
      </c>
    </row>
    <row r="539" spans="1:19" x14ac:dyDescent="0.2">
      <c r="A539" s="1">
        <v>677</v>
      </c>
      <c r="B539" t="s">
        <v>12</v>
      </c>
      <c r="C539" t="s">
        <v>1308</v>
      </c>
      <c r="D539" t="s">
        <v>1309</v>
      </c>
      <c r="E539" t="s">
        <v>1310</v>
      </c>
      <c r="F539" t="s">
        <v>1311</v>
      </c>
      <c r="H539" t="str">
        <f t="shared" si="27"/>
        <v>什么时候更新啊？</v>
      </c>
      <c r="I539">
        <v>2</v>
      </c>
      <c r="J539">
        <v>4</v>
      </c>
      <c r="K539" t="str">
        <f t="shared" si="28"/>
        <v>冷漠</v>
      </c>
      <c r="L539" t="s">
        <v>1256</v>
      </c>
      <c r="M539" t="s">
        <v>688</v>
      </c>
      <c r="N539" t="s">
        <v>18</v>
      </c>
      <c r="O539" t="s">
        <v>19</v>
      </c>
      <c r="P539" t="s">
        <v>20</v>
      </c>
      <c r="Q539" t="s">
        <v>20</v>
      </c>
      <c r="R539">
        <f t="shared" si="26"/>
        <v>0</v>
      </c>
      <c r="S539">
        <f t="shared" si="26"/>
        <v>0</v>
      </c>
    </row>
    <row r="540" spans="1:19" x14ac:dyDescent="0.2">
      <c r="A540" s="1">
        <v>678</v>
      </c>
      <c r="B540" t="s">
        <v>12</v>
      </c>
      <c r="C540" t="s">
        <v>665</v>
      </c>
      <c r="D540" t="s">
        <v>666</v>
      </c>
      <c r="E540" t="s">
        <v>15</v>
      </c>
      <c r="F540" t="s">
        <v>1312</v>
      </c>
      <c r="H540" t="str">
        <f t="shared" si="27"/>
        <v>大神看一下这个曲线的拐点怎么求出来的？</v>
      </c>
      <c r="I540">
        <v>3</v>
      </c>
      <c r="J540">
        <v>7</v>
      </c>
      <c r="K540" t="str">
        <f t="shared" si="28"/>
        <v>焦虑</v>
      </c>
      <c r="L540" t="s">
        <v>1256</v>
      </c>
      <c r="M540" t="s">
        <v>604</v>
      </c>
      <c r="N540" t="s">
        <v>52</v>
      </c>
      <c r="O540" t="s">
        <v>19</v>
      </c>
      <c r="P540" t="s">
        <v>20</v>
      </c>
      <c r="Q540" t="s">
        <v>20</v>
      </c>
      <c r="R540">
        <f t="shared" si="26"/>
        <v>0</v>
      </c>
      <c r="S540">
        <f t="shared" si="26"/>
        <v>0</v>
      </c>
    </row>
    <row r="541" spans="1:19" x14ac:dyDescent="0.2">
      <c r="A541" s="1">
        <v>679</v>
      </c>
      <c r="B541" t="s">
        <v>27</v>
      </c>
      <c r="C541" t="s">
        <v>920</v>
      </c>
      <c r="D541" t="s">
        <v>921</v>
      </c>
      <c r="E541" t="s">
        <v>15</v>
      </c>
      <c r="F541" t="s">
        <v>30</v>
      </c>
      <c r="G541" t="s">
        <v>1313</v>
      </c>
      <c r="H541" t="str">
        <f t="shared" si="27"/>
        <v>因为已经说明x=1左右的凹凸性不同，所以该点为拐点</v>
      </c>
      <c r="I541">
        <v>8</v>
      </c>
      <c r="J541">
        <v>7</v>
      </c>
      <c r="K541" t="str">
        <f t="shared" si="28"/>
        <v>心流</v>
      </c>
      <c r="L541" t="s">
        <v>1260</v>
      </c>
      <c r="M541" t="s">
        <v>30</v>
      </c>
      <c r="N541" t="s">
        <v>32</v>
      </c>
      <c r="O541" t="s">
        <v>36</v>
      </c>
      <c r="P541" t="s">
        <v>20</v>
      </c>
      <c r="Q541" t="s">
        <v>20</v>
      </c>
      <c r="R541">
        <f t="shared" si="26"/>
        <v>0</v>
      </c>
      <c r="S541">
        <f t="shared" si="26"/>
        <v>0</v>
      </c>
    </row>
    <row r="542" spans="1:19" x14ac:dyDescent="0.2">
      <c r="A542" s="1">
        <v>680</v>
      </c>
      <c r="B542" t="s">
        <v>12</v>
      </c>
      <c r="C542" t="s">
        <v>1314</v>
      </c>
      <c r="D542" t="s">
        <v>1315</v>
      </c>
      <c r="E542" t="s">
        <v>15</v>
      </c>
      <c r="F542" t="s">
        <v>693</v>
      </c>
      <c r="H542" t="str">
        <f t="shared" si="27"/>
        <v>这个怎么写</v>
      </c>
      <c r="I542">
        <v>4</v>
      </c>
      <c r="J542">
        <v>8</v>
      </c>
      <c r="K542" t="str">
        <f t="shared" si="28"/>
        <v>焦虑</v>
      </c>
      <c r="L542" t="s">
        <v>1256</v>
      </c>
      <c r="M542" t="s">
        <v>354</v>
      </c>
      <c r="N542" t="s">
        <v>18</v>
      </c>
      <c r="O542" t="s">
        <v>19</v>
      </c>
      <c r="P542" t="s">
        <v>20</v>
      </c>
      <c r="Q542" t="s">
        <v>20</v>
      </c>
      <c r="R542">
        <f t="shared" si="26"/>
        <v>0</v>
      </c>
      <c r="S542">
        <f t="shared" si="26"/>
        <v>0</v>
      </c>
    </row>
    <row r="543" spans="1:19" x14ac:dyDescent="0.2">
      <c r="A543" s="1">
        <v>681</v>
      </c>
      <c r="B543" t="s">
        <v>12</v>
      </c>
      <c r="C543" t="s">
        <v>1316</v>
      </c>
      <c r="D543" t="s">
        <v>1317</v>
      </c>
      <c r="E543" t="s">
        <v>15</v>
      </c>
      <c r="F543" t="s">
        <v>1318</v>
      </c>
      <c r="H543" t="str">
        <f t="shared" si="27"/>
        <v>大佬，这个怎么写</v>
      </c>
      <c r="I543">
        <v>2</v>
      </c>
      <c r="J543">
        <v>7</v>
      </c>
      <c r="K543" t="str">
        <f t="shared" si="28"/>
        <v>焦虑</v>
      </c>
      <c r="L543" t="s">
        <v>1256</v>
      </c>
      <c r="M543" t="s">
        <v>862</v>
      </c>
      <c r="N543" t="s">
        <v>52</v>
      </c>
      <c r="O543" t="s">
        <v>19</v>
      </c>
      <c r="P543" t="s">
        <v>20</v>
      </c>
      <c r="Q543" t="s">
        <v>20</v>
      </c>
      <c r="R543">
        <f t="shared" si="26"/>
        <v>0</v>
      </c>
      <c r="S543">
        <f t="shared" si="26"/>
        <v>0</v>
      </c>
    </row>
    <row r="544" spans="1:19" x14ac:dyDescent="0.2">
      <c r="A544" s="1">
        <v>682</v>
      </c>
      <c r="B544" t="s">
        <v>27</v>
      </c>
      <c r="C544" t="s">
        <v>626</v>
      </c>
      <c r="D544" t="s">
        <v>627</v>
      </c>
      <c r="E544" t="s">
        <v>15</v>
      </c>
      <c r="F544" t="s">
        <v>30</v>
      </c>
      <c r="G544" t="s">
        <v>1319</v>
      </c>
      <c r="H544" t="str">
        <f t="shared" si="27"/>
        <v>应该选A吧\n</v>
      </c>
      <c r="I544">
        <v>3</v>
      </c>
      <c r="J544">
        <v>4</v>
      </c>
      <c r="K544" t="str">
        <f t="shared" si="28"/>
        <v>冷漠</v>
      </c>
      <c r="L544" t="s">
        <v>1260</v>
      </c>
      <c r="M544" t="s">
        <v>30</v>
      </c>
      <c r="N544" t="s">
        <v>32</v>
      </c>
      <c r="O544" t="s">
        <v>36</v>
      </c>
      <c r="P544" t="s">
        <v>20</v>
      </c>
      <c r="Q544" t="s">
        <v>20</v>
      </c>
      <c r="R544">
        <f t="shared" si="26"/>
        <v>0</v>
      </c>
      <c r="S544">
        <f t="shared" si="26"/>
        <v>0</v>
      </c>
    </row>
    <row r="545" spans="1:19" x14ac:dyDescent="0.2">
      <c r="A545" s="1">
        <v>683</v>
      </c>
      <c r="B545" t="s">
        <v>12</v>
      </c>
      <c r="C545" t="s">
        <v>595</v>
      </c>
      <c r="D545" t="s">
        <v>596</v>
      </c>
      <c r="E545" t="s">
        <v>15</v>
      </c>
      <c r="F545" t="s">
        <v>1320</v>
      </c>
      <c r="H545" t="str">
        <f t="shared" si="27"/>
        <v>怎么写了大佬</v>
      </c>
      <c r="I545">
        <v>2</v>
      </c>
      <c r="J545">
        <v>7</v>
      </c>
      <c r="K545" t="str">
        <f t="shared" si="28"/>
        <v>焦虑</v>
      </c>
      <c r="L545" t="s">
        <v>1256</v>
      </c>
      <c r="M545" t="s">
        <v>62</v>
      </c>
      <c r="N545" t="s">
        <v>162</v>
      </c>
      <c r="O545" t="s">
        <v>152</v>
      </c>
      <c r="P545" t="s">
        <v>20</v>
      </c>
      <c r="Q545" t="s">
        <v>20</v>
      </c>
      <c r="R545">
        <f t="shared" si="26"/>
        <v>0</v>
      </c>
      <c r="S545">
        <f t="shared" si="26"/>
        <v>0</v>
      </c>
    </row>
    <row r="546" spans="1:19" x14ac:dyDescent="0.2">
      <c r="A546" s="1">
        <v>684</v>
      </c>
      <c r="B546" t="s">
        <v>27</v>
      </c>
      <c r="C546" t="s">
        <v>557</v>
      </c>
      <c r="D546" t="s">
        <v>558</v>
      </c>
      <c r="E546" t="s">
        <v>15</v>
      </c>
      <c r="F546" t="s">
        <v>30</v>
      </c>
      <c r="G546" t="s">
        <v>946</v>
      </c>
      <c r="H546" t="str">
        <f t="shared" si="27"/>
        <v>c</v>
      </c>
      <c r="I546">
        <v>2</v>
      </c>
      <c r="J546">
        <v>4</v>
      </c>
      <c r="K546" t="str">
        <f t="shared" si="28"/>
        <v>冷漠</v>
      </c>
      <c r="L546" t="s">
        <v>527</v>
      </c>
      <c r="M546" t="s">
        <v>30</v>
      </c>
      <c r="N546" t="s">
        <v>32</v>
      </c>
      <c r="O546" t="s">
        <v>36</v>
      </c>
      <c r="P546" t="s">
        <v>20</v>
      </c>
      <c r="Q546" t="s">
        <v>20</v>
      </c>
      <c r="R546">
        <f t="shared" si="26"/>
        <v>0</v>
      </c>
      <c r="S546">
        <f t="shared" si="26"/>
        <v>0</v>
      </c>
    </row>
    <row r="547" spans="1:19" x14ac:dyDescent="0.2">
      <c r="A547" s="1">
        <v>686</v>
      </c>
      <c r="B547" t="s">
        <v>37</v>
      </c>
      <c r="C547" t="s">
        <v>1070</v>
      </c>
      <c r="D547" t="s">
        <v>596</v>
      </c>
      <c r="E547" t="s">
        <v>15</v>
      </c>
      <c r="F547" t="s">
        <v>30</v>
      </c>
      <c r="G547" t="s">
        <v>653</v>
      </c>
      <c r="H547" t="str">
        <f t="shared" si="27"/>
        <v>谢谢大佬</v>
      </c>
      <c r="I547">
        <v>7</v>
      </c>
      <c r="J547">
        <v>7</v>
      </c>
      <c r="K547" t="str">
        <f t="shared" si="28"/>
        <v>心流</v>
      </c>
      <c r="L547" t="s">
        <v>1260</v>
      </c>
      <c r="M547" t="s">
        <v>30</v>
      </c>
      <c r="N547" t="s">
        <v>30</v>
      </c>
      <c r="O547" t="s">
        <v>33</v>
      </c>
      <c r="P547" t="s">
        <v>20</v>
      </c>
      <c r="Q547" t="s">
        <v>20</v>
      </c>
      <c r="R547">
        <f t="shared" si="26"/>
        <v>0</v>
      </c>
      <c r="S547">
        <f t="shared" si="26"/>
        <v>0</v>
      </c>
    </row>
    <row r="548" spans="1:19" x14ac:dyDescent="0.2">
      <c r="A548" s="1">
        <v>687</v>
      </c>
      <c r="B548" t="s">
        <v>12</v>
      </c>
      <c r="C548" t="s">
        <v>595</v>
      </c>
      <c r="D548" t="s">
        <v>596</v>
      </c>
      <c r="E548" t="s">
        <v>15</v>
      </c>
      <c r="F548" t="s">
        <v>1321</v>
      </c>
      <c r="H548" t="str">
        <f t="shared" si="27"/>
        <v>大佬怎么写哦</v>
      </c>
      <c r="I548">
        <v>3</v>
      </c>
      <c r="J548">
        <v>8</v>
      </c>
      <c r="K548" t="str">
        <f t="shared" si="28"/>
        <v>焦虑</v>
      </c>
      <c r="L548" t="s">
        <v>1256</v>
      </c>
      <c r="M548" t="s">
        <v>208</v>
      </c>
      <c r="N548" t="s">
        <v>86</v>
      </c>
      <c r="O548" t="s">
        <v>19</v>
      </c>
      <c r="P548" t="s">
        <v>20</v>
      </c>
      <c r="Q548" t="s">
        <v>20</v>
      </c>
      <c r="R548">
        <f t="shared" si="26"/>
        <v>0</v>
      </c>
      <c r="S548">
        <f t="shared" si="26"/>
        <v>0</v>
      </c>
    </row>
    <row r="549" spans="1:19" x14ac:dyDescent="0.2">
      <c r="A549" s="1">
        <v>688</v>
      </c>
      <c r="B549" t="s">
        <v>27</v>
      </c>
      <c r="C549" t="s">
        <v>557</v>
      </c>
      <c r="D549" t="s">
        <v>558</v>
      </c>
      <c r="E549" t="s">
        <v>15</v>
      </c>
      <c r="F549" t="s">
        <v>30</v>
      </c>
      <c r="G549" t="s">
        <v>1322</v>
      </c>
      <c r="H549" t="str">
        <f t="shared" si="27"/>
        <v>简单</v>
      </c>
      <c r="I549">
        <v>7</v>
      </c>
      <c r="J549">
        <v>2</v>
      </c>
      <c r="K549" t="str">
        <f t="shared" si="28"/>
        <v>无聊/放松</v>
      </c>
      <c r="L549" t="s">
        <v>527</v>
      </c>
      <c r="M549" t="s">
        <v>30</v>
      </c>
      <c r="N549" t="s">
        <v>32</v>
      </c>
      <c r="O549" t="s">
        <v>33</v>
      </c>
      <c r="P549" t="s">
        <v>20</v>
      </c>
      <c r="Q549" t="s">
        <v>20</v>
      </c>
      <c r="R549">
        <f t="shared" si="26"/>
        <v>0</v>
      </c>
      <c r="S549">
        <f t="shared" si="26"/>
        <v>0</v>
      </c>
    </row>
    <row r="550" spans="1:19" x14ac:dyDescent="0.2">
      <c r="A550" s="1">
        <v>689</v>
      </c>
      <c r="B550" t="s">
        <v>27</v>
      </c>
      <c r="C550" t="s">
        <v>626</v>
      </c>
      <c r="D550" t="s">
        <v>627</v>
      </c>
      <c r="E550" t="s">
        <v>15</v>
      </c>
      <c r="F550" t="s">
        <v>30</v>
      </c>
      <c r="G550" t="s">
        <v>1323</v>
      </c>
      <c r="H550" t="str">
        <f t="shared" si="27"/>
        <v>这么简单</v>
      </c>
      <c r="I550">
        <v>6</v>
      </c>
      <c r="J550">
        <v>3</v>
      </c>
      <c r="K550" t="str">
        <f t="shared" si="28"/>
        <v>无聊/放松</v>
      </c>
      <c r="L550" t="s">
        <v>1260</v>
      </c>
      <c r="M550" t="s">
        <v>30</v>
      </c>
      <c r="N550" t="s">
        <v>32</v>
      </c>
      <c r="O550" t="s">
        <v>36</v>
      </c>
      <c r="P550" t="s">
        <v>20</v>
      </c>
      <c r="Q550" t="s">
        <v>20</v>
      </c>
      <c r="R550">
        <f t="shared" si="26"/>
        <v>0</v>
      </c>
      <c r="S550">
        <f t="shared" si="26"/>
        <v>0</v>
      </c>
    </row>
    <row r="551" spans="1:19" x14ac:dyDescent="0.2">
      <c r="A551" s="1">
        <v>691</v>
      </c>
      <c r="B551" t="s">
        <v>12</v>
      </c>
      <c r="C551" t="s">
        <v>1324</v>
      </c>
      <c r="D551" t="s">
        <v>1325</v>
      </c>
      <c r="E551" t="s">
        <v>15</v>
      </c>
      <c r="F551" t="s">
        <v>1326</v>
      </c>
      <c r="H551" t="str">
        <f t="shared" si="27"/>
        <v>各位帮帮忙，在线求解答（拜托）</v>
      </c>
      <c r="I551">
        <v>5</v>
      </c>
      <c r="J551">
        <v>7</v>
      </c>
      <c r="K551" t="str">
        <f t="shared" si="28"/>
        <v>焦虑</v>
      </c>
      <c r="L551" t="s">
        <v>1327</v>
      </c>
      <c r="M551" t="s">
        <v>373</v>
      </c>
      <c r="N551" t="s">
        <v>86</v>
      </c>
      <c r="O551" t="s">
        <v>19</v>
      </c>
      <c r="P551" t="s">
        <v>20</v>
      </c>
      <c r="Q551" t="s">
        <v>20</v>
      </c>
      <c r="R551">
        <f t="shared" si="26"/>
        <v>0</v>
      </c>
      <c r="S551">
        <f t="shared" si="26"/>
        <v>0</v>
      </c>
    </row>
    <row r="552" spans="1:19" x14ac:dyDescent="0.2">
      <c r="A552" s="1">
        <v>693</v>
      </c>
      <c r="B552" t="s">
        <v>27</v>
      </c>
      <c r="C552" t="s">
        <v>1261</v>
      </c>
      <c r="D552" t="s">
        <v>670</v>
      </c>
      <c r="E552" t="s">
        <v>671</v>
      </c>
      <c r="F552" t="s">
        <v>30</v>
      </c>
      <c r="G552" t="s">
        <v>1328</v>
      </c>
      <c r="H552" t="str">
        <f t="shared" si="27"/>
        <v>不要用洛必达法则分子减个一再加个一，再用等价无穷小替换</v>
      </c>
      <c r="I552">
        <v>7</v>
      </c>
      <c r="J552">
        <v>7</v>
      </c>
      <c r="K552" t="str">
        <f t="shared" si="28"/>
        <v>心流</v>
      </c>
      <c r="L552" t="s">
        <v>1260</v>
      </c>
      <c r="M552" t="s">
        <v>30</v>
      </c>
      <c r="N552" t="s">
        <v>32</v>
      </c>
      <c r="O552" t="s">
        <v>33</v>
      </c>
      <c r="P552" t="s">
        <v>20</v>
      </c>
      <c r="Q552" t="s">
        <v>20</v>
      </c>
      <c r="R552">
        <f t="shared" si="26"/>
        <v>0</v>
      </c>
      <c r="S552">
        <f t="shared" si="26"/>
        <v>0</v>
      </c>
    </row>
    <row r="553" spans="1:19" x14ac:dyDescent="0.2">
      <c r="A553" s="1">
        <v>694</v>
      </c>
      <c r="B553" t="s">
        <v>27</v>
      </c>
      <c r="C553" t="s">
        <v>665</v>
      </c>
      <c r="D553" t="s">
        <v>666</v>
      </c>
      <c r="E553" t="s">
        <v>15</v>
      </c>
      <c r="F553" t="s">
        <v>30</v>
      </c>
      <c r="G553" t="s">
        <v>1329</v>
      </c>
      <c r="H553" t="str">
        <f t="shared" si="27"/>
        <v>用洛必达法则求导，这个求导稍麻烦点</v>
      </c>
      <c r="I553">
        <v>6</v>
      </c>
      <c r="J553">
        <v>8</v>
      </c>
      <c r="K553" t="str">
        <f t="shared" si="28"/>
        <v>心流</v>
      </c>
      <c r="L553" t="s">
        <v>1260</v>
      </c>
      <c r="M553" t="s">
        <v>30</v>
      </c>
      <c r="N553" t="s">
        <v>32</v>
      </c>
      <c r="O553" t="s">
        <v>33</v>
      </c>
      <c r="P553" t="s">
        <v>20</v>
      </c>
      <c r="Q553" t="s">
        <v>20</v>
      </c>
      <c r="R553">
        <f t="shared" si="26"/>
        <v>0</v>
      </c>
      <c r="S553">
        <f t="shared" si="26"/>
        <v>0</v>
      </c>
    </row>
    <row r="554" spans="1:19" x14ac:dyDescent="0.2">
      <c r="A554" s="1">
        <v>695</v>
      </c>
      <c r="B554" t="s">
        <v>12</v>
      </c>
      <c r="C554" t="s">
        <v>665</v>
      </c>
      <c r="D554" t="s">
        <v>666</v>
      </c>
      <c r="E554" t="s">
        <v>15</v>
      </c>
      <c r="F554" t="s">
        <v>1330</v>
      </c>
      <c r="H554" t="str">
        <f t="shared" si="27"/>
        <v>这个曲线的拐点怎么求出来的？</v>
      </c>
      <c r="I554">
        <v>4</v>
      </c>
      <c r="J554">
        <v>7</v>
      </c>
      <c r="K554" t="str">
        <f t="shared" si="28"/>
        <v>焦虑</v>
      </c>
      <c r="L554" t="s">
        <v>1327</v>
      </c>
      <c r="M554" t="s">
        <v>706</v>
      </c>
      <c r="N554" t="s">
        <v>18</v>
      </c>
      <c r="O554" t="s">
        <v>19</v>
      </c>
      <c r="P554" t="s">
        <v>20</v>
      </c>
      <c r="Q554" t="s">
        <v>20</v>
      </c>
      <c r="R554">
        <f t="shared" si="26"/>
        <v>0</v>
      </c>
      <c r="S554">
        <f t="shared" si="26"/>
        <v>0</v>
      </c>
    </row>
    <row r="555" spans="1:19" x14ac:dyDescent="0.2">
      <c r="A555" s="1">
        <v>696</v>
      </c>
      <c r="B555" t="s">
        <v>12</v>
      </c>
      <c r="C555" t="s">
        <v>1162</v>
      </c>
      <c r="D555" t="s">
        <v>1163</v>
      </c>
      <c r="E555" t="s">
        <v>15</v>
      </c>
      <c r="F555" t="s">
        <v>262</v>
      </c>
      <c r="H555" t="str">
        <f t="shared" si="27"/>
        <v>求解</v>
      </c>
      <c r="I555">
        <v>2</v>
      </c>
      <c r="J555">
        <v>7</v>
      </c>
      <c r="K555" t="str">
        <f t="shared" si="28"/>
        <v>焦虑</v>
      </c>
      <c r="L555" t="s">
        <v>1327</v>
      </c>
      <c r="M555" t="s">
        <v>1331</v>
      </c>
      <c r="N555" t="s">
        <v>86</v>
      </c>
      <c r="O555" t="s">
        <v>152</v>
      </c>
      <c r="P555" t="s">
        <v>20</v>
      </c>
      <c r="Q555" t="s">
        <v>20</v>
      </c>
      <c r="R555">
        <f t="shared" si="26"/>
        <v>0</v>
      </c>
      <c r="S555">
        <f t="shared" si="26"/>
        <v>0</v>
      </c>
    </row>
    <row r="556" spans="1:19" x14ac:dyDescent="0.2">
      <c r="A556" s="1">
        <v>697</v>
      </c>
      <c r="B556" t="s">
        <v>27</v>
      </c>
      <c r="C556" t="s">
        <v>557</v>
      </c>
      <c r="D556" t="s">
        <v>558</v>
      </c>
      <c r="E556" t="s">
        <v>15</v>
      </c>
      <c r="F556" t="s">
        <v>30</v>
      </c>
      <c r="G556" t="s">
        <v>7017</v>
      </c>
      <c r="H556" t="str">
        <f t="shared" si="27"/>
        <v>也可以把X变成X分之一当分母，再除个X下来让X的式子作分母，多用几次洛必达就出来了</v>
      </c>
      <c r="I556">
        <v>7</v>
      </c>
      <c r="J556">
        <v>7</v>
      </c>
      <c r="K556" t="str">
        <f t="shared" si="28"/>
        <v>心流</v>
      </c>
      <c r="L556" t="s">
        <v>527</v>
      </c>
      <c r="M556" t="s">
        <v>30</v>
      </c>
      <c r="N556" t="s">
        <v>32</v>
      </c>
      <c r="O556" t="s">
        <v>36</v>
      </c>
      <c r="P556" t="s">
        <v>20</v>
      </c>
      <c r="Q556" t="s">
        <v>20</v>
      </c>
      <c r="R556">
        <f t="shared" si="26"/>
        <v>0</v>
      </c>
      <c r="S556">
        <f t="shared" si="26"/>
        <v>0</v>
      </c>
    </row>
    <row r="557" spans="1:19" x14ac:dyDescent="0.2">
      <c r="A557" s="1">
        <v>698</v>
      </c>
      <c r="B557" t="s">
        <v>27</v>
      </c>
      <c r="C557" t="s">
        <v>1199</v>
      </c>
      <c r="D557" t="s">
        <v>1200</v>
      </c>
      <c r="E557" t="s">
        <v>15</v>
      </c>
      <c r="F557" t="s">
        <v>30</v>
      </c>
      <c r="G557" t="s">
        <v>1332</v>
      </c>
      <c r="H557" t="str">
        <f t="shared" si="27"/>
        <v>也可以把X变成X分之一当分母，再除个X下来让X的式子作分母，多用几次洛必达就出来了</v>
      </c>
      <c r="I557">
        <v>7</v>
      </c>
      <c r="J557">
        <v>7</v>
      </c>
      <c r="K557" t="str">
        <f t="shared" si="28"/>
        <v>心流</v>
      </c>
      <c r="L557" t="s">
        <v>1260</v>
      </c>
      <c r="M557" t="s">
        <v>30</v>
      </c>
      <c r="N557" t="s">
        <v>32</v>
      </c>
      <c r="O557" t="s">
        <v>33</v>
      </c>
      <c r="P557" t="s">
        <v>20</v>
      </c>
      <c r="Q557" t="s">
        <v>20</v>
      </c>
      <c r="R557">
        <f t="shared" si="26"/>
        <v>0</v>
      </c>
      <c r="S557">
        <f t="shared" si="26"/>
        <v>0</v>
      </c>
    </row>
    <row r="558" spans="1:19" x14ac:dyDescent="0.2">
      <c r="A558" s="1">
        <v>700</v>
      </c>
      <c r="B558" t="s">
        <v>37</v>
      </c>
      <c r="C558" t="s">
        <v>69</v>
      </c>
      <c r="D558" t="s">
        <v>70</v>
      </c>
      <c r="E558" t="s">
        <v>15</v>
      </c>
      <c r="F558" t="s">
        <v>30</v>
      </c>
      <c r="G558" t="s">
        <v>1333</v>
      </c>
      <c r="H558" t="str">
        <f t="shared" si="27"/>
        <v>这样不对吧</v>
      </c>
      <c r="I558">
        <v>6</v>
      </c>
      <c r="J558">
        <v>6</v>
      </c>
      <c r="K558" t="str">
        <f t="shared" si="28"/>
        <v>心流</v>
      </c>
      <c r="L558" t="s">
        <v>1243</v>
      </c>
      <c r="M558" t="s">
        <v>30</v>
      </c>
      <c r="N558" t="s">
        <v>30</v>
      </c>
      <c r="O558" t="s">
        <v>36</v>
      </c>
      <c r="P558" t="s">
        <v>20</v>
      </c>
      <c r="Q558" t="s">
        <v>20</v>
      </c>
      <c r="R558">
        <f t="shared" si="26"/>
        <v>0</v>
      </c>
      <c r="S558">
        <f t="shared" si="26"/>
        <v>0</v>
      </c>
    </row>
    <row r="559" spans="1:19" x14ac:dyDescent="0.2">
      <c r="A559" s="1">
        <v>701</v>
      </c>
      <c r="B559" t="s">
        <v>37</v>
      </c>
      <c r="C559" t="s">
        <v>1199</v>
      </c>
      <c r="D559" t="s">
        <v>1200</v>
      </c>
      <c r="E559" t="s">
        <v>15</v>
      </c>
      <c r="F559" t="s">
        <v>30</v>
      </c>
      <c r="G559" t="s">
        <v>1334</v>
      </c>
      <c r="H559" t="str">
        <f t="shared" si="27"/>
        <v>怎么不对了</v>
      </c>
      <c r="I559">
        <v>3</v>
      </c>
      <c r="J559">
        <v>6</v>
      </c>
      <c r="K559" t="str">
        <f t="shared" si="28"/>
        <v>焦虑</v>
      </c>
      <c r="L559" t="s">
        <v>1243</v>
      </c>
      <c r="M559" t="s">
        <v>30</v>
      </c>
      <c r="N559" t="s">
        <v>30</v>
      </c>
      <c r="O559" t="s">
        <v>36</v>
      </c>
      <c r="P559" t="s">
        <v>20</v>
      </c>
      <c r="Q559" t="s">
        <v>20</v>
      </c>
      <c r="R559">
        <f t="shared" si="26"/>
        <v>0</v>
      </c>
      <c r="S559">
        <f t="shared" si="26"/>
        <v>0</v>
      </c>
    </row>
    <row r="560" spans="1:19" x14ac:dyDescent="0.2">
      <c r="A560" s="1">
        <v>702</v>
      </c>
      <c r="B560" t="s">
        <v>37</v>
      </c>
      <c r="C560" t="s">
        <v>626</v>
      </c>
      <c r="D560" t="s">
        <v>627</v>
      </c>
      <c r="E560" t="s">
        <v>15</v>
      </c>
      <c r="F560" t="s">
        <v>30</v>
      </c>
      <c r="G560" t="s">
        <v>1335</v>
      </c>
      <c r="H560" t="str">
        <f t="shared" si="27"/>
        <v>应该是对的吧</v>
      </c>
      <c r="I560">
        <v>6</v>
      </c>
      <c r="J560">
        <v>6</v>
      </c>
      <c r="K560" t="str">
        <f t="shared" si="28"/>
        <v>心流</v>
      </c>
      <c r="L560" t="s">
        <v>1243</v>
      </c>
      <c r="M560" t="s">
        <v>30</v>
      </c>
      <c r="N560" t="s">
        <v>30</v>
      </c>
      <c r="O560" t="s">
        <v>36</v>
      </c>
      <c r="P560" t="s">
        <v>20</v>
      </c>
      <c r="Q560" t="s">
        <v>20</v>
      </c>
      <c r="R560">
        <f t="shared" si="26"/>
        <v>0</v>
      </c>
      <c r="S560">
        <f t="shared" si="26"/>
        <v>0</v>
      </c>
    </row>
    <row r="561" spans="1:19" x14ac:dyDescent="0.2">
      <c r="A561" s="1">
        <v>703</v>
      </c>
      <c r="B561" t="s">
        <v>37</v>
      </c>
      <c r="C561" t="s">
        <v>1162</v>
      </c>
      <c r="D561" t="s">
        <v>1163</v>
      </c>
      <c r="E561" t="s">
        <v>15</v>
      </c>
      <c r="F561" t="s">
        <v>30</v>
      </c>
      <c r="G561" t="s">
        <v>1336</v>
      </c>
      <c r="H561" t="str">
        <f t="shared" si="27"/>
        <v>你这就有点儿麻烦了，直接在化为x分之一后加一减一用等价无穷小替换就好了</v>
      </c>
      <c r="I561">
        <v>6</v>
      </c>
      <c r="J561">
        <v>6</v>
      </c>
      <c r="K561" t="str">
        <f t="shared" si="28"/>
        <v>心流</v>
      </c>
      <c r="L561" t="s">
        <v>1164</v>
      </c>
      <c r="M561" t="s">
        <v>30</v>
      </c>
      <c r="N561" t="s">
        <v>30</v>
      </c>
      <c r="O561" t="s">
        <v>36</v>
      </c>
      <c r="P561" t="s">
        <v>20</v>
      </c>
      <c r="Q561" t="s">
        <v>20</v>
      </c>
      <c r="R561">
        <f t="shared" si="26"/>
        <v>0</v>
      </c>
      <c r="S561">
        <f t="shared" si="26"/>
        <v>0</v>
      </c>
    </row>
    <row r="562" spans="1:19" x14ac:dyDescent="0.2">
      <c r="A562" s="1">
        <v>704</v>
      </c>
      <c r="B562" t="s">
        <v>37</v>
      </c>
      <c r="C562" t="s">
        <v>1199</v>
      </c>
      <c r="D562" t="s">
        <v>1200</v>
      </c>
      <c r="E562" t="s">
        <v>15</v>
      </c>
      <c r="F562" t="s">
        <v>30</v>
      </c>
      <c r="G562" t="s">
        <v>1337</v>
      </c>
      <c r="H562" t="str">
        <f t="shared" si="27"/>
        <v>上面加一减一？替换时只能替换乘积因子，加减不能分开换，可以用洛必达</v>
      </c>
      <c r="I562">
        <v>6</v>
      </c>
      <c r="J562">
        <v>6</v>
      </c>
      <c r="K562" t="str">
        <f t="shared" si="28"/>
        <v>心流</v>
      </c>
      <c r="L562" t="s">
        <v>1090</v>
      </c>
      <c r="M562" t="s">
        <v>30</v>
      </c>
      <c r="N562" t="s">
        <v>30</v>
      </c>
      <c r="O562" t="s">
        <v>36</v>
      </c>
      <c r="P562" t="s">
        <v>20</v>
      </c>
      <c r="Q562" t="s">
        <v>20</v>
      </c>
      <c r="R562">
        <f t="shared" si="26"/>
        <v>0</v>
      </c>
      <c r="S562">
        <f t="shared" si="26"/>
        <v>0</v>
      </c>
    </row>
    <row r="563" spans="1:19" x14ac:dyDescent="0.2">
      <c r="A563" s="1">
        <v>705</v>
      </c>
      <c r="B563" t="s">
        <v>12</v>
      </c>
      <c r="C563" t="s">
        <v>509</v>
      </c>
      <c r="D563" t="s">
        <v>510</v>
      </c>
      <c r="E563" t="s">
        <v>15</v>
      </c>
      <c r="F563" t="s">
        <v>1338</v>
      </c>
      <c r="H563" t="str">
        <f t="shared" si="27"/>
        <v>求解此题</v>
      </c>
      <c r="I563">
        <v>3</v>
      </c>
      <c r="J563">
        <v>6</v>
      </c>
      <c r="K563" t="str">
        <f t="shared" si="28"/>
        <v>焦虑</v>
      </c>
      <c r="L563" t="s">
        <v>1327</v>
      </c>
      <c r="M563" t="s">
        <v>1050</v>
      </c>
      <c r="N563" t="s">
        <v>52</v>
      </c>
      <c r="O563" t="s">
        <v>19</v>
      </c>
      <c r="P563" t="s">
        <v>20</v>
      </c>
      <c r="Q563" t="s">
        <v>20</v>
      </c>
      <c r="R563">
        <f t="shared" si="26"/>
        <v>0</v>
      </c>
      <c r="S563">
        <f t="shared" si="26"/>
        <v>0</v>
      </c>
    </row>
    <row r="564" spans="1:19" x14ac:dyDescent="0.2">
      <c r="A564" s="1">
        <v>706</v>
      </c>
      <c r="B564" t="s">
        <v>27</v>
      </c>
      <c r="C564" t="s">
        <v>626</v>
      </c>
      <c r="D564" t="s">
        <v>627</v>
      </c>
      <c r="E564" t="s">
        <v>15</v>
      </c>
      <c r="F564" t="s">
        <v>30</v>
      </c>
      <c r="G564" t="s">
        <v>1339</v>
      </c>
      <c r="H564" t="str">
        <f t="shared" si="27"/>
        <v>隐函数的求导\n, \n看下答案是对的吗</v>
      </c>
      <c r="I564">
        <v>3</v>
      </c>
      <c r="J564">
        <v>6</v>
      </c>
      <c r="K564" t="str">
        <f t="shared" si="28"/>
        <v>焦虑</v>
      </c>
      <c r="L564" t="s">
        <v>1260</v>
      </c>
      <c r="M564" t="s">
        <v>30</v>
      </c>
      <c r="N564" t="s">
        <v>44</v>
      </c>
      <c r="O564" t="s">
        <v>36</v>
      </c>
      <c r="P564" t="s">
        <v>20</v>
      </c>
      <c r="Q564" t="s">
        <v>20</v>
      </c>
      <c r="R564">
        <f t="shared" ref="R564:S617" si="29">COUNTIF(P564,"*高等数学*")</f>
        <v>0</v>
      </c>
      <c r="S564">
        <f t="shared" si="29"/>
        <v>0</v>
      </c>
    </row>
    <row r="565" spans="1:19" x14ac:dyDescent="0.2">
      <c r="A565" s="1">
        <v>707</v>
      </c>
      <c r="B565" t="s">
        <v>37</v>
      </c>
      <c r="C565" t="s">
        <v>509</v>
      </c>
      <c r="D565" t="s">
        <v>510</v>
      </c>
      <c r="E565" t="s">
        <v>15</v>
      </c>
      <c r="F565" t="s">
        <v>30</v>
      </c>
      <c r="G565" t="s">
        <v>1340</v>
      </c>
      <c r="H565" t="str">
        <f t="shared" si="27"/>
        <v>这是我们考试的题 还没有答案 但是我觉得你写的是对的 谢谢你啦</v>
      </c>
      <c r="I565">
        <v>8</v>
      </c>
      <c r="J565">
        <v>6</v>
      </c>
      <c r="K565" t="str">
        <f t="shared" si="28"/>
        <v>心流</v>
      </c>
      <c r="L565" t="s">
        <v>1260</v>
      </c>
      <c r="M565" t="s">
        <v>30</v>
      </c>
      <c r="N565" t="s">
        <v>30</v>
      </c>
      <c r="O565" t="s">
        <v>36</v>
      </c>
      <c r="P565" t="s">
        <v>20</v>
      </c>
      <c r="Q565" t="s">
        <v>20</v>
      </c>
      <c r="R565">
        <f t="shared" si="29"/>
        <v>0</v>
      </c>
      <c r="S565">
        <f t="shared" si="29"/>
        <v>0</v>
      </c>
    </row>
    <row r="566" spans="1:19" x14ac:dyDescent="0.2">
      <c r="A566" s="1">
        <v>708</v>
      </c>
      <c r="B566" t="s">
        <v>12</v>
      </c>
      <c r="C566" t="s">
        <v>1341</v>
      </c>
      <c r="D566" t="s">
        <v>1342</v>
      </c>
      <c r="E566" t="s">
        <v>15</v>
      </c>
      <c r="F566" t="s">
        <v>1343</v>
      </c>
      <c r="H566" t="str">
        <f t="shared" si="27"/>
        <v>求帮忙解一下这三道题，谢谢</v>
      </c>
      <c r="I566">
        <v>3</v>
      </c>
      <c r="J566">
        <v>8</v>
      </c>
      <c r="K566" t="str">
        <f t="shared" si="28"/>
        <v>焦虑</v>
      </c>
      <c r="L566" t="s">
        <v>1327</v>
      </c>
      <c r="M566" t="s">
        <v>1057</v>
      </c>
      <c r="N566" t="s">
        <v>86</v>
      </c>
      <c r="O566" t="s">
        <v>19</v>
      </c>
      <c r="P566" t="s">
        <v>20</v>
      </c>
      <c r="Q566" t="s">
        <v>20</v>
      </c>
      <c r="R566">
        <f t="shared" si="29"/>
        <v>0</v>
      </c>
      <c r="S566">
        <f t="shared" si="29"/>
        <v>0</v>
      </c>
    </row>
    <row r="567" spans="1:19" x14ac:dyDescent="0.2">
      <c r="A567" s="1">
        <v>709</v>
      </c>
      <c r="B567" t="s">
        <v>27</v>
      </c>
      <c r="C567" t="s">
        <v>1199</v>
      </c>
      <c r="D567" t="s">
        <v>1200</v>
      </c>
      <c r="E567" t="s">
        <v>15</v>
      </c>
      <c r="F567" t="s">
        <v>30</v>
      </c>
      <c r="G567" t="s">
        <v>1344</v>
      </c>
      <c r="H567" t="str">
        <f t="shared" si="27"/>
        <v>运用拉格朗日中值定理\n</v>
      </c>
      <c r="I567">
        <v>6</v>
      </c>
      <c r="J567">
        <v>8</v>
      </c>
      <c r="K567" t="str">
        <f t="shared" si="28"/>
        <v>心流</v>
      </c>
      <c r="L567" t="s">
        <v>1260</v>
      </c>
      <c r="M567" t="s">
        <v>30</v>
      </c>
      <c r="N567" t="s">
        <v>32</v>
      </c>
      <c r="O567" t="s">
        <v>33</v>
      </c>
      <c r="P567" t="s">
        <v>20</v>
      </c>
      <c r="Q567" t="s">
        <v>20</v>
      </c>
      <c r="R567">
        <f t="shared" si="29"/>
        <v>0</v>
      </c>
      <c r="S567">
        <f t="shared" si="29"/>
        <v>0</v>
      </c>
    </row>
    <row r="568" spans="1:19" x14ac:dyDescent="0.2">
      <c r="A568" s="1">
        <v>712</v>
      </c>
      <c r="B568" t="s">
        <v>12</v>
      </c>
      <c r="C568" t="s">
        <v>1346</v>
      </c>
      <c r="D568" t="s">
        <v>1347</v>
      </c>
      <c r="E568" t="s">
        <v>15</v>
      </c>
      <c r="F568" t="s">
        <v>1348</v>
      </c>
      <c r="G568" t="s">
        <v>1349</v>
      </c>
      <c r="H568" t="str">
        <f t="shared" si="27"/>
        <v>关于导数\n这两个有什么区别？</v>
      </c>
      <c r="I568">
        <v>3</v>
      </c>
      <c r="J568">
        <v>8</v>
      </c>
      <c r="K568" t="str">
        <f t="shared" si="28"/>
        <v>焦虑</v>
      </c>
      <c r="L568" t="s">
        <v>1327</v>
      </c>
      <c r="M568" t="s">
        <v>660</v>
      </c>
      <c r="N568" t="s">
        <v>86</v>
      </c>
      <c r="O568" t="s">
        <v>19</v>
      </c>
      <c r="P568" t="s">
        <v>20</v>
      </c>
      <c r="Q568" t="s">
        <v>20</v>
      </c>
      <c r="R568">
        <f t="shared" si="29"/>
        <v>0</v>
      </c>
      <c r="S568">
        <f t="shared" si="29"/>
        <v>0</v>
      </c>
    </row>
    <row r="569" spans="1:19" x14ac:dyDescent="0.2">
      <c r="A569" s="1">
        <v>713</v>
      </c>
      <c r="B569" t="s">
        <v>27</v>
      </c>
      <c r="C569" t="s">
        <v>557</v>
      </c>
      <c r="D569" t="s">
        <v>558</v>
      </c>
      <c r="E569" t="s">
        <v>15</v>
      </c>
      <c r="F569" t="s">
        <v>30</v>
      </c>
      <c r="G569" t="s">
        <v>1350</v>
      </c>
      <c r="H569" t="str">
        <f t="shared" si="27"/>
        <v>第一个是函数的导数，第二个是内导乘外导</v>
      </c>
      <c r="I569">
        <v>8</v>
      </c>
      <c r="J569">
        <v>7</v>
      </c>
      <c r="K569" t="str">
        <f t="shared" si="28"/>
        <v>心流</v>
      </c>
      <c r="L569" t="s">
        <v>527</v>
      </c>
      <c r="M569" t="s">
        <v>30</v>
      </c>
      <c r="N569" t="s">
        <v>32</v>
      </c>
      <c r="O569" t="s">
        <v>36</v>
      </c>
      <c r="P569" t="s">
        <v>20</v>
      </c>
      <c r="Q569" t="s">
        <v>20</v>
      </c>
      <c r="R569">
        <f t="shared" si="29"/>
        <v>0</v>
      </c>
      <c r="S569">
        <f t="shared" si="29"/>
        <v>0</v>
      </c>
    </row>
    <row r="570" spans="1:19" x14ac:dyDescent="0.2">
      <c r="A570" s="1">
        <v>714</v>
      </c>
      <c r="B570" t="s">
        <v>27</v>
      </c>
      <c r="C570" t="s">
        <v>665</v>
      </c>
      <c r="D570" t="s">
        <v>666</v>
      </c>
      <c r="E570" t="s">
        <v>15</v>
      </c>
      <c r="F570" t="s">
        <v>30</v>
      </c>
      <c r="G570" t="s">
        <v>1350</v>
      </c>
      <c r="H570" t="str">
        <f t="shared" si="27"/>
        <v>第一个是函数的导数，第二个是内导乘外导</v>
      </c>
      <c r="I570">
        <v>6</v>
      </c>
      <c r="J570">
        <v>7</v>
      </c>
      <c r="K570" t="str">
        <f t="shared" si="28"/>
        <v>心流</v>
      </c>
      <c r="L570" t="s">
        <v>1345</v>
      </c>
      <c r="M570" t="s">
        <v>30</v>
      </c>
      <c r="N570" t="s">
        <v>32</v>
      </c>
      <c r="O570" t="s">
        <v>40</v>
      </c>
      <c r="P570" t="s">
        <v>20</v>
      </c>
      <c r="Q570" t="s">
        <v>20</v>
      </c>
      <c r="R570">
        <f t="shared" si="29"/>
        <v>0</v>
      </c>
      <c r="S570">
        <f t="shared" si="29"/>
        <v>0</v>
      </c>
    </row>
    <row r="571" spans="1:19" x14ac:dyDescent="0.2">
      <c r="A571" s="1">
        <v>715</v>
      </c>
      <c r="B571" t="s">
        <v>27</v>
      </c>
      <c r="C571" t="s">
        <v>665</v>
      </c>
      <c r="D571" t="s">
        <v>666</v>
      </c>
      <c r="E571" t="s">
        <v>15</v>
      </c>
      <c r="F571" t="s">
        <v>30</v>
      </c>
      <c r="G571" t="s">
        <v>1351</v>
      </c>
      <c r="H571" t="str">
        <f t="shared" si="27"/>
        <v>我觉得一样</v>
      </c>
      <c r="I571">
        <v>7</v>
      </c>
      <c r="J571">
        <v>7</v>
      </c>
      <c r="K571" t="str">
        <f t="shared" si="28"/>
        <v>心流</v>
      </c>
      <c r="L571" t="s">
        <v>1345</v>
      </c>
      <c r="M571" t="s">
        <v>30</v>
      </c>
      <c r="N571" t="s">
        <v>32</v>
      </c>
      <c r="O571" t="s">
        <v>36</v>
      </c>
      <c r="P571" t="s">
        <v>20</v>
      </c>
      <c r="Q571" t="s">
        <v>20</v>
      </c>
      <c r="R571">
        <f t="shared" si="29"/>
        <v>0</v>
      </c>
      <c r="S571">
        <f t="shared" si="29"/>
        <v>0</v>
      </c>
    </row>
    <row r="572" spans="1:19" x14ac:dyDescent="0.2">
      <c r="A572" s="1">
        <v>716</v>
      </c>
      <c r="B572" t="s">
        <v>12</v>
      </c>
      <c r="C572" t="s">
        <v>1352</v>
      </c>
      <c r="D572" t="s">
        <v>1353</v>
      </c>
      <c r="E572" t="s">
        <v>15</v>
      </c>
      <c r="F572" t="s">
        <v>1354</v>
      </c>
      <c r="G572" t="s">
        <v>112</v>
      </c>
      <c r="H572" t="str">
        <f t="shared" si="27"/>
        <v>大神们，求解求解，不会\n\n, \n\n</v>
      </c>
      <c r="I572">
        <v>3</v>
      </c>
      <c r="J572">
        <v>7</v>
      </c>
      <c r="K572" t="str">
        <f t="shared" si="28"/>
        <v>焦虑</v>
      </c>
      <c r="L572" t="s">
        <v>1327</v>
      </c>
      <c r="M572" t="s">
        <v>1355</v>
      </c>
      <c r="N572" t="s">
        <v>220</v>
      </c>
      <c r="O572" t="s">
        <v>53</v>
      </c>
      <c r="P572" t="s">
        <v>20</v>
      </c>
      <c r="Q572" t="s">
        <v>20</v>
      </c>
      <c r="R572">
        <f t="shared" si="29"/>
        <v>0</v>
      </c>
      <c r="S572">
        <f t="shared" si="29"/>
        <v>0</v>
      </c>
    </row>
    <row r="573" spans="1:19" x14ac:dyDescent="0.2">
      <c r="A573" s="1">
        <v>717</v>
      </c>
      <c r="B573" t="s">
        <v>27</v>
      </c>
      <c r="C573" t="s">
        <v>557</v>
      </c>
      <c r="D573" t="s">
        <v>558</v>
      </c>
      <c r="E573" t="s">
        <v>15</v>
      </c>
      <c r="F573" t="s">
        <v>30</v>
      </c>
      <c r="G573" t="s">
        <v>1356</v>
      </c>
      <c r="H573" t="str">
        <f t="shared" si="27"/>
        <v>由图象可得，或者用无穷小与无穷大的关系可得A选项正确，B选项是无穷小乘以有界量，仍为无穷小。</v>
      </c>
      <c r="I573">
        <v>7</v>
      </c>
      <c r="J573">
        <v>7</v>
      </c>
      <c r="K573" t="str">
        <f t="shared" si="28"/>
        <v>心流</v>
      </c>
      <c r="L573" t="s">
        <v>527</v>
      </c>
      <c r="M573" t="s">
        <v>30</v>
      </c>
      <c r="N573" t="s">
        <v>32</v>
      </c>
      <c r="O573" t="s">
        <v>36</v>
      </c>
      <c r="P573" t="s">
        <v>20</v>
      </c>
      <c r="Q573" t="s">
        <v>20</v>
      </c>
      <c r="R573">
        <f t="shared" si="29"/>
        <v>0</v>
      </c>
      <c r="S573">
        <f t="shared" si="29"/>
        <v>0</v>
      </c>
    </row>
    <row r="574" spans="1:19" x14ac:dyDescent="0.2">
      <c r="A574" s="1">
        <v>719</v>
      </c>
      <c r="B574" t="s">
        <v>37</v>
      </c>
      <c r="C574" t="s">
        <v>1357</v>
      </c>
      <c r="D574" t="s">
        <v>1353</v>
      </c>
      <c r="E574" t="s">
        <v>15</v>
      </c>
      <c r="F574" t="s">
        <v>30</v>
      </c>
      <c r="G574" t="s">
        <v>1358</v>
      </c>
      <c r="H574" t="str">
        <f t="shared" si="27"/>
        <v>谢谢啦发射爱心,点击 https://pinyin.cn/e279981 查看表情</v>
      </c>
      <c r="I574">
        <v>7</v>
      </c>
      <c r="J574">
        <v>7</v>
      </c>
      <c r="K574" t="str">
        <f t="shared" si="28"/>
        <v>心流</v>
      </c>
      <c r="L574" t="s">
        <v>1069</v>
      </c>
      <c r="M574" t="s">
        <v>30</v>
      </c>
      <c r="N574" t="s">
        <v>30</v>
      </c>
      <c r="O574" t="s">
        <v>36</v>
      </c>
      <c r="P574" t="s">
        <v>20</v>
      </c>
      <c r="Q574" t="s">
        <v>20</v>
      </c>
      <c r="R574">
        <f t="shared" si="29"/>
        <v>0</v>
      </c>
      <c r="S574">
        <f t="shared" si="29"/>
        <v>0</v>
      </c>
    </row>
    <row r="575" spans="1:19" x14ac:dyDescent="0.2">
      <c r="A575" s="1">
        <v>720</v>
      </c>
      <c r="B575" t="s">
        <v>27</v>
      </c>
      <c r="C575" t="s">
        <v>1357</v>
      </c>
      <c r="D575" t="s">
        <v>1353</v>
      </c>
      <c r="E575" t="s">
        <v>15</v>
      </c>
      <c r="F575" t="s">
        <v>30</v>
      </c>
      <c r="G575" t="s">
        <v>1359</v>
      </c>
      <c r="H575" t="str">
        <f t="shared" si="27"/>
        <v>谢谢啦( ﹡ˆoˆ﹡ )</v>
      </c>
      <c r="I575">
        <v>6</v>
      </c>
      <c r="J575">
        <v>7</v>
      </c>
      <c r="K575" t="str">
        <f t="shared" si="28"/>
        <v>心流</v>
      </c>
      <c r="L575" t="s">
        <v>1164</v>
      </c>
      <c r="M575" t="s">
        <v>30</v>
      </c>
      <c r="N575" t="s">
        <v>32</v>
      </c>
      <c r="O575" t="s">
        <v>36</v>
      </c>
      <c r="P575" t="s">
        <v>20</v>
      </c>
      <c r="Q575" t="s">
        <v>20</v>
      </c>
      <c r="R575">
        <f t="shared" si="29"/>
        <v>0</v>
      </c>
      <c r="S575">
        <f t="shared" si="29"/>
        <v>0</v>
      </c>
    </row>
    <row r="576" spans="1:19" x14ac:dyDescent="0.2">
      <c r="A576" s="1">
        <v>721</v>
      </c>
      <c r="B576" t="s">
        <v>27</v>
      </c>
      <c r="C576" t="s">
        <v>1360</v>
      </c>
      <c r="D576" t="s">
        <v>1347</v>
      </c>
      <c r="E576" t="s">
        <v>15</v>
      </c>
      <c r="F576" t="s">
        <v>30</v>
      </c>
      <c r="G576" t="s">
        <v>1361</v>
      </c>
      <c r="H576" t="str">
        <f t="shared" si="27"/>
        <v>\n由图象可得，或者用无穷小与无穷大的关系可得A选项正确，B选项是无穷小乘以有界量，仍为无穷小。</v>
      </c>
      <c r="I576">
        <v>7</v>
      </c>
      <c r="J576">
        <v>7</v>
      </c>
      <c r="K576" t="str">
        <f t="shared" si="28"/>
        <v>心流</v>
      </c>
      <c r="L576" t="s">
        <v>1345</v>
      </c>
      <c r="M576" t="s">
        <v>30</v>
      </c>
      <c r="N576" t="s">
        <v>32</v>
      </c>
      <c r="O576" t="s">
        <v>36</v>
      </c>
      <c r="P576" t="s">
        <v>20</v>
      </c>
      <c r="Q576" t="s">
        <v>20</v>
      </c>
      <c r="R576">
        <f t="shared" si="29"/>
        <v>0</v>
      </c>
      <c r="S576">
        <f t="shared" si="29"/>
        <v>0</v>
      </c>
    </row>
    <row r="577" spans="1:19" x14ac:dyDescent="0.2">
      <c r="A577" s="1">
        <v>722</v>
      </c>
      <c r="B577" t="s">
        <v>12</v>
      </c>
      <c r="C577" t="s">
        <v>1362</v>
      </c>
      <c r="D577" t="s">
        <v>1363</v>
      </c>
      <c r="E577" t="s">
        <v>15</v>
      </c>
      <c r="F577" t="s">
        <v>1364</v>
      </c>
      <c r="H577" t="str">
        <f t="shared" si="27"/>
        <v>老师，几时更新</v>
      </c>
      <c r="I577">
        <v>4</v>
      </c>
      <c r="J577">
        <v>3</v>
      </c>
      <c r="K577" t="str">
        <f t="shared" si="28"/>
        <v>冷漠</v>
      </c>
      <c r="L577" t="s">
        <v>1327</v>
      </c>
      <c r="M577" t="s">
        <v>678</v>
      </c>
      <c r="N577" t="s">
        <v>18</v>
      </c>
      <c r="O577" t="s">
        <v>19</v>
      </c>
      <c r="P577" t="s">
        <v>20</v>
      </c>
      <c r="Q577" t="s">
        <v>20</v>
      </c>
      <c r="R577">
        <f t="shared" si="29"/>
        <v>0</v>
      </c>
      <c r="S577">
        <f t="shared" si="29"/>
        <v>0</v>
      </c>
    </row>
    <row r="578" spans="1:19" x14ac:dyDescent="0.2">
      <c r="A578" s="1">
        <v>723</v>
      </c>
      <c r="B578" t="s">
        <v>12</v>
      </c>
      <c r="C578" t="s">
        <v>1365</v>
      </c>
      <c r="D578" t="s">
        <v>1366</v>
      </c>
      <c r="E578" t="s">
        <v>15</v>
      </c>
      <c r="F578" t="s">
        <v>1367</v>
      </c>
      <c r="H578" t="str">
        <f t="shared" si="27"/>
        <v>求解第四题！！！</v>
      </c>
      <c r="I578">
        <v>3</v>
      </c>
      <c r="J578">
        <v>6</v>
      </c>
      <c r="K578" t="str">
        <f t="shared" si="28"/>
        <v>焦虑</v>
      </c>
      <c r="L578" t="s">
        <v>1327</v>
      </c>
      <c r="M578" t="s">
        <v>608</v>
      </c>
      <c r="N578" t="s">
        <v>18</v>
      </c>
      <c r="O578" t="s">
        <v>19</v>
      </c>
      <c r="P578" t="s">
        <v>20</v>
      </c>
      <c r="Q578" t="s">
        <v>20</v>
      </c>
      <c r="R578">
        <f t="shared" si="29"/>
        <v>0</v>
      </c>
      <c r="S578">
        <f t="shared" si="29"/>
        <v>0</v>
      </c>
    </row>
    <row r="579" spans="1:19" x14ac:dyDescent="0.2">
      <c r="A579" s="1">
        <v>724</v>
      </c>
      <c r="B579" t="s">
        <v>12</v>
      </c>
      <c r="C579" t="s">
        <v>1368</v>
      </c>
      <c r="D579" t="s">
        <v>1369</v>
      </c>
      <c r="E579" t="s">
        <v>15</v>
      </c>
      <c r="F579" t="s">
        <v>1370</v>
      </c>
      <c r="H579" t="str">
        <f t="shared" ref="H579:H642" si="30">IF(F579="null","",F579)&amp;G579</f>
        <v>求详细解题过程</v>
      </c>
      <c r="I579">
        <v>2</v>
      </c>
      <c r="J579">
        <v>6</v>
      </c>
      <c r="K579" t="str">
        <f t="shared" ref="K579:K642" si="31">IF(I579&lt;6,IF(J579&lt;6,"冷漠","焦虑"),IF(J579&lt;6,"无聊/放松","心流"))</f>
        <v>焦虑</v>
      </c>
      <c r="L579" t="s">
        <v>1327</v>
      </c>
      <c r="M579" t="s">
        <v>688</v>
      </c>
      <c r="N579" t="s">
        <v>18</v>
      </c>
      <c r="O579" t="s">
        <v>19</v>
      </c>
      <c r="P579" t="s">
        <v>20</v>
      </c>
      <c r="Q579" t="s">
        <v>20</v>
      </c>
      <c r="R579">
        <f t="shared" si="29"/>
        <v>0</v>
      </c>
      <c r="S579">
        <f t="shared" si="29"/>
        <v>0</v>
      </c>
    </row>
    <row r="580" spans="1:19" x14ac:dyDescent="0.2">
      <c r="A580" s="1">
        <v>725</v>
      </c>
      <c r="B580" t="s">
        <v>12</v>
      </c>
      <c r="C580" t="s">
        <v>1371</v>
      </c>
      <c r="D580" t="s">
        <v>1372</v>
      </c>
      <c r="E580" t="s">
        <v>15</v>
      </c>
      <c r="F580" t="s">
        <v>1373</v>
      </c>
      <c r="H580" t="str">
        <f t="shared" si="30"/>
        <v>过程有错吗？</v>
      </c>
      <c r="I580">
        <v>2</v>
      </c>
      <c r="J580">
        <v>7</v>
      </c>
      <c r="K580" t="str">
        <f t="shared" si="31"/>
        <v>焦虑</v>
      </c>
      <c r="L580" t="s">
        <v>1327</v>
      </c>
      <c r="M580" t="s">
        <v>668</v>
      </c>
      <c r="N580" t="s">
        <v>52</v>
      </c>
      <c r="O580" t="s">
        <v>19</v>
      </c>
      <c r="P580" t="s">
        <v>20</v>
      </c>
      <c r="Q580" t="s">
        <v>20</v>
      </c>
      <c r="R580">
        <f t="shared" si="29"/>
        <v>0</v>
      </c>
      <c r="S580">
        <f t="shared" si="29"/>
        <v>0</v>
      </c>
    </row>
    <row r="581" spans="1:19" x14ac:dyDescent="0.2">
      <c r="A581" s="1">
        <v>726</v>
      </c>
      <c r="B581" t="s">
        <v>27</v>
      </c>
      <c r="C581" t="s">
        <v>1365</v>
      </c>
      <c r="D581" t="s">
        <v>1366</v>
      </c>
      <c r="E581" t="s">
        <v>15</v>
      </c>
      <c r="F581" t="s">
        <v>30</v>
      </c>
      <c r="G581" t="s">
        <v>1374</v>
      </c>
      <c r="H581" t="str">
        <f t="shared" si="30"/>
        <v>没有</v>
      </c>
      <c r="I581">
        <v>3</v>
      </c>
      <c r="J581">
        <v>2</v>
      </c>
      <c r="K581" t="str">
        <f t="shared" si="31"/>
        <v>冷漠</v>
      </c>
      <c r="L581" t="s">
        <v>1345</v>
      </c>
      <c r="M581" t="s">
        <v>30</v>
      </c>
      <c r="N581" t="s">
        <v>32</v>
      </c>
      <c r="O581" t="s">
        <v>36</v>
      </c>
      <c r="P581" t="s">
        <v>20</v>
      </c>
      <c r="Q581" t="s">
        <v>20</v>
      </c>
      <c r="R581">
        <f t="shared" si="29"/>
        <v>0</v>
      </c>
      <c r="S581">
        <f t="shared" si="29"/>
        <v>0</v>
      </c>
    </row>
    <row r="582" spans="1:19" x14ac:dyDescent="0.2">
      <c r="A582" s="1">
        <v>727</v>
      </c>
      <c r="B582" t="s">
        <v>12</v>
      </c>
      <c r="C582" t="s">
        <v>1375</v>
      </c>
      <c r="D582" t="s">
        <v>1376</v>
      </c>
      <c r="E582" t="s">
        <v>15</v>
      </c>
      <c r="F582" t="s">
        <v>1377</v>
      </c>
      <c r="H582" t="str">
        <f t="shared" si="30"/>
        <v>高数中极限的n是不是就代表正整数</v>
      </c>
      <c r="I582">
        <v>6</v>
      </c>
      <c r="J582">
        <v>8</v>
      </c>
      <c r="K582" t="str">
        <f t="shared" si="31"/>
        <v>心流</v>
      </c>
      <c r="L582" t="s">
        <v>1327</v>
      </c>
      <c r="M582" t="s">
        <v>706</v>
      </c>
      <c r="N582" t="s">
        <v>52</v>
      </c>
      <c r="O582" t="s">
        <v>19</v>
      </c>
      <c r="P582" t="s">
        <v>20</v>
      </c>
      <c r="Q582" t="s">
        <v>20</v>
      </c>
      <c r="R582">
        <f t="shared" si="29"/>
        <v>0</v>
      </c>
      <c r="S582">
        <f t="shared" si="29"/>
        <v>0</v>
      </c>
    </row>
    <row r="583" spans="1:19" x14ac:dyDescent="0.2">
      <c r="A583" s="1">
        <v>728</v>
      </c>
      <c r="B583" t="s">
        <v>27</v>
      </c>
      <c r="C583" t="s">
        <v>1365</v>
      </c>
      <c r="D583" t="s">
        <v>1366</v>
      </c>
      <c r="E583" t="s">
        <v>15</v>
      </c>
      <c r="F583" t="s">
        <v>30</v>
      </c>
      <c r="G583" t="s">
        <v>1378</v>
      </c>
      <c r="H583" t="str">
        <f t="shared" si="30"/>
        <v>不一定</v>
      </c>
      <c r="I583">
        <v>3</v>
      </c>
      <c r="J583">
        <v>3</v>
      </c>
      <c r="K583" t="str">
        <f t="shared" si="31"/>
        <v>冷漠</v>
      </c>
      <c r="L583" t="s">
        <v>1345</v>
      </c>
      <c r="M583" t="s">
        <v>30</v>
      </c>
      <c r="N583" t="s">
        <v>32</v>
      </c>
      <c r="O583" t="s">
        <v>36</v>
      </c>
      <c r="P583" t="s">
        <v>20</v>
      </c>
      <c r="Q583" t="s">
        <v>20</v>
      </c>
      <c r="R583">
        <f t="shared" si="29"/>
        <v>0</v>
      </c>
      <c r="S583">
        <f t="shared" si="29"/>
        <v>0</v>
      </c>
    </row>
    <row r="584" spans="1:19" x14ac:dyDescent="0.2">
      <c r="A584" s="1">
        <v>729</v>
      </c>
      <c r="B584" t="s">
        <v>12</v>
      </c>
      <c r="C584" t="s">
        <v>1379</v>
      </c>
      <c r="D584" t="s">
        <v>1380</v>
      </c>
      <c r="E584" t="s">
        <v>15</v>
      </c>
      <c r="F584" t="s">
        <v>1381</v>
      </c>
      <c r="G584" t="s">
        <v>284</v>
      </c>
      <c r="H584" t="str">
        <f t="shared" si="30"/>
        <v>怎样判断极限是否存在如题</v>
      </c>
      <c r="I584">
        <v>2</v>
      </c>
      <c r="J584">
        <v>9</v>
      </c>
      <c r="K584" t="str">
        <f t="shared" si="31"/>
        <v>焦虑</v>
      </c>
      <c r="L584" t="s">
        <v>1327</v>
      </c>
      <c r="M584" t="s">
        <v>706</v>
      </c>
      <c r="N584" t="s">
        <v>52</v>
      </c>
      <c r="O584" t="s">
        <v>19</v>
      </c>
      <c r="P584" t="s">
        <v>20</v>
      </c>
      <c r="Q584" t="s">
        <v>20</v>
      </c>
      <c r="R584">
        <f t="shared" si="29"/>
        <v>0</v>
      </c>
      <c r="S584">
        <f t="shared" si="29"/>
        <v>0</v>
      </c>
    </row>
    <row r="585" spans="1:19" x14ac:dyDescent="0.2">
      <c r="A585" s="1">
        <v>731</v>
      </c>
      <c r="B585" t="s">
        <v>12</v>
      </c>
      <c r="C585" t="s">
        <v>1382</v>
      </c>
      <c r="D585" t="s">
        <v>1383</v>
      </c>
      <c r="E585" t="s">
        <v>15</v>
      </c>
      <c r="F585" t="s">
        <v>1384</v>
      </c>
      <c r="H585" t="str">
        <f t="shared" si="30"/>
        <v>这个怎么做，各位大神帮忙求解，谢谢</v>
      </c>
      <c r="I585">
        <v>4</v>
      </c>
      <c r="J585">
        <v>7</v>
      </c>
      <c r="K585" t="str">
        <f t="shared" si="31"/>
        <v>焦虑</v>
      </c>
      <c r="L585" t="s">
        <v>1327</v>
      </c>
      <c r="M585" t="s">
        <v>324</v>
      </c>
      <c r="N585" t="s">
        <v>52</v>
      </c>
      <c r="O585" t="s">
        <v>53</v>
      </c>
      <c r="P585" t="s">
        <v>20</v>
      </c>
      <c r="Q585" t="s">
        <v>20</v>
      </c>
      <c r="R585">
        <f t="shared" si="29"/>
        <v>0</v>
      </c>
      <c r="S585">
        <f t="shared" si="29"/>
        <v>0</v>
      </c>
    </row>
    <row r="586" spans="1:19" x14ac:dyDescent="0.2">
      <c r="A586" s="1">
        <v>732</v>
      </c>
      <c r="B586" t="s">
        <v>27</v>
      </c>
      <c r="C586" t="s">
        <v>1365</v>
      </c>
      <c r="D586" t="s">
        <v>1366</v>
      </c>
      <c r="E586" t="s">
        <v>15</v>
      </c>
      <c r="F586" t="s">
        <v>30</v>
      </c>
      <c r="G586" t="s">
        <v>1385</v>
      </c>
      <c r="H586" t="str">
        <f t="shared" si="30"/>
        <v>趋近于负无穷大</v>
      </c>
      <c r="I586">
        <v>7</v>
      </c>
      <c r="J586">
        <v>8</v>
      </c>
      <c r="K586" t="str">
        <f t="shared" si="31"/>
        <v>心流</v>
      </c>
      <c r="L586" t="s">
        <v>1345</v>
      </c>
      <c r="M586" t="s">
        <v>30</v>
      </c>
      <c r="N586" t="s">
        <v>32</v>
      </c>
      <c r="O586" t="s">
        <v>36</v>
      </c>
      <c r="P586" t="s">
        <v>20</v>
      </c>
      <c r="Q586" t="s">
        <v>20</v>
      </c>
      <c r="R586">
        <f t="shared" si="29"/>
        <v>0</v>
      </c>
      <c r="S586">
        <f t="shared" si="29"/>
        <v>0</v>
      </c>
    </row>
    <row r="587" spans="1:19" x14ac:dyDescent="0.2">
      <c r="A587" s="1">
        <v>733</v>
      </c>
      <c r="B587" t="s">
        <v>12</v>
      </c>
      <c r="C587" t="s">
        <v>1386</v>
      </c>
      <c r="D587" t="s">
        <v>1387</v>
      </c>
      <c r="E587" t="s">
        <v>15</v>
      </c>
      <c r="F587" t="s">
        <v>1388</v>
      </c>
      <c r="H587" t="str">
        <f t="shared" si="30"/>
        <v>求大神解答</v>
      </c>
      <c r="I587">
        <v>4</v>
      </c>
      <c r="J587">
        <v>8</v>
      </c>
      <c r="K587" t="str">
        <f t="shared" si="31"/>
        <v>焦虑</v>
      </c>
      <c r="L587" t="s">
        <v>1389</v>
      </c>
      <c r="M587" t="s">
        <v>637</v>
      </c>
      <c r="N587" t="s">
        <v>18</v>
      </c>
      <c r="O587" t="s">
        <v>19</v>
      </c>
      <c r="P587" t="s">
        <v>20</v>
      </c>
      <c r="Q587" t="s">
        <v>20</v>
      </c>
      <c r="R587">
        <f t="shared" si="29"/>
        <v>0</v>
      </c>
      <c r="S587">
        <f t="shared" si="29"/>
        <v>0</v>
      </c>
    </row>
    <row r="588" spans="1:19" x14ac:dyDescent="0.2">
      <c r="A588" s="1">
        <v>734</v>
      </c>
      <c r="B588" t="s">
        <v>12</v>
      </c>
      <c r="C588" t="s">
        <v>595</v>
      </c>
      <c r="D588" t="s">
        <v>596</v>
      </c>
      <c r="E588" t="s">
        <v>15</v>
      </c>
      <c r="F588" t="s">
        <v>1390</v>
      </c>
      <c r="G588" t="s">
        <v>1391</v>
      </c>
      <c r="H588" t="str">
        <f t="shared" si="30"/>
        <v>泰勒公式请问一下怎么判断一个要展开的式子有没有余项比如x的4次方减去5乘x的3次方加上x的平方减去3乘x加4</v>
      </c>
      <c r="I588">
        <v>1</v>
      </c>
      <c r="J588">
        <v>8</v>
      </c>
      <c r="K588" t="str">
        <f t="shared" si="31"/>
        <v>焦虑</v>
      </c>
      <c r="L588" t="s">
        <v>1389</v>
      </c>
      <c r="M588" t="s">
        <v>686</v>
      </c>
      <c r="N588" t="s">
        <v>18</v>
      </c>
      <c r="O588" t="s">
        <v>19</v>
      </c>
      <c r="P588" t="s">
        <v>20</v>
      </c>
      <c r="Q588" t="s">
        <v>20</v>
      </c>
      <c r="R588">
        <f t="shared" si="29"/>
        <v>0</v>
      </c>
      <c r="S588">
        <f t="shared" si="29"/>
        <v>0</v>
      </c>
    </row>
    <row r="589" spans="1:19" x14ac:dyDescent="0.2">
      <c r="A589" s="1">
        <v>735</v>
      </c>
      <c r="B589" t="s">
        <v>12</v>
      </c>
      <c r="C589" t="s">
        <v>1392</v>
      </c>
      <c r="D589" t="s">
        <v>1393</v>
      </c>
      <c r="E589" t="s">
        <v>15</v>
      </c>
      <c r="F589" t="s">
        <v>1394</v>
      </c>
      <c r="H589" t="str">
        <f t="shared" si="30"/>
        <v>请问这个题怎么做啊不会求斜率</v>
      </c>
      <c r="I589">
        <v>3</v>
      </c>
      <c r="J589">
        <v>8</v>
      </c>
      <c r="K589" t="str">
        <f t="shared" si="31"/>
        <v>焦虑</v>
      </c>
      <c r="L589" t="s">
        <v>1389</v>
      </c>
      <c r="M589" t="s">
        <v>1395</v>
      </c>
      <c r="N589" t="s">
        <v>86</v>
      </c>
      <c r="O589" t="s">
        <v>19</v>
      </c>
      <c r="P589" t="s">
        <v>20</v>
      </c>
      <c r="Q589" t="s">
        <v>20</v>
      </c>
      <c r="R589">
        <f t="shared" si="29"/>
        <v>0</v>
      </c>
      <c r="S589">
        <f t="shared" si="29"/>
        <v>0</v>
      </c>
    </row>
    <row r="590" spans="1:19" x14ac:dyDescent="0.2">
      <c r="A590" s="1">
        <v>736</v>
      </c>
      <c r="B590" t="s">
        <v>27</v>
      </c>
      <c r="C590" t="s">
        <v>626</v>
      </c>
      <c r="D590" t="s">
        <v>627</v>
      </c>
      <c r="E590" t="s">
        <v>15</v>
      </c>
      <c r="F590" t="s">
        <v>30</v>
      </c>
      <c r="G590" t="s">
        <v>1396</v>
      </c>
      <c r="H590" t="str">
        <f t="shared" si="30"/>
        <v>明明选B呀</v>
      </c>
      <c r="I590">
        <v>4</v>
      </c>
      <c r="J590">
        <v>7</v>
      </c>
      <c r="K590" t="str">
        <f t="shared" si="31"/>
        <v>焦虑</v>
      </c>
      <c r="L590" t="s">
        <v>1260</v>
      </c>
      <c r="M590" t="s">
        <v>30</v>
      </c>
      <c r="N590" t="s">
        <v>32</v>
      </c>
      <c r="O590" t="s">
        <v>36</v>
      </c>
      <c r="P590" t="s">
        <v>20</v>
      </c>
      <c r="Q590" t="s">
        <v>20</v>
      </c>
      <c r="R590">
        <f t="shared" si="29"/>
        <v>0</v>
      </c>
      <c r="S590">
        <f t="shared" si="29"/>
        <v>0</v>
      </c>
    </row>
    <row r="591" spans="1:19" x14ac:dyDescent="0.2">
      <c r="A591" s="1">
        <v>738</v>
      </c>
      <c r="B591" t="s">
        <v>27</v>
      </c>
      <c r="C591" t="s">
        <v>1365</v>
      </c>
      <c r="D591" t="s">
        <v>1366</v>
      </c>
      <c r="E591" t="s">
        <v>15</v>
      </c>
      <c r="F591" t="s">
        <v>30</v>
      </c>
      <c r="G591" t="s">
        <v>1399</v>
      </c>
      <c r="H591" t="str">
        <f t="shared" si="30"/>
        <v>选c</v>
      </c>
      <c r="I591">
        <v>5</v>
      </c>
      <c r="J591">
        <v>2</v>
      </c>
      <c r="K591" t="str">
        <f t="shared" si="31"/>
        <v>冷漠</v>
      </c>
      <c r="L591" t="s">
        <v>1345</v>
      </c>
      <c r="M591" t="s">
        <v>30</v>
      </c>
      <c r="N591" t="s">
        <v>32</v>
      </c>
      <c r="O591" t="s">
        <v>36</v>
      </c>
      <c r="P591" t="s">
        <v>20</v>
      </c>
      <c r="Q591" t="s">
        <v>20</v>
      </c>
      <c r="R591">
        <f t="shared" si="29"/>
        <v>0</v>
      </c>
      <c r="S591">
        <f t="shared" si="29"/>
        <v>0</v>
      </c>
    </row>
    <row r="592" spans="1:19" x14ac:dyDescent="0.2">
      <c r="A592" s="1">
        <v>739</v>
      </c>
      <c r="B592" t="s">
        <v>12</v>
      </c>
      <c r="C592" t="s">
        <v>1400</v>
      </c>
      <c r="D592" t="s">
        <v>1401</v>
      </c>
      <c r="E592" t="s">
        <v>15</v>
      </c>
      <c r="F592" t="s">
        <v>1402</v>
      </c>
      <c r="H592" t="str">
        <f t="shared" si="30"/>
        <v>第四题</v>
      </c>
      <c r="I592">
        <v>1</v>
      </c>
      <c r="J592">
        <v>7</v>
      </c>
      <c r="K592" t="str">
        <f t="shared" si="31"/>
        <v>焦虑</v>
      </c>
      <c r="L592" t="s">
        <v>1389</v>
      </c>
      <c r="M592" t="s">
        <v>637</v>
      </c>
      <c r="N592" t="s">
        <v>162</v>
      </c>
      <c r="O592" t="s">
        <v>53</v>
      </c>
      <c r="P592" t="s">
        <v>20</v>
      </c>
      <c r="Q592" t="s">
        <v>20</v>
      </c>
      <c r="R592">
        <f t="shared" si="29"/>
        <v>0</v>
      </c>
      <c r="S592">
        <f t="shared" si="29"/>
        <v>0</v>
      </c>
    </row>
    <row r="593" spans="1:19" x14ac:dyDescent="0.2">
      <c r="A593" s="1">
        <v>742</v>
      </c>
      <c r="B593" t="s">
        <v>12</v>
      </c>
      <c r="C593" t="s">
        <v>626</v>
      </c>
      <c r="D593" t="s">
        <v>627</v>
      </c>
      <c r="E593" t="s">
        <v>15</v>
      </c>
      <c r="F593" t="s">
        <v>1404</v>
      </c>
      <c r="G593" t="s">
        <v>1405</v>
      </c>
      <c r="H593" t="str">
        <f t="shared" si="30"/>
        <v>导数的定义\n怎么做</v>
      </c>
      <c r="I593">
        <v>4</v>
      </c>
      <c r="J593">
        <v>8</v>
      </c>
      <c r="K593" t="str">
        <f t="shared" si="31"/>
        <v>焦虑</v>
      </c>
      <c r="L593" t="s">
        <v>1389</v>
      </c>
      <c r="M593" t="s">
        <v>637</v>
      </c>
      <c r="N593" t="s">
        <v>52</v>
      </c>
      <c r="O593" t="s">
        <v>19</v>
      </c>
      <c r="P593" t="s">
        <v>20</v>
      </c>
      <c r="Q593" t="s">
        <v>20</v>
      </c>
      <c r="R593">
        <f t="shared" si="29"/>
        <v>0</v>
      </c>
      <c r="S593">
        <f t="shared" si="29"/>
        <v>0</v>
      </c>
    </row>
    <row r="594" spans="1:19" x14ac:dyDescent="0.2">
      <c r="A594" s="1">
        <v>743</v>
      </c>
      <c r="B594" t="s">
        <v>27</v>
      </c>
      <c r="C594" t="s">
        <v>920</v>
      </c>
      <c r="D594" t="s">
        <v>921</v>
      </c>
      <c r="E594" t="s">
        <v>15</v>
      </c>
      <c r="F594" t="s">
        <v>30</v>
      </c>
      <c r="G594" t="s">
        <v>1406</v>
      </c>
      <c r="H594" t="str">
        <f t="shared" si="30"/>
        <v>这对吗？不确定啊</v>
      </c>
      <c r="I594">
        <v>4</v>
      </c>
      <c r="J594">
        <v>8</v>
      </c>
      <c r="K594" t="str">
        <f t="shared" si="31"/>
        <v>焦虑</v>
      </c>
      <c r="L594" t="s">
        <v>1403</v>
      </c>
      <c r="M594" t="s">
        <v>30</v>
      </c>
      <c r="N594" t="s">
        <v>32</v>
      </c>
      <c r="O594" t="s">
        <v>36</v>
      </c>
      <c r="P594" t="s">
        <v>20</v>
      </c>
      <c r="Q594" t="s">
        <v>20</v>
      </c>
      <c r="R594">
        <f t="shared" si="29"/>
        <v>0</v>
      </c>
      <c r="S594">
        <f t="shared" si="29"/>
        <v>0</v>
      </c>
    </row>
    <row r="595" spans="1:19" x14ac:dyDescent="0.2">
      <c r="A595" s="1">
        <v>744</v>
      </c>
      <c r="B595" t="s">
        <v>12</v>
      </c>
      <c r="C595" t="s">
        <v>626</v>
      </c>
      <c r="D595" t="s">
        <v>627</v>
      </c>
      <c r="E595" t="s">
        <v>15</v>
      </c>
      <c r="F595" t="s">
        <v>1404</v>
      </c>
      <c r="G595" t="s">
        <v>1407</v>
      </c>
      <c r="H595" t="str">
        <f t="shared" si="30"/>
        <v>导数的定义\n第四大题</v>
      </c>
      <c r="I595">
        <v>3</v>
      </c>
      <c r="J595">
        <v>8</v>
      </c>
      <c r="K595" t="str">
        <f t="shared" si="31"/>
        <v>焦虑</v>
      </c>
      <c r="L595" t="s">
        <v>1389</v>
      </c>
      <c r="M595" t="s">
        <v>686</v>
      </c>
      <c r="N595" t="s">
        <v>18</v>
      </c>
      <c r="O595" t="s">
        <v>19</v>
      </c>
      <c r="P595" t="s">
        <v>20</v>
      </c>
      <c r="Q595" t="s">
        <v>20</v>
      </c>
      <c r="R595">
        <f t="shared" si="29"/>
        <v>0</v>
      </c>
      <c r="S595">
        <f t="shared" si="29"/>
        <v>0</v>
      </c>
    </row>
    <row r="596" spans="1:19" x14ac:dyDescent="0.2">
      <c r="A596" s="1">
        <v>745</v>
      </c>
      <c r="B596" t="s">
        <v>12</v>
      </c>
      <c r="C596" t="s">
        <v>1408</v>
      </c>
      <c r="D596" t="s">
        <v>1409</v>
      </c>
      <c r="E596" t="s">
        <v>15</v>
      </c>
      <c r="F596" t="s">
        <v>1410</v>
      </c>
      <c r="H596" t="str">
        <f t="shared" si="30"/>
        <v>高数新手求救，呜呜呜谢谢啦</v>
      </c>
      <c r="I596">
        <v>5</v>
      </c>
      <c r="J596">
        <v>8</v>
      </c>
      <c r="K596" t="str">
        <f t="shared" si="31"/>
        <v>焦虑</v>
      </c>
      <c r="L596" t="s">
        <v>1389</v>
      </c>
      <c r="M596" t="s">
        <v>514</v>
      </c>
      <c r="N596" t="s">
        <v>52</v>
      </c>
      <c r="O596" t="s">
        <v>19</v>
      </c>
      <c r="P596" t="s">
        <v>20</v>
      </c>
      <c r="Q596" t="s">
        <v>20</v>
      </c>
      <c r="R596">
        <f t="shared" si="29"/>
        <v>0</v>
      </c>
      <c r="S596">
        <f t="shared" si="29"/>
        <v>0</v>
      </c>
    </row>
    <row r="597" spans="1:19" x14ac:dyDescent="0.2">
      <c r="A597" s="1">
        <v>747</v>
      </c>
      <c r="B597" t="s">
        <v>37</v>
      </c>
      <c r="C597" t="s">
        <v>1414</v>
      </c>
      <c r="D597" t="s">
        <v>1409</v>
      </c>
      <c r="E597" t="s">
        <v>15</v>
      </c>
      <c r="F597" t="s">
        <v>30</v>
      </c>
      <c r="G597" t="s">
        <v>1415</v>
      </c>
      <c r="H597" t="str">
        <f t="shared" si="30"/>
        <v>第一步，我还是没看懂呜呜呜呜呜</v>
      </c>
      <c r="I597">
        <v>2</v>
      </c>
      <c r="J597">
        <v>7</v>
      </c>
      <c r="K597" t="str">
        <f t="shared" si="31"/>
        <v>焦虑</v>
      </c>
      <c r="L597" t="s">
        <v>1403</v>
      </c>
      <c r="M597" t="s">
        <v>30</v>
      </c>
      <c r="N597" t="s">
        <v>30</v>
      </c>
      <c r="O597" t="s">
        <v>36</v>
      </c>
      <c r="P597" t="s">
        <v>20</v>
      </c>
      <c r="Q597" t="s">
        <v>20</v>
      </c>
      <c r="R597">
        <f t="shared" si="29"/>
        <v>0</v>
      </c>
      <c r="S597">
        <f t="shared" si="29"/>
        <v>0</v>
      </c>
    </row>
    <row r="598" spans="1:19" x14ac:dyDescent="0.2">
      <c r="A598" s="1">
        <v>748</v>
      </c>
      <c r="B598" t="s">
        <v>37</v>
      </c>
      <c r="C598" t="s">
        <v>1414</v>
      </c>
      <c r="D598" t="s">
        <v>1409</v>
      </c>
      <c r="E598" t="s">
        <v>15</v>
      </c>
      <c r="F598" t="s">
        <v>30</v>
      </c>
      <c r="G598" t="s">
        <v>1416</v>
      </c>
      <c r="H598" t="str">
        <f t="shared" si="30"/>
        <v>是有什么定律吗，好像是上下求导出来的，嘻嘻</v>
      </c>
      <c r="I598">
        <v>5</v>
      </c>
      <c r="J598">
        <v>7</v>
      </c>
      <c r="K598" t="str">
        <f t="shared" si="31"/>
        <v>焦虑</v>
      </c>
      <c r="L598" t="s">
        <v>1403</v>
      </c>
      <c r="M598" t="s">
        <v>30</v>
      </c>
      <c r="N598" t="s">
        <v>30</v>
      </c>
      <c r="O598" t="s">
        <v>36</v>
      </c>
      <c r="P598" t="s">
        <v>20</v>
      </c>
      <c r="Q598" t="s">
        <v>20</v>
      </c>
      <c r="R598">
        <f t="shared" si="29"/>
        <v>0</v>
      </c>
      <c r="S598">
        <f t="shared" si="29"/>
        <v>0</v>
      </c>
    </row>
    <row r="599" spans="1:19" x14ac:dyDescent="0.2">
      <c r="A599" s="1">
        <v>749</v>
      </c>
      <c r="B599" t="s">
        <v>37</v>
      </c>
      <c r="C599" t="s">
        <v>1411</v>
      </c>
      <c r="D599" t="s">
        <v>1412</v>
      </c>
      <c r="E599" t="s">
        <v>15</v>
      </c>
      <c r="F599" t="s">
        <v>30</v>
      </c>
      <c r="G599" t="s">
        <v>1417</v>
      </c>
      <c r="H599" t="str">
        <f t="shared" si="30"/>
        <v>等价之后洛必达</v>
      </c>
      <c r="I599">
        <v>6</v>
      </c>
      <c r="J599">
        <v>7</v>
      </c>
      <c r="K599" t="str">
        <f t="shared" si="31"/>
        <v>心流</v>
      </c>
      <c r="L599" t="s">
        <v>1403</v>
      </c>
      <c r="M599" t="s">
        <v>30</v>
      </c>
      <c r="N599" t="s">
        <v>30</v>
      </c>
      <c r="O599" t="s">
        <v>36</v>
      </c>
      <c r="P599" t="s">
        <v>20</v>
      </c>
      <c r="Q599" t="s">
        <v>20</v>
      </c>
      <c r="R599">
        <f t="shared" si="29"/>
        <v>0</v>
      </c>
      <c r="S599">
        <f t="shared" si="29"/>
        <v>0</v>
      </c>
    </row>
    <row r="600" spans="1:19" x14ac:dyDescent="0.2">
      <c r="A600" s="1">
        <v>750</v>
      </c>
      <c r="B600" t="s">
        <v>37</v>
      </c>
      <c r="C600" t="s">
        <v>1414</v>
      </c>
      <c r="D600" t="s">
        <v>1409</v>
      </c>
      <c r="E600" t="s">
        <v>15</v>
      </c>
      <c r="F600" t="s">
        <v>30</v>
      </c>
      <c r="G600" t="s">
        <v>1418</v>
      </c>
      <c r="H600" t="str">
        <f t="shared" si="30"/>
        <v>我们还没学哈哈</v>
      </c>
      <c r="I600">
        <v>9</v>
      </c>
      <c r="J600">
        <v>3</v>
      </c>
      <c r="K600" t="str">
        <f t="shared" si="31"/>
        <v>无聊/放松</v>
      </c>
      <c r="L600" t="s">
        <v>1403</v>
      </c>
      <c r="M600" t="s">
        <v>30</v>
      </c>
      <c r="N600" t="s">
        <v>30</v>
      </c>
      <c r="O600" t="s">
        <v>36</v>
      </c>
      <c r="P600" t="s">
        <v>20</v>
      </c>
      <c r="Q600" t="s">
        <v>20</v>
      </c>
      <c r="R600">
        <f t="shared" si="29"/>
        <v>0</v>
      </c>
      <c r="S600">
        <f t="shared" si="29"/>
        <v>0</v>
      </c>
    </row>
    <row r="601" spans="1:19" x14ac:dyDescent="0.2">
      <c r="A601" s="1">
        <v>751</v>
      </c>
      <c r="B601" t="s">
        <v>37</v>
      </c>
      <c r="C601" t="s">
        <v>1414</v>
      </c>
      <c r="D601" t="s">
        <v>1409</v>
      </c>
      <c r="E601" t="s">
        <v>15</v>
      </c>
      <c r="F601" t="s">
        <v>30</v>
      </c>
      <c r="G601" t="s">
        <v>1419</v>
      </c>
      <c r="H601" t="str">
        <f t="shared" si="30"/>
        <v>谢谢啦</v>
      </c>
      <c r="I601">
        <v>7</v>
      </c>
      <c r="J601">
        <v>7</v>
      </c>
      <c r="K601" t="str">
        <f t="shared" si="31"/>
        <v>心流</v>
      </c>
      <c r="L601" t="s">
        <v>1403</v>
      </c>
      <c r="M601" t="s">
        <v>30</v>
      </c>
      <c r="N601" t="s">
        <v>30</v>
      </c>
      <c r="O601" t="s">
        <v>36</v>
      </c>
      <c r="P601" t="s">
        <v>20</v>
      </c>
      <c r="Q601" t="s">
        <v>20</v>
      </c>
      <c r="R601">
        <f t="shared" si="29"/>
        <v>0</v>
      </c>
      <c r="S601">
        <f t="shared" si="29"/>
        <v>0</v>
      </c>
    </row>
    <row r="602" spans="1:19" x14ac:dyDescent="0.2">
      <c r="A602" s="1">
        <v>752</v>
      </c>
      <c r="B602" t="s">
        <v>37</v>
      </c>
      <c r="C602" t="s">
        <v>1365</v>
      </c>
      <c r="D602" t="s">
        <v>1366</v>
      </c>
      <c r="E602" t="s">
        <v>15</v>
      </c>
      <c r="F602" t="s">
        <v>30</v>
      </c>
      <c r="G602" t="s">
        <v>1420</v>
      </c>
      <c r="H602" t="str">
        <f t="shared" si="30"/>
        <v>xlna怎么等价于1的</v>
      </c>
      <c r="I602">
        <v>5</v>
      </c>
      <c r="J602">
        <v>7</v>
      </c>
      <c r="K602" t="str">
        <f t="shared" si="31"/>
        <v>焦虑</v>
      </c>
      <c r="L602" t="s">
        <v>1345</v>
      </c>
      <c r="M602" t="s">
        <v>30</v>
      </c>
      <c r="N602" t="s">
        <v>30</v>
      </c>
      <c r="O602" t="s">
        <v>36</v>
      </c>
      <c r="P602" t="s">
        <v>20</v>
      </c>
      <c r="Q602" t="s">
        <v>20</v>
      </c>
      <c r="R602">
        <f t="shared" si="29"/>
        <v>0</v>
      </c>
      <c r="S602">
        <f t="shared" si="29"/>
        <v>0</v>
      </c>
    </row>
    <row r="603" spans="1:19" x14ac:dyDescent="0.2">
      <c r="A603" s="1">
        <v>753</v>
      </c>
      <c r="B603" t="s">
        <v>37</v>
      </c>
      <c r="C603" t="s">
        <v>1365</v>
      </c>
      <c r="D603" t="s">
        <v>1366</v>
      </c>
      <c r="E603" t="s">
        <v>15</v>
      </c>
      <c r="F603" t="s">
        <v>30</v>
      </c>
      <c r="G603" t="s">
        <v>1421</v>
      </c>
      <c r="H603" t="str">
        <f t="shared" si="30"/>
        <v>这好像不对吧</v>
      </c>
      <c r="I603">
        <v>6</v>
      </c>
      <c r="J603">
        <v>2</v>
      </c>
      <c r="K603" t="str">
        <f t="shared" si="31"/>
        <v>无聊/放松</v>
      </c>
      <c r="L603" t="s">
        <v>1345</v>
      </c>
      <c r="M603" t="s">
        <v>30</v>
      </c>
      <c r="N603" t="s">
        <v>30</v>
      </c>
      <c r="O603" t="s">
        <v>36</v>
      </c>
      <c r="P603" t="s">
        <v>20</v>
      </c>
      <c r="Q603" t="s">
        <v>20</v>
      </c>
      <c r="R603">
        <f t="shared" si="29"/>
        <v>0</v>
      </c>
      <c r="S603">
        <f t="shared" si="29"/>
        <v>0</v>
      </c>
    </row>
    <row r="604" spans="1:19" x14ac:dyDescent="0.2">
      <c r="A604" s="1">
        <v>754</v>
      </c>
      <c r="B604" t="s">
        <v>12</v>
      </c>
      <c r="C604" t="s">
        <v>1422</v>
      </c>
      <c r="D604" t="s">
        <v>1423</v>
      </c>
      <c r="E604" t="s">
        <v>15</v>
      </c>
      <c r="F604" t="s">
        <v>1424</v>
      </c>
      <c r="H604" t="str">
        <f t="shared" si="30"/>
        <v>求解，B为啥不对，谢谢</v>
      </c>
      <c r="I604">
        <v>3</v>
      </c>
      <c r="J604">
        <v>7</v>
      </c>
      <c r="K604" t="str">
        <f t="shared" si="31"/>
        <v>焦虑</v>
      </c>
      <c r="L604" t="s">
        <v>1389</v>
      </c>
      <c r="M604" t="s">
        <v>1026</v>
      </c>
      <c r="N604" t="s">
        <v>86</v>
      </c>
      <c r="O604" t="s">
        <v>19</v>
      </c>
      <c r="P604" t="s">
        <v>20</v>
      </c>
      <c r="Q604" t="s">
        <v>20</v>
      </c>
      <c r="R604">
        <f t="shared" si="29"/>
        <v>0</v>
      </c>
      <c r="S604">
        <f t="shared" si="29"/>
        <v>0</v>
      </c>
    </row>
    <row r="605" spans="1:19" x14ac:dyDescent="0.2">
      <c r="A605" s="1">
        <v>755</v>
      </c>
      <c r="B605" t="s">
        <v>27</v>
      </c>
      <c r="C605" t="s">
        <v>1362</v>
      </c>
      <c r="D605" t="s">
        <v>1363</v>
      </c>
      <c r="E605" t="s">
        <v>15</v>
      </c>
      <c r="F605" t="s">
        <v>30</v>
      </c>
      <c r="G605" t="s">
        <v>1425</v>
      </c>
      <c r="H605" t="str">
        <f t="shared" si="30"/>
        <v>课程你们的更新了没有</v>
      </c>
      <c r="I605">
        <v>2</v>
      </c>
      <c r="J605">
        <v>2</v>
      </c>
      <c r="K605" t="str">
        <f t="shared" si="31"/>
        <v>冷漠</v>
      </c>
      <c r="L605" t="s">
        <v>1345</v>
      </c>
      <c r="M605" t="s">
        <v>30</v>
      </c>
      <c r="N605" t="s">
        <v>32</v>
      </c>
      <c r="O605" t="s">
        <v>36</v>
      </c>
      <c r="P605" t="s">
        <v>20</v>
      </c>
      <c r="Q605" t="s">
        <v>20</v>
      </c>
      <c r="R605">
        <f t="shared" si="29"/>
        <v>0</v>
      </c>
      <c r="S605">
        <f t="shared" si="29"/>
        <v>0</v>
      </c>
    </row>
    <row r="606" spans="1:19" x14ac:dyDescent="0.2">
      <c r="A606" s="1">
        <v>756</v>
      </c>
      <c r="B606" t="s">
        <v>27</v>
      </c>
      <c r="C606" t="s">
        <v>1365</v>
      </c>
      <c r="D606" t="s">
        <v>1366</v>
      </c>
      <c r="E606" t="s">
        <v>15</v>
      </c>
      <c r="F606" t="s">
        <v>30</v>
      </c>
      <c r="G606" t="s">
        <v>1426</v>
      </c>
      <c r="H606" t="str">
        <f t="shared" si="30"/>
        <v>sin x分之一有界</v>
      </c>
      <c r="I606">
        <v>6</v>
      </c>
      <c r="J606">
        <v>7</v>
      </c>
      <c r="K606" t="str">
        <f t="shared" si="31"/>
        <v>心流</v>
      </c>
      <c r="L606" t="s">
        <v>1345</v>
      </c>
      <c r="M606" t="s">
        <v>30</v>
      </c>
      <c r="N606" t="s">
        <v>32</v>
      </c>
      <c r="O606" t="s">
        <v>36</v>
      </c>
      <c r="P606" t="s">
        <v>20</v>
      </c>
      <c r="Q606" t="s">
        <v>20</v>
      </c>
      <c r="R606">
        <f t="shared" si="29"/>
        <v>0</v>
      </c>
      <c r="S606">
        <f t="shared" si="29"/>
        <v>0</v>
      </c>
    </row>
    <row r="607" spans="1:19" x14ac:dyDescent="0.2">
      <c r="A607" s="1">
        <v>757</v>
      </c>
      <c r="B607" t="s">
        <v>27</v>
      </c>
      <c r="C607" t="s">
        <v>1414</v>
      </c>
      <c r="D607" t="s">
        <v>1409</v>
      </c>
      <c r="E607" t="s">
        <v>15</v>
      </c>
      <c r="F607" t="s">
        <v>30</v>
      </c>
      <c r="G607" t="s">
        <v>1427</v>
      </c>
      <c r="H607" t="str">
        <f t="shared" si="30"/>
        <v>一个无穷大与一个有界函数的极限是定值，上课不听哦</v>
      </c>
      <c r="I607">
        <v>8</v>
      </c>
      <c r="J607">
        <v>8</v>
      </c>
      <c r="K607" t="str">
        <f t="shared" si="31"/>
        <v>心流</v>
      </c>
      <c r="L607" t="s">
        <v>1403</v>
      </c>
      <c r="M607" t="s">
        <v>30</v>
      </c>
      <c r="N607" t="s">
        <v>32</v>
      </c>
      <c r="O607" t="s">
        <v>36</v>
      </c>
      <c r="P607" t="s">
        <v>20</v>
      </c>
      <c r="Q607" t="s">
        <v>20</v>
      </c>
      <c r="R607">
        <f t="shared" si="29"/>
        <v>0</v>
      </c>
      <c r="S607">
        <f t="shared" si="29"/>
        <v>0</v>
      </c>
    </row>
    <row r="608" spans="1:19" x14ac:dyDescent="0.2">
      <c r="A608" s="1">
        <v>758</v>
      </c>
      <c r="B608" t="s">
        <v>12</v>
      </c>
      <c r="C608" t="s">
        <v>1182</v>
      </c>
      <c r="D608" t="s">
        <v>1183</v>
      </c>
      <c r="E608" t="s">
        <v>15</v>
      </c>
      <c r="F608" t="s">
        <v>262</v>
      </c>
      <c r="H608" t="str">
        <f t="shared" si="30"/>
        <v>求解</v>
      </c>
      <c r="I608">
        <v>3</v>
      </c>
      <c r="J608">
        <v>8</v>
      </c>
      <c r="K608" t="str">
        <f t="shared" si="31"/>
        <v>焦虑</v>
      </c>
      <c r="L608" t="s">
        <v>1389</v>
      </c>
      <c r="M608" t="s">
        <v>677</v>
      </c>
      <c r="N608" t="s">
        <v>18</v>
      </c>
      <c r="O608" t="s">
        <v>19</v>
      </c>
      <c r="P608" t="s">
        <v>20</v>
      </c>
      <c r="Q608" t="s">
        <v>20</v>
      </c>
      <c r="R608">
        <f t="shared" si="29"/>
        <v>0</v>
      </c>
      <c r="S608">
        <f t="shared" si="29"/>
        <v>0</v>
      </c>
    </row>
    <row r="609" spans="1:19" x14ac:dyDescent="0.2">
      <c r="A609" s="1">
        <v>759</v>
      </c>
      <c r="B609" t="s">
        <v>12</v>
      </c>
      <c r="C609" t="s">
        <v>509</v>
      </c>
      <c r="D609" t="s">
        <v>510</v>
      </c>
      <c r="E609" t="s">
        <v>15</v>
      </c>
      <c r="F609" t="s">
        <v>1428</v>
      </c>
      <c r="H609" t="str">
        <f t="shared" si="30"/>
        <v>求解此题\xa0谢谢大家</v>
      </c>
      <c r="I609">
        <v>3</v>
      </c>
      <c r="J609">
        <v>8</v>
      </c>
      <c r="K609" t="str">
        <f t="shared" si="31"/>
        <v>焦虑</v>
      </c>
      <c r="L609" t="s">
        <v>1389</v>
      </c>
      <c r="M609" t="s">
        <v>684</v>
      </c>
      <c r="N609" t="s">
        <v>18</v>
      </c>
      <c r="O609" t="s">
        <v>19</v>
      </c>
      <c r="P609" t="s">
        <v>20</v>
      </c>
      <c r="Q609" t="s">
        <v>20</v>
      </c>
      <c r="R609">
        <f t="shared" si="29"/>
        <v>0</v>
      </c>
      <c r="S609">
        <f t="shared" si="29"/>
        <v>0</v>
      </c>
    </row>
    <row r="610" spans="1:19" x14ac:dyDescent="0.2">
      <c r="A610" s="1">
        <v>760</v>
      </c>
      <c r="B610" t="s">
        <v>12</v>
      </c>
      <c r="C610" t="s">
        <v>1429</v>
      </c>
      <c r="D610" t="s">
        <v>1430</v>
      </c>
      <c r="E610" t="s">
        <v>15</v>
      </c>
      <c r="F610" t="s">
        <v>1431</v>
      </c>
      <c r="H610" t="str">
        <f t="shared" si="30"/>
        <v>这个夹挤定理怎么用</v>
      </c>
      <c r="I610">
        <v>2</v>
      </c>
      <c r="J610">
        <v>8</v>
      </c>
      <c r="K610" t="str">
        <f t="shared" si="31"/>
        <v>焦虑</v>
      </c>
      <c r="L610" t="s">
        <v>1389</v>
      </c>
      <c r="M610" t="s">
        <v>706</v>
      </c>
      <c r="N610" t="s">
        <v>18</v>
      </c>
      <c r="O610" t="s">
        <v>19</v>
      </c>
      <c r="P610" t="s">
        <v>20</v>
      </c>
      <c r="Q610" t="s">
        <v>20</v>
      </c>
      <c r="R610">
        <f t="shared" si="29"/>
        <v>0</v>
      </c>
      <c r="S610">
        <f t="shared" si="29"/>
        <v>0</v>
      </c>
    </row>
    <row r="611" spans="1:19" x14ac:dyDescent="0.2">
      <c r="A611" s="1">
        <v>761</v>
      </c>
      <c r="B611" t="s">
        <v>12</v>
      </c>
      <c r="C611" t="s">
        <v>1432</v>
      </c>
      <c r="D611" t="s">
        <v>1433</v>
      </c>
      <c r="E611" t="s">
        <v>15</v>
      </c>
      <c r="F611" t="s">
        <v>1434</v>
      </c>
      <c r="H611" t="str">
        <f t="shared" si="30"/>
        <v>电子版证书和纸质版只能一起申请吗？</v>
      </c>
      <c r="I611">
        <v>2</v>
      </c>
      <c r="J611">
        <v>3</v>
      </c>
      <c r="K611" t="str">
        <f t="shared" si="31"/>
        <v>冷漠</v>
      </c>
      <c r="L611" t="s">
        <v>1389</v>
      </c>
      <c r="M611" t="s">
        <v>604</v>
      </c>
      <c r="N611" t="s">
        <v>18</v>
      </c>
      <c r="O611" t="s">
        <v>19</v>
      </c>
      <c r="P611" t="s">
        <v>20</v>
      </c>
      <c r="Q611" t="s">
        <v>20</v>
      </c>
      <c r="R611">
        <f t="shared" si="29"/>
        <v>0</v>
      </c>
      <c r="S611">
        <f t="shared" si="29"/>
        <v>0</v>
      </c>
    </row>
    <row r="612" spans="1:19" x14ac:dyDescent="0.2">
      <c r="A612" s="1">
        <v>762</v>
      </c>
      <c r="B612" t="s">
        <v>12</v>
      </c>
      <c r="C612" t="s">
        <v>1435</v>
      </c>
      <c r="D612" t="s">
        <v>1436</v>
      </c>
      <c r="E612" t="s">
        <v>15</v>
      </c>
      <c r="F612" t="s">
        <v>1437</v>
      </c>
      <c r="H612" t="str">
        <f t="shared" si="30"/>
        <v>蒙对了，求过程，谢谢各位！</v>
      </c>
      <c r="I612">
        <v>2</v>
      </c>
      <c r="J612">
        <v>6</v>
      </c>
      <c r="K612" t="str">
        <f t="shared" si="31"/>
        <v>焦虑</v>
      </c>
      <c r="L612" t="s">
        <v>1389</v>
      </c>
      <c r="M612" t="s">
        <v>1438</v>
      </c>
      <c r="N612" t="s">
        <v>719</v>
      </c>
      <c r="O612" t="s">
        <v>19</v>
      </c>
      <c r="P612" t="s">
        <v>20</v>
      </c>
      <c r="Q612" t="s">
        <v>20</v>
      </c>
      <c r="R612">
        <f t="shared" si="29"/>
        <v>0</v>
      </c>
      <c r="S612">
        <f t="shared" si="29"/>
        <v>0</v>
      </c>
    </row>
    <row r="613" spans="1:19" x14ac:dyDescent="0.2">
      <c r="A613" s="1">
        <v>763</v>
      </c>
      <c r="B613" t="s">
        <v>27</v>
      </c>
      <c r="C613" t="s">
        <v>557</v>
      </c>
      <c r="D613" t="s">
        <v>558</v>
      </c>
      <c r="E613" t="s">
        <v>15</v>
      </c>
      <c r="F613" t="s">
        <v>30</v>
      </c>
      <c r="G613" t="s">
        <v>1439</v>
      </c>
      <c r="H613" t="str">
        <f t="shared" si="30"/>
        <v>你可以设这个函数为x3,求导代入就可以了。怎么方便，怎么来</v>
      </c>
      <c r="I613">
        <v>6</v>
      </c>
      <c r="J613">
        <v>6</v>
      </c>
      <c r="K613" t="str">
        <f t="shared" si="31"/>
        <v>心流</v>
      </c>
      <c r="L613" t="s">
        <v>527</v>
      </c>
      <c r="M613" t="s">
        <v>30</v>
      </c>
      <c r="N613" t="s">
        <v>32</v>
      </c>
      <c r="O613" t="s">
        <v>36</v>
      </c>
      <c r="P613" t="s">
        <v>20</v>
      </c>
      <c r="Q613" t="s">
        <v>20</v>
      </c>
      <c r="R613">
        <f t="shared" si="29"/>
        <v>0</v>
      </c>
      <c r="S613">
        <f t="shared" si="29"/>
        <v>0</v>
      </c>
    </row>
    <row r="614" spans="1:19" x14ac:dyDescent="0.2">
      <c r="A614" s="1">
        <v>764</v>
      </c>
      <c r="B614" t="s">
        <v>27</v>
      </c>
      <c r="C614" t="s">
        <v>1199</v>
      </c>
      <c r="D614" t="s">
        <v>1200</v>
      </c>
      <c r="E614" t="s">
        <v>15</v>
      </c>
      <c r="F614" t="s">
        <v>30</v>
      </c>
      <c r="G614" t="s">
        <v>1440</v>
      </c>
      <c r="H614" t="str">
        <f t="shared" si="30"/>
        <v>直接洛必达一下就解决了啊</v>
      </c>
      <c r="I614">
        <v>6</v>
      </c>
      <c r="J614">
        <v>2</v>
      </c>
      <c r="K614" t="str">
        <f t="shared" si="31"/>
        <v>无聊/放松</v>
      </c>
      <c r="L614" t="s">
        <v>1260</v>
      </c>
      <c r="M614" t="s">
        <v>30</v>
      </c>
      <c r="N614" t="s">
        <v>32</v>
      </c>
      <c r="O614" t="s">
        <v>40</v>
      </c>
      <c r="P614" t="s">
        <v>20</v>
      </c>
      <c r="Q614" t="s">
        <v>20</v>
      </c>
      <c r="R614">
        <f t="shared" si="29"/>
        <v>0</v>
      </c>
      <c r="S614">
        <f t="shared" si="29"/>
        <v>0</v>
      </c>
    </row>
    <row r="615" spans="1:19" x14ac:dyDescent="0.2">
      <c r="A615" s="1">
        <v>766</v>
      </c>
      <c r="B615" t="s">
        <v>27</v>
      </c>
      <c r="C615" t="s">
        <v>1365</v>
      </c>
      <c r="D615" t="s">
        <v>1366</v>
      </c>
      <c r="E615" t="s">
        <v>15</v>
      </c>
      <c r="F615" t="s">
        <v>30</v>
      </c>
      <c r="G615" t="s">
        <v>1439</v>
      </c>
      <c r="H615" t="str">
        <f t="shared" si="30"/>
        <v>你可以设这个函数为x3,求导代入就可以了。怎么方便，怎么来</v>
      </c>
      <c r="I615">
        <v>6</v>
      </c>
      <c r="J615">
        <v>7</v>
      </c>
      <c r="K615" t="str">
        <f t="shared" si="31"/>
        <v>心流</v>
      </c>
      <c r="L615" t="s">
        <v>1345</v>
      </c>
      <c r="M615" t="s">
        <v>30</v>
      </c>
      <c r="N615" t="s">
        <v>32</v>
      </c>
      <c r="O615" t="s">
        <v>33</v>
      </c>
      <c r="P615" t="s">
        <v>20</v>
      </c>
      <c r="Q615" t="s">
        <v>20</v>
      </c>
      <c r="R615">
        <f t="shared" si="29"/>
        <v>0</v>
      </c>
      <c r="S615">
        <f t="shared" si="29"/>
        <v>0</v>
      </c>
    </row>
    <row r="616" spans="1:19" x14ac:dyDescent="0.2">
      <c r="A616" s="1">
        <v>768</v>
      </c>
      <c r="B616" t="s">
        <v>37</v>
      </c>
      <c r="C616" t="s">
        <v>1365</v>
      </c>
      <c r="D616" t="s">
        <v>1366</v>
      </c>
      <c r="E616" t="s">
        <v>15</v>
      </c>
      <c r="F616" t="s">
        <v>30</v>
      </c>
      <c r="G616" t="s">
        <v>1441</v>
      </c>
      <c r="H616" t="str">
        <f t="shared" si="30"/>
        <v>上面的求导求错了吧</v>
      </c>
      <c r="I616">
        <v>6</v>
      </c>
      <c r="J616">
        <v>2</v>
      </c>
      <c r="K616" t="str">
        <f t="shared" si="31"/>
        <v>无聊/放松</v>
      </c>
      <c r="L616" t="s">
        <v>1345</v>
      </c>
      <c r="M616" t="s">
        <v>30</v>
      </c>
      <c r="N616" t="s">
        <v>30</v>
      </c>
      <c r="O616" t="s">
        <v>33</v>
      </c>
      <c r="P616" t="s">
        <v>20</v>
      </c>
      <c r="Q616" t="s">
        <v>20</v>
      </c>
      <c r="R616">
        <f t="shared" si="29"/>
        <v>0</v>
      </c>
      <c r="S616">
        <f t="shared" si="29"/>
        <v>0</v>
      </c>
    </row>
    <row r="617" spans="1:19" x14ac:dyDescent="0.2">
      <c r="A617" s="1">
        <v>769</v>
      </c>
      <c r="B617" t="s">
        <v>37</v>
      </c>
      <c r="C617" t="s">
        <v>1422</v>
      </c>
      <c r="D617" t="s">
        <v>1423</v>
      </c>
      <c r="E617" t="s">
        <v>15</v>
      </c>
      <c r="F617" t="s">
        <v>30</v>
      </c>
      <c r="G617" t="s">
        <v>1442</v>
      </c>
      <c r="H617" t="str">
        <f t="shared" si="30"/>
        <v>？？哪里错了，求指点</v>
      </c>
      <c r="I617">
        <v>3</v>
      </c>
      <c r="J617">
        <v>6</v>
      </c>
      <c r="K617" t="str">
        <f t="shared" si="31"/>
        <v>焦虑</v>
      </c>
      <c r="L617" t="s">
        <v>1260</v>
      </c>
      <c r="M617" t="s">
        <v>30</v>
      </c>
      <c r="N617" t="s">
        <v>30</v>
      </c>
      <c r="O617" t="s">
        <v>36</v>
      </c>
      <c r="P617" t="s">
        <v>20</v>
      </c>
      <c r="Q617" t="s">
        <v>20</v>
      </c>
      <c r="R617">
        <f t="shared" si="29"/>
        <v>0</v>
      </c>
      <c r="S617">
        <f t="shared" si="29"/>
        <v>0</v>
      </c>
    </row>
    <row r="618" spans="1:19" x14ac:dyDescent="0.2">
      <c r="A618" s="1">
        <v>770</v>
      </c>
      <c r="B618" t="s">
        <v>37</v>
      </c>
      <c r="C618" t="s">
        <v>1397</v>
      </c>
      <c r="D618" t="s">
        <v>1398</v>
      </c>
      <c r="E618" t="s">
        <v>15</v>
      </c>
      <c r="F618" t="s">
        <v>30</v>
      </c>
      <c r="G618" t="s">
        <v>1443</v>
      </c>
      <c r="H618" t="str">
        <f t="shared" si="30"/>
        <v>求导对的。</v>
      </c>
      <c r="I618">
        <v>6</v>
      </c>
      <c r="J618">
        <v>6</v>
      </c>
      <c r="K618" t="str">
        <f t="shared" si="31"/>
        <v>心流</v>
      </c>
      <c r="L618" t="s">
        <v>1260</v>
      </c>
      <c r="M618" t="s">
        <v>30</v>
      </c>
      <c r="N618" t="s">
        <v>30</v>
      </c>
      <c r="O618" t="s">
        <v>36</v>
      </c>
      <c r="P618" t="s">
        <v>20</v>
      </c>
      <c r="Q618" t="s">
        <v>20</v>
      </c>
      <c r="R618">
        <f t="shared" ref="R618:S671" si="32">COUNTIF(P618,"*高等数学*")</f>
        <v>0</v>
      </c>
      <c r="S618">
        <f t="shared" si="32"/>
        <v>0</v>
      </c>
    </row>
    <row r="619" spans="1:19" x14ac:dyDescent="0.2">
      <c r="A619" s="1">
        <v>771</v>
      </c>
      <c r="B619" t="s">
        <v>12</v>
      </c>
      <c r="C619" t="s">
        <v>1444</v>
      </c>
      <c r="D619" t="s">
        <v>1445</v>
      </c>
      <c r="E619" t="s">
        <v>15</v>
      </c>
      <c r="F619" t="s">
        <v>1446</v>
      </c>
      <c r="H619" t="str">
        <f t="shared" si="30"/>
        <v>课程什么时候更新啊</v>
      </c>
      <c r="I619">
        <v>2</v>
      </c>
      <c r="J619">
        <v>2</v>
      </c>
      <c r="K619" t="str">
        <f t="shared" si="31"/>
        <v>冷漠</v>
      </c>
      <c r="L619" t="s">
        <v>1447</v>
      </c>
      <c r="M619" t="s">
        <v>1448</v>
      </c>
      <c r="N619" t="s">
        <v>18</v>
      </c>
      <c r="O619" t="s">
        <v>19</v>
      </c>
      <c r="P619" t="s">
        <v>20</v>
      </c>
      <c r="Q619" t="s">
        <v>20</v>
      </c>
      <c r="R619">
        <f t="shared" si="32"/>
        <v>0</v>
      </c>
      <c r="S619">
        <f t="shared" si="32"/>
        <v>0</v>
      </c>
    </row>
    <row r="620" spans="1:19" x14ac:dyDescent="0.2">
      <c r="A620" s="1">
        <v>772</v>
      </c>
      <c r="B620" t="s">
        <v>12</v>
      </c>
      <c r="C620" t="s">
        <v>669</v>
      </c>
      <c r="D620" t="s">
        <v>670</v>
      </c>
      <c r="E620" t="s">
        <v>671</v>
      </c>
      <c r="F620" t="s">
        <v>1449</v>
      </c>
      <c r="H620" t="str">
        <f t="shared" si="30"/>
        <v>夹逼准则该如何运用啊，看看这道题</v>
      </c>
      <c r="I620">
        <v>1</v>
      </c>
      <c r="J620">
        <v>7</v>
      </c>
      <c r="K620" t="str">
        <f t="shared" si="31"/>
        <v>焦虑</v>
      </c>
      <c r="L620" t="s">
        <v>1447</v>
      </c>
      <c r="M620" t="s">
        <v>706</v>
      </c>
      <c r="N620" t="s">
        <v>18</v>
      </c>
      <c r="O620" t="s">
        <v>19</v>
      </c>
      <c r="P620" t="s">
        <v>20</v>
      </c>
      <c r="Q620" t="s">
        <v>20</v>
      </c>
      <c r="R620">
        <f t="shared" si="32"/>
        <v>0</v>
      </c>
      <c r="S620">
        <f t="shared" si="32"/>
        <v>0</v>
      </c>
    </row>
    <row r="621" spans="1:19" x14ac:dyDescent="0.2">
      <c r="A621" s="1">
        <v>773</v>
      </c>
      <c r="B621" t="s">
        <v>12</v>
      </c>
      <c r="C621" t="s">
        <v>665</v>
      </c>
      <c r="D621" t="s">
        <v>666</v>
      </c>
      <c r="E621" t="s">
        <v>15</v>
      </c>
      <c r="F621" t="s">
        <v>1450</v>
      </c>
      <c r="H621" t="str">
        <f t="shared" si="30"/>
        <v>求看看我这样做对吗？我为啥求不出来？</v>
      </c>
      <c r="I621">
        <v>2</v>
      </c>
      <c r="J621">
        <v>6</v>
      </c>
      <c r="K621" t="str">
        <f t="shared" si="31"/>
        <v>焦虑</v>
      </c>
      <c r="L621" t="s">
        <v>1447</v>
      </c>
      <c r="M621" t="s">
        <v>604</v>
      </c>
      <c r="N621" t="s">
        <v>220</v>
      </c>
      <c r="O621" t="s">
        <v>19</v>
      </c>
      <c r="P621" t="s">
        <v>20</v>
      </c>
      <c r="Q621" t="s">
        <v>20</v>
      </c>
      <c r="R621">
        <f t="shared" si="32"/>
        <v>0</v>
      </c>
      <c r="S621">
        <f t="shared" si="32"/>
        <v>0</v>
      </c>
    </row>
    <row r="622" spans="1:19" x14ac:dyDescent="0.2">
      <c r="A622" s="1">
        <v>775</v>
      </c>
      <c r="B622" t="s">
        <v>27</v>
      </c>
      <c r="C622" t="s">
        <v>444</v>
      </c>
      <c r="D622" t="s">
        <v>445</v>
      </c>
      <c r="E622" t="s">
        <v>65</v>
      </c>
      <c r="F622" t="s">
        <v>30</v>
      </c>
      <c r="G622" t="s">
        <v>1452</v>
      </c>
      <c r="H622" t="str">
        <f t="shared" si="30"/>
        <v>第三个等号处出错了。你搞成了商的求导，应该是上下单独求导。这是罗比达法则</v>
      </c>
      <c r="I622">
        <v>6</v>
      </c>
      <c r="J622">
        <v>8</v>
      </c>
      <c r="K622" t="str">
        <f t="shared" si="31"/>
        <v>心流</v>
      </c>
      <c r="L622" t="s">
        <v>1451</v>
      </c>
      <c r="M622" t="s">
        <v>30</v>
      </c>
      <c r="N622" t="s">
        <v>32</v>
      </c>
      <c r="O622" t="s">
        <v>36</v>
      </c>
      <c r="P622" t="s">
        <v>20</v>
      </c>
      <c r="Q622" t="s">
        <v>20</v>
      </c>
      <c r="R622">
        <f t="shared" si="32"/>
        <v>0</v>
      </c>
      <c r="S622">
        <f t="shared" si="32"/>
        <v>0</v>
      </c>
    </row>
    <row r="623" spans="1:19" x14ac:dyDescent="0.2">
      <c r="A623" s="1">
        <v>776</v>
      </c>
      <c r="B623" t="s">
        <v>27</v>
      </c>
      <c r="C623" t="s">
        <v>1261</v>
      </c>
      <c r="D623" t="s">
        <v>670</v>
      </c>
      <c r="E623" t="s">
        <v>671</v>
      </c>
      <c r="F623" t="s">
        <v>30</v>
      </c>
      <c r="G623" t="s">
        <v>1453</v>
      </c>
      <c r="H623" t="str">
        <f t="shared" si="30"/>
        <v>直接lnx你ln(lnx)啥意思</v>
      </c>
      <c r="I623">
        <v>6</v>
      </c>
      <c r="J623">
        <v>3</v>
      </c>
      <c r="K623" t="str">
        <f t="shared" si="31"/>
        <v>无聊/放松</v>
      </c>
      <c r="L623" t="s">
        <v>1451</v>
      </c>
      <c r="M623" t="s">
        <v>30</v>
      </c>
      <c r="N623" t="s">
        <v>32</v>
      </c>
      <c r="O623" t="s">
        <v>36</v>
      </c>
      <c r="P623" t="s">
        <v>20</v>
      </c>
      <c r="Q623" t="s">
        <v>20</v>
      </c>
      <c r="R623">
        <f t="shared" si="32"/>
        <v>0</v>
      </c>
      <c r="S623">
        <f t="shared" si="32"/>
        <v>0</v>
      </c>
    </row>
    <row r="624" spans="1:19" x14ac:dyDescent="0.2">
      <c r="A624" s="1">
        <v>777</v>
      </c>
      <c r="B624" t="s">
        <v>27</v>
      </c>
      <c r="C624" t="s">
        <v>1261</v>
      </c>
      <c r="D624" t="s">
        <v>670</v>
      </c>
      <c r="E624" t="s">
        <v>671</v>
      </c>
      <c r="F624" t="s">
        <v>30</v>
      </c>
      <c r="G624" t="s">
        <v>1454</v>
      </c>
      <c r="H624" t="str">
        <f t="shared" si="30"/>
        <v>第二步就错了</v>
      </c>
      <c r="I624">
        <v>6</v>
      </c>
      <c r="J624">
        <v>7</v>
      </c>
      <c r="K624" t="str">
        <f t="shared" si="31"/>
        <v>心流</v>
      </c>
      <c r="L624" t="s">
        <v>1451</v>
      </c>
      <c r="M624" t="s">
        <v>30</v>
      </c>
      <c r="N624" t="s">
        <v>32</v>
      </c>
      <c r="O624" t="s">
        <v>36</v>
      </c>
      <c r="P624" t="s">
        <v>20</v>
      </c>
      <c r="Q624" t="s">
        <v>20</v>
      </c>
      <c r="R624">
        <f t="shared" si="32"/>
        <v>0</v>
      </c>
      <c r="S624">
        <f t="shared" si="32"/>
        <v>0</v>
      </c>
    </row>
    <row r="625" spans="1:19" x14ac:dyDescent="0.2">
      <c r="A625" s="1">
        <v>778</v>
      </c>
      <c r="B625" t="s">
        <v>12</v>
      </c>
      <c r="C625" t="s">
        <v>665</v>
      </c>
      <c r="D625" t="s">
        <v>666</v>
      </c>
      <c r="E625" t="s">
        <v>15</v>
      </c>
      <c r="F625" t="s">
        <v>1455</v>
      </c>
      <c r="H625" t="str">
        <f t="shared" si="30"/>
        <v>求大神看第14题咋做？答案是1</v>
      </c>
      <c r="I625">
        <v>3</v>
      </c>
      <c r="J625">
        <v>8</v>
      </c>
      <c r="K625" t="str">
        <f t="shared" si="31"/>
        <v>焦虑</v>
      </c>
      <c r="L625" t="s">
        <v>1447</v>
      </c>
      <c r="M625" t="s">
        <v>637</v>
      </c>
      <c r="N625" t="s">
        <v>52</v>
      </c>
      <c r="O625" t="s">
        <v>53</v>
      </c>
      <c r="P625" t="s">
        <v>20</v>
      </c>
      <c r="Q625" t="s">
        <v>20</v>
      </c>
      <c r="R625">
        <f t="shared" si="32"/>
        <v>0</v>
      </c>
      <c r="S625">
        <f t="shared" si="32"/>
        <v>0</v>
      </c>
    </row>
    <row r="626" spans="1:19" x14ac:dyDescent="0.2">
      <c r="A626" s="1">
        <v>780</v>
      </c>
      <c r="B626" t="s">
        <v>12</v>
      </c>
      <c r="C626" t="s">
        <v>1456</v>
      </c>
      <c r="D626" t="s">
        <v>1457</v>
      </c>
      <c r="E626" t="s">
        <v>15</v>
      </c>
      <c r="F626" t="s">
        <v>1458</v>
      </c>
      <c r="G626" t="s">
        <v>1459</v>
      </c>
      <c r="H626" t="str">
        <f t="shared" si="30"/>
        <v>证书认证100也太贵了吧，网易想钱想疯了吧</v>
      </c>
      <c r="I626">
        <v>3</v>
      </c>
      <c r="J626">
        <v>3</v>
      </c>
      <c r="K626" t="str">
        <f t="shared" si="31"/>
        <v>冷漠</v>
      </c>
      <c r="L626" t="s">
        <v>1447</v>
      </c>
      <c r="M626" t="s">
        <v>492</v>
      </c>
      <c r="N626" t="s">
        <v>52</v>
      </c>
      <c r="O626" t="s">
        <v>19</v>
      </c>
      <c r="P626" t="s">
        <v>20</v>
      </c>
      <c r="Q626" t="s">
        <v>20</v>
      </c>
      <c r="R626">
        <f t="shared" si="32"/>
        <v>0</v>
      </c>
      <c r="S626">
        <f t="shared" si="32"/>
        <v>0</v>
      </c>
    </row>
    <row r="627" spans="1:19" x14ac:dyDescent="0.2">
      <c r="A627" s="1">
        <v>781</v>
      </c>
      <c r="B627" t="s">
        <v>27</v>
      </c>
      <c r="C627" t="s">
        <v>1460</v>
      </c>
      <c r="D627" t="s">
        <v>1461</v>
      </c>
      <c r="E627" t="s">
        <v>15</v>
      </c>
      <c r="F627" t="s">
        <v>30</v>
      </c>
      <c r="G627" t="s">
        <v>1462</v>
      </c>
      <c r="H627" t="str">
        <f t="shared" si="30"/>
        <v>还好吧。像我的话一般只要听课，免费的我觉得就非常好了，证书对我来说可有可无吧。证书你如果真的需要的话，其实花100块是真的不贵。可比腾讯的皮肤好多了</v>
      </c>
      <c r="I627">
        <v>3</v>
      </c>
      <c r="J627">
        <v>3</v>
      </c>
      <c r="K627" t="str">
        <f t="shared" si="31"/>
        <v>冷漠</v>
      </c>
      <c r="L627" t="s">
        <v>1451</v>
      </c>
      <c r="M627" t="s">
        <v>30</v>
      </c>
      <c r="N627" t="s">
        <v>32</v>
      </c>
      <c r="O627" t="s">
        <v>36</v>
      </c>
      <c r="P627" t="s">
        <v>20</v>
      </c>
      <c r="Q627" t="s">
        <v>20</v>
      </c>
      <c r="R627">
        <f t="shared" si="32"/>
        <v>0</v>
      </c>
      <c r="S627">
        <f t="shared" si="32"/>
        <v>0</v>
      </c>
    </row>
    <row r="628" spans="1:19" x14ac:dyDescent="0.2">
      <c r="A628" s="1">
        <v>782</v>
      </c>
      <c r="B628" t="s">
        <v>12</v>
      </c>
      <c r="C628" t="s">
        <v>1456</v>
      </c>
      <c r="D628" t="s">
        <v>1457</v>
      </c>
      <c r="E628" t="s">
        <v>15</v>
      </c>
      <c r="F628" t="s">
        <v>1458</v>
      </c>
      <c r="G628" t="s">
        <v>1459</v>
      </c>
      <c r="H628" t="str">
        <f t="shared" si="30"/>
        <v>证书认证100也太贵了吧，网易想钱想疯了吧</v>
      </c>
      <c r="I628">
        <v>3</v>
      </c>
      <c r="J628">
        <v>3</v>
      </c>
      <c r="K628" t="str">
        <f t="shared" si="31"/>
        <v>冷漠</v>
      </c>
      <c r="L628" t="s">
        <v>1447</v>
      </c>
      <c r="M628" t="s">
        <v>608</v>
      </c>
      <c r="N628" t="s">
        <v>18</v>
      </c>
      <c r="O628" t="s">
        <v>19</v>
      </c>
      <c r="P628" t="s">
        <v>20</v>
      </c>
      <c r="Q628" t="s">
        <v>20</v>
      </c>
      <c r="R628">
        <f t="shared" si="32"/>
        <v>0</v>
      </c>
      <c r="S628">
        <f t="shared" si="32"/>
        <v>0</v>
      </c>
    </row>
    <row r="629" spans="1:19" x14ac:dyDescent="0.2">
      <c r="A629" s="1">
        <v>783</v>
      </c>
      <c r="B629" t="s">
        <v>12</v>
      </c>
      <c r="C629" t="s">
        <v>1463</v>
      </c>
      <c r="D629" t="s">
        <v>1464</v>
      </c>
      <c r="E629" t="s">
        <v>15</v>
      </c>
      <c r="F629" t="s">
        <v>1465</v>
      </c>
      <c r="G629" t="s">
        <v>1466</v>
      </c>
      <c r="H629" t="str">
        <f t="shared" si="30"/>
        <v>极限的概念\n第40题那个怎么来的？</v>
      </c>
      <c r="I629">
        <v>3</v>
      </c>
      <c r="J629">
        <v>6</v>
      </c>
      <c r="K629" t="str">
        <f t="shared" si="31"/>
        <v>焦虑</v>
      </c>
      <c r="L629" t="s">
        <v>1447</v>
      </c>
      <c r="M629" t="s">
        <v>706</v>
      </c>
      <c r="N629" t="s">
        <v>18</v>
      </c>
      <c r="O629" t="s">
        <v>19</v>
      </c>
      <c r="P629" t="s">
        <v>20</v>
      </c>
      <c r="Q629" t="s">
        <v>20</v>
      </c>
      <c r="R629">
        <f t="shared" si="32"/>
        <v>0</v>
      </c>
      <c r="S629">
        <f t="shared" si="32"/>
        <v>0</v>
      </c>
    </row>
    <row r="630" spans="1:19" x14ac:dyDescent="0.2">
      <c r="A630" s="1">
        <v>784</v>
      </c>
      <c r="B630" t="s">
        <v>12</v>
      </c>
      <c r="C630" t="s">
        <v>828</v>
      </c>
      <c r="D630" t="s">
        <v>829</v>
      </c>
      <c r="E630" t="s">
        <v>15</v>
      </c>
      <c r="F630" t="s">
        <v>1467</v>
      </c>
      <c r="G630" t="s">
        <v>1468</v>
      </c>
      <c r="H630" t="str">
        <f t="shared" si="30"/>
        <v>奇函数\nC选项为什么是非奇函数，不是奇函数*偶函数=奇函数吗</v>
      </c>
      <c r="I630">
        <v>1</v>
      </c>
      <c r="J630">
        <v>9</v>
      </c>
      <c r="K630" t="str">
        <f t="shared" si="31"/>
        <v>焦虑</v>
      </c>
      <c r="L630" t="s">
        <v>1447</v>
      </c>
      <c r="M630" t="s">
        <v>706</v>
      </c>
      <c r="N630" t="s">
        <v>18</v>
      </c>
      <c r="O630" t="s">
        <v>19</v>
      </c>
      <c r="P630" t="s">
        <v>20</v>
      </c>
      <c r="Q630" t="s">
        <v>20</v>
      </c>
      <c r="R630">
        <f t="shared" si="32"/>
        <v>0</v>
      </c>
      <c r="S630">
        <f t="shared" si="32"/>
        <v>0</v>
      </c>
    </row>
    <row r="631" spans="1:19" x14ac:dyDescent="0.2">
      <c r="A631" s="1">
        <v>785</v>
      </c>
      <c r="B631" t="s">
        <v>12</v>
      </c>
      <c r="C631" t="s">
        <v>920</v>
      </c>
      <c r="D631" t="s">
        <v>921</v>
      </c>
      <c r="E631" t="s">
        <v>15</v>
      </c>
      <c r="F631" t="s">
        <v>1469</v>
      </c>
      <c r="G631" t="s">
        <v>390</v>
      </c>
      <c r="H631" t="str">
        <f t="shared" si="30"/>
        <v>这道题求到这怎么做？\n\n</v>
      </c>
      <c r="I631">
        <v>3</v>
      </c>
      <c r="J631">
        <v>7</v>
      </c>
      <c r="K631" t="str">
        <f t="shared" si="31"/>
        <v>焦虑</v>
      </c>
      <c r="L631" t="s">
        <v>1447</v>
      </c>
      <c r="M631" t="s">
        <v>373</v>
      </c>
      <c r="N631" t="s">
        <v>719</v>
      </c>
      <c r="O631" t="s">
        <v>19</v>
      </c>
      <c r="P631" t="s">
        <v>20</v>
      </c>
      <c r="Q631" t="s">
        <v>20</v>
      </c>
      <c r="R631">
        <f t="shared" si="32"/>
        <v>0</v>
      </c>
      <c r="S631">
        <f t="shared" si="32"/>
        <v>0</v>
      </c>
    </row>
    <row r="632" spans="1:19" x14ac:dyDescent="0.2">
      <c r="A632" s="1">
        <v>786</v>
      </c>
      <c r="B632" t="s">
        <v>27</v>
      </c>
      <c r="C632" t="s">
        <v>920</v>
      </c>
      <c r="D632" t="s">
        <v>921</v>
      </c>
      <c r="E632" t="s">
        <v>15</v>
      </c>
      <c r="F632" t="s">
        <v>30</v>
      </c>
      <c r="G632" t="s">
        <v>1470</v>
      </c>
      <c r="H632" t="str">
        <f t="shared" si="30"/>
        <v>好的</v>
      </c>
      <c r="I632">
        <v>6</v>
      </c>
      <c r="J632">
        <v>6</v>
      </c>
      <c r="K632" t="str">
        <f t="shared" si="31"/>
        <v>心流</v>
      </c>
      <c r="L632" t="s">
        <v>1403</v>
      </c>
      <c r="M632" t="s">
        <v>30</v>
      </c>
      <c r="N632" t="s">
        <v>32</v>
      </c>
      <c r="O632" t="s">
        <v>36</v>
      </c>
      <c r="P632" t="s">
        <v>20</v>
      </c>
      <c r="Q632" t="s">
        <v>20</v>
      </c>
      <c r="R632">
        <f t="shared" si="32"/>
        <v>0</v>
      </c>
      <c r="S632">
        <f t="shared" si="32"/>
        <v>0</v>
      </c>
    </row>
    <row r="633" spans="1:19" x14ac:dyDescent="0.2">
      <c r="A633" s="1">
        <v>788</v>
      </c>
      <c r="B633" t="s">
        <v>27</v>
      </c>
      <c r="C633" t="s">
        <v>920</v>
      </c>
      <c r="D633" t="s">
        <v>921</v>
      </c>
      <c r="E633" t="s">
        <v>15</v>
      </c>
      <c r="F633" t="s">
        <v>30</v>
      </c>
      <c r="G633" t="s">
        <v>1471</v>
      </c>
      <c r="H633" t="str">
        <f t="shared" si="30"/>
        <v>能帮我写一下吗</v>
      </c>
      <c r="I633">
        <v>3</v>
      </c>
      <c r="J633">
        <v>7</v>
      </c>
      <c r="K633" t="str">
        <f t="shared" si="31"/>
        <v>焦虑</v>
      </c>
      <c r="L633" t="s">
        <v>1451</v>
      </c>
      <c r="M633" t="s">
        <v>30</v>
      </c>
      <c r="N633" t="s">
        <v>32</v>
      </c>
      <c r="O633" t="s">
        <v>36</v>
      </c>
      <c r="P633" t="s">
        <v>20</v>
      </c>
      <c r="Q633" t="s">
        <v>20</v>
      </c>
      <c r="R633">
        <f t="shared" si="32"/>
        <v>0</v>
      </c>
      <c r="S633">
        <f t="shared" si="32"/>
        <v>0</v>
      </c>
    </row>
    <row r="634" spans="1:19" x14ac:dyDescent="0.2">
      <c r="A634" s="1">
        <v>790</v>
      </c>
      <c r="B634" t="s">
        <v>27</v>
      </c>
      <c r="C634" t="s">
        <v>444</v>
      </c>
      <c r="D634" t="s">
        <v>445</v>
      </c>
      <c r="E634" t="s">
        <v>65</v>
      </c>
      <c r="F634" t="s">
        <v>30</v>
      </c>
      <c r="G634" t="s">
        <v>1472</v>
      </c>
      <c r="H634" t="str">
        <f t="shared" si="30"/>
        <v>你再求下左右导数就可得结果了</v>
      </c>
      <c r="I634">
        <v>8</v>
      </c>
      <c r="J634">
        <v>2</v>
      </c>
      <c r="K634" t="str">
        <f t="shared" si="31"/>
        <v>无聊/放松</v>
      </c>
      <c r="L634" t="s">
        <v>1451</v>
      </c>
      <c r="M634" t="s">
        <v>30</v>
      </c>
      <c r="N634" t="s">
        <v>32</v>
      </c>
      <c r="O634" t="s">
        <v>36</v>
      </c>
      <c r="P634" t="s">
        <v>20</v>
      </c>
      <c r="Q634" t="s">
        <v>20</v>
      </c>
      <c r="R634">
        <f t="shared" si="32"/>
        <v>0</v>
      </c>
      <c r="S634">
        <f t="shared" si="32"/>
        <v>0</v>
      </c>
    </row>
    <row r="635" spans="1:19" x14ac:dyDescent="0.2">
      <c r="A635" s="1">
        <v>791</v>
      </c>
      <c r="B635" t="s">
        <v>12</v>
      </c>
      <c r="C635" t="s">
        <v>1473</v>
      </c>
      <c r="D635" t="s">
        <v>1474</v>
      </c>
      <c r="E635" t="s">
        <v>15</v>
      </c>
      <c r="F635" t="s">
        <v>1475</v>
      </c>
      <c r="G635" t="s">
        <v>1476</v>
      </c>
      <c r="H635" t="str">
        <f t="shared" si="30"/>
        <v>综合请问，不定积分呢</v>
      </c>
      <c r="I635">
        <v>2</v>
      </c>
      <c r="J635">
        <v>7</v>
      </c>
      <c r="K635" t="str">
        <f t="shared" si="31"/>
        <v>焦虑</v>
      </c>
      <c r="L635" t="s">
        <v>1447</v>
      </c>
      <c r="M635" t="s">
        <v>752</v>
      </c>
      <c r="N635" t="s">
        <v>18</v>
      </c>
      <c r="O635" t="s">
        <v>19</v>
      </c>
      <c r="P635" t="s">
        <v>20</v>
      </c>
      <c r="Q635" t="s">
        <v>20</v>
      </c>
      <c r="R635">
        <f t="shared" si="32"/>
        <v>0</v>
      </c>
      <c r="S635">
        <f t="shared" si="32"/>
        <v>0</v>
      </c>
    </row>
    <row r="636" spans="1:19" x14ac:dyDescent="0.2">
      <c r="A636" s="1">
        <v>792</v>
      </c>
      <c r="B636" t="s">
        <v>12</v>
      </c>
      <c r="C636" t="s">
        <v>632</v>
      </c>
      <c r="D636" t="s">
        <v>633</v>
      </c>
      <c r="E636" t="s">
        <v>15</v>
      </c>
      <c r="F636" t="s">
        <v>1477</v>
      </c>
      <c r="H636" t="str">
        <f t="shared" si="30"/>
        <v>请问这道题怎么写，谢谢</v>
      </c>
      <c r="I636">
        <v>3</v>
      </c>
      <c r="J636">
        <v>8</v>
      </c>
      <c r="K636" t="str">
        <f t="shared" si="31"/>
        <v>焦虑</v>
      </c>
      <c r="L636" t="s">
        <v>1447</v>
      </c>
      <c r="M636" t="s">
        <v>754</v>
      </c>
      <c r="N636" t="s">
        <v>162</v>
      </c>
      <c r="O636" t="s">
        <v>19</v>
      </c>
      <c r="P636" t="s">
        <v>20</v>
      </c>
      <c r="Q636" t="s">
        <v>20</v>
      </c>
      <c r="R636">
        <f t="shared" si="32"/>
        <v>0</v>
      </c>
      <c r="S636">
        <f t="shared" si="32"/>
        <v>0</v>
      </c>
    </row>
    <row r="637" spans="1:19" x14ac:dyDescent="0.2">
      <c r="A637" s="1">
        <v>794</v>
      </c>
      <c r="B637" t="s">
        <v>27</v>
      </c>
      <c r="C637" t="s">
        <v>1261</v>
      </c>
      <c r="D637" t="s">
        <v>670</v>
      </c>
      <c r="E637" t="s">
        <v>671</v>
      </c>
      <c r="F637" t="s">
        <v>30</v>
      </c>
      <c r="G637" t="s">
        <v>1478</v>
      </c>
      <c r="H637" t="str">
        <f t="shared" si="30"/>
        <v>能拍清楚一点吗</v>
      </c>
      <c r="I637">
        <v>3</v>
      </c>
      <c r="J637">
        <v>4</v>
      </c>
      <c r="K637" t="str">
        <f t="shared" si="31"/>
        <v>冷漠</v>
      </c>
      <c r="L637" t="s">
        <v>1451</v>
      </c>
      <c r="M637" t="s">
        <v>30</v>
      </c>
      <c r="N637" t="s">
        <v>32</v>
      </c>
      <c r="O637" t="s">
        <v>36</v>
      </c>
      <c r="P637" t="s">
        <v>20</v>
      </c>
      <c r="Q637" t="s">
        <v>20</v>
      </c>
      <c r="R637">
        <f t="shared" si="32"/>
        <v>0</v>
      </c>
      <c r="S637">
        <f t="shared" si="32"/>
        <v>0</v>
      </c>
    </row>
    <row r="638" spans="1:19" x14ac:dyDescent="0.2">
      <c r="A638" s="1">
        <v>795</v>
      </c>
      <c r="B638" t="s">
        <v>12</v>
      </c>
      <c r="C638" t="s">
        <v>656</v>
      </c>
      <c r="D638" t="s">
        <v>657</v>
      </c>
      <c r="E638" t="s">
        <v>658</v>
      </c>
      <c r="F638" t="s">
        <v>1479</v>
      </c>
      <c r="H638" t="str">
        <f t="shared" si="30"/>
        <v>老师，这题应该怎么写呢</v>
      </c>
      <c r="I638">
        <v>2</v>
      </c>
      <c r="J638">
        <v>7</v>
      </c>
      <c r="K638" t="str">
        <f t="shared" si="31"/>
        <v>焦虑</v>
      </c>
      <c r="L638" t="s">
        <v>1447</v>
      </c>
      <c r="M638" t="s">
        <v>726</v>
      </c>
      <c r="N638" t="s">
        <v>162</v>
      </c>
      <c r="O638" t="s">
        <v>19</v>
      </c>
      <c r="P638" t="s">
        <v>20</v>
      </c>
      <c r="Q638" t="s">
        <v>20</v>
      </c>
      <c r="R638">
        <f t="shared" si="32"/>
        <v>0</v>
      </c>
      <c r="S638">
        <f t="shared" si="32"/>
        <v>0</v>
      </c>
    </row>
    <row r="639" spans="1:19" x14ac:dyDescent="0.2">
      <c r="A639" s="1">
        <v>796</v>
      </c>
      <c r="B639" t="s">
        <v>27</v>
      </c>
      <c r="C639" t="s">
        <v>1460</v>
      </c>
      <c r="D639" t="s">
        <v>1461</v>
      </c>
      <c r="E639" t="s">
        <v>15</v>
      </c>
      <c r="F639" t="s">
        <v>30</v>
      </c>
      <c r="G639" t="s">
        <v>1480</v>
      </c>
      <c r="H639" t="str">
        <f t="shared" si="30"/>
        <v>\n按道理还要判断三阶导数，偷懒没写了。不知道对不对。</v>
      </c>
      <c r="I639">
        <v>7</v>
      </c>
      <c r="J639">
        <v>8</v>
      </c>
      <c r="K639" t="str">
        <f t="shared" si="31"/>
        <v>心流</v>
      </c>
      <c r="L639" t="s">
        <v>1403</v>
      </c>
      <c r="M639" t="s">
        <v>30</v>
      </c>
      <c r="N639" t="s">
        <v>44</v>
      </c>
      <c r="O639" t="s">
        <v>36</v>
      </c>
      <c r="P639" t="s">
        <v>20</v>
      </c>
      <c r="Q639" t="s">
        <v>20</v>
      </c>
      <c r="R639">
        <f t="shared" si="32"/>
        <v>0</v>
      </c>
      <c r="S639">
        <f t="shared" si="32"/>
        <v>0</v>
      </c>
    </row>
    <row r="640" spans="1:19" x14ac:dyDescent="0.2">
      <c r="A640" s="1">
        <v>797</v>
      </c>
      <c r="B640" t="s">
        <v>37</v>
      </c>
      <c r="C640" t="s">
        <v>1481</v>
      </c>
      <c r="D640" t="s">
        <v>657</v>
      </c>
      <c r="E640" t="s">
        <v>658</v>
      </c>
      <c r="F640" t="s">
        <v>30</v>
      </c>
      <c r="G640" t="s">
        <v>1482</v>
      </c>
      <c r="H640" t="str">
        <f t="shared" si="30"/>
        <v>嗯呐，谢谢啦</v>
      </c>
      <c r="I640">
        <v>7</v>
      </c>
      <c r="J640">
        <v>7</v>
      </c>
      <c r="K640" t="str">
        <f t="shared" si="31"/>
        <v>心流</v>
      </c>
      <c r="L640" t="s">
        <v>1260</v>
      </c>
      <c r="M640" t="s">
        <v>30</v>
      </c>
      <c r="N640" t="s">
        <v>30</v>
      </c>
      <c r="O640" t="s">
        <v>36</v>
      </c>
      <c r="P640" t="s">
        <v>20</v>
      </c>
      <c r="Q640" t="s">
        <v>20</v>
      </c>
      <c r="R640">
        <f t="shared" si="32"/>
        <v>0</v>
      </c>
      <c r="S640">
        <f t="shared" si="32"/>
        <v>0</v>
      </c>
    </row>
    <row r="641" spans="1:19" x14ac:dyDescent="0.2">
      <c r="A641" s="1">
        <v>798</v>
      </c>
      <c r="B641" t="s">
        <v>27</v>
      </c>
      <c r="C641" t="s">
        <v>444</v>
      </c>
      <c r="D641" t="s">
        <v>445</v>
      </c>
      <c r="E641" t="s">
        <v>65</v>
      </c>
      <c r="F641" t="s">
        <v>30</v>
      </c>
      <c r="G641" t="s">
        <v>1483</v>
      </c>
      <c r="H641" t="str">
        <f t="shared" si="30"/>
        <v>先以t为自变量，利用重要极限法求出极限。得到函数y的关系式。然后在以x为自变量求y的2阶导数。y的2阶导数为0的点即拐点。</v>
      </c>
      <c r="I641">
        <v>7</v>
      </c>
      <c r="J641">
        <v>7</v>
      </c>
      <c r="K641" t="str">
        <f t="shared" si="31"/>
        <v>心流</v>
      </c>
      <c r="L641" t="s">
        <v>1451</v>
      </c>
      <c r="M641" t="s">
        <v>30</v>
      </c>
      <c r="N641" t="s">
        <v>32</v>
      </c>
      <c r="O641" t="s">
        <v>36</v>
      </c>
      <c r="P641" t="s">
        <v>20</v>
      </c>
      <c r="Q641" t="s">
        <v>20</v>
      </c>
      <c r="R641">
        <f t="shared" si="32"/>
        <v>0</v>
      </c>
      <c r="S641">
        <f t="shared" si="32"/>
        <v>0</v>
      </c>
    </row>
    <row r="642" spans="1:19" x14ac:dyDescent="0.2">
      <c r="A642" s="1">
        <v>799</v>
      </c>
      <c r="B642" t="s">
        <v>12</v>
      </c>
      <c r="C642" t="s">
        <v>665</v>
      </c>
      <c r="D642" t="s">
        <v>666</v>
      </c>
      <c r="E642" t="s">
        <v>15</v>
      </c>
      <c r="F642" t="s">
        <v>1484</v>
      </c>
      <c r="H642" t="str">
        <f t="shared" si="30"/>
        <v>看看这怎么办？答案是1/2</v>
      </c>
      <c r="I642">
        <v>3</v>
      </c>
      <c r="J642">
        <v>8</v>
      </c>
      <c r="K642" t="str">
        <f t="shared" si="31"/>
        <v>焦虑</v>
      </c>
      <c r="L642" t="s">
        <v>1447</v>
      </c>
      <c r="M642" t="s">
        <v>209</v>
      </c>
      <c r="N642" t="s">
        <v>52</v>
      </c>
      <c r="O642" t="s">
        <v>19</v>
      </c>
      <c r="P642" t="s">
        <v>20</v>
      </c>
      <c r="Q642" t="s">
        <v>20</v>
      </c>
      <c r="R642">
        <f t="shared" si="32"/>
        <v>0</v>
      </c>
      <c r="S642">
        <f t="shared" si="32"/>
        <v>0</v>
      </c>
    </row>
    <row r="643" spans="1:19" x14ac:dyDescent="0.2">
      <c r="A643" s="1">
        <v>800</v>
      </c>
      <c r="B643" t="s">
        <v>27</v>
      </c>
      <c r="C643" t="s">
        <v>444</v>
      </c>
      <c r="D643" t="s">
        <v>445</v>
      </c>
      <c r="E643" t="s">
        <v>65</v>
      </c>
      <c r="F643" t="s">
        <v>30</v>
      </c>
      <c r="G643" t="s">
        <v>1485</v>
      </c>
      <c r="H643" t="str">
        <f t="shared" ref="H643:H706" si="33">IF(F643="null","",F643)&amp;G643</f>
        <v>答案错了。正确答案是1/3</v>
      </c>
      <c r="I643">
        <v>6</v>
      </c>
      <c r="J643">
        <v>6</v>
      </c>
      <c r="K643" t="str">
        <f t="shared" ref="K643:K706" si="34">IF(I643&lt;6,IF(J643&lt;6,"冷漠","焦虑"),IF(J643&lt;6,"无聊/放松","心流"))</f>
        <v>心流</v>
      </c>
      <c r="L643" t="s">
        <v>1451</v>
      </c>
      <c r="M643" t="s">
        <v>30</v>
      </c>
      <c r="N643" t="s">
        <v>32</v>
      </c>
      <c r="O643" t="s">
        <v>36</v>
      </c>
      <c r="P643" t="s">
        <v>20</v>
      </c>
      <c r="Q643" t="s">
        <v>20</v>
      </c>
      <c r="R643">
        <f t="shared" si="32"/>
        <v>0</v>
      </c>
      <c r="S643">
        <f t="shared" si="32"/>
        <v>0</v>
      </c>
    </row>
    <row r="644" spans="1:19" x14ac:dyDescent="0.2">
      <c r="A644" s="1">
        <v>801</v>
      </c>
      <c r="B644" t="s">
        <v>12</v>
      </c>
      <c r="C644" t="s">
        <v>1486</v>
      </c>
      <c r="D644" t="s">
        <v>1487</v>
      </c>
      <c r="E644" t="s">
        <v>15</v>
      </c>
      <c r="F644" t="s">
        <v>1488</v>
      </c>
      <c r="H644" t="str">
        <f t="shared" si="33"/>
        <v>我的答案</v>
      </c>
      <c r="I644">
        <v>3</v>
      </c>
      <c r="J644">
        <v>4</v>
      </c>
      <c r="K644" t="str">
        <f t="shared" si="34"/>
        <v>冷漠</v>
      </c>
      <c r="L644" t="s">
        <v>1447</v>
      </c>
      <c r="M644" t="s">
        <v>354</v>
      </c>
      <c r="N644" t="s">
        <v>18</v>
      </c>
      <c r="O644" t="s">
        <v>19</v>
      </c>
      <c r="P644" t="s">
        <v>20</v>
      </c>
      <c r="Q644" t="s">
        <v>20</v>
      </c>
      <c r="R644">
        <f t="shared" si="32"/>
        <v>0</v>
      </c>
      <c r="S644">
        <f t="shared" si="32"/>
        <v>0</v>
      </c>
    </row>
    <row r="645" spans="1:19" x14ac:dyDescent="0.2">
      <c r="A645" s="1">
        <v>802</v>
      </c>
      <c r="B645" t="s">
        <v>12</v>
      </c>
      <c r="C645" t="s">
        <v>519</v>
      </c>
      <c r="D645" t="s">
        <v>520</v>
      </c>
      <c r="E645" t="s">
        <v>15</v>
      </c>
      <c r="F645" t="s">
        <v>1489</v>
      </c>
      <c r="H645" t="str">
        <f t="shared" si="33"/>
        <v>可以帮忙写一下过程吗?谢谢</v>
      </c>
      <c r="I645">
        <v>2</v>
      </c>
      <c r="J645">
        <v>8</v>
      </c>
      <c r="K645" t="str">
        <f t="shared" si="34"/>
        <v>焦虑</v>
      </c>
      <c r="L645" t="s">
        <v>1447</v>
      </c>
      <c r="M645" t="s">
        <v>684</v>
      </c>
      <c r="N645" t="s">
        <v>18</v>
      </c>
      <c r="O645" t="s">
        <v>19</v>
      </c>
      <c r="P645" t="s">
        <v>20</v>
      </c>
      <c r="Q645" t="s">
        <v>20</v>
      </c>
      <c r="R645">
        <f t="shared" si="32"/>
        <v>0</v>
      </c>
      <c r="S645">
        <f t="shared" si="32"/>
        <v>0</v>
      </c>
    </row>
    <row r="646" spans="1:19" x14ac:dyDescent="0.2">
      <c r="A646" s="1">
        <v>803</v>
      </c>
      <c r="B646" t="s">
        <v>12</v>
      </c>
      <c r="C646" t="s">
        <v>1362</v>
      </c>
      <c r="D646" t="s">
        <v>1363</v>
      </c>
      <c r="E646" t="s">
        <v>15</v>
      </c>
      <c r="F646" t="s">
        <v>1490</v>
      </c>
      <c r="H646" t="str">
        <f t="shared" si="33"/>
        <v>老师几时更新</v>
      </c>
      <c r="I646">
        <v>3</v>
      </c>
      <c r="J646">
        <v>2</v>
      </c>
      <c r="K646" t="str">
        <f t="shared" si="34"/>
        <v>冷漠</v>
      </c>
      <c r="L646" t="s">
        <v>1447</v>
      </c>
      <c r="M646" t="s">
        <v>1491</v>
      </c>
      <c r="N646" t="s">
        <v>18</v>
      </c>
      <c r="O646" t="s">
        <v>19</v>
      </c>
      <c r="P646" t="s">
        <v>20</v>
      </c>
      <c r="Q646" t="s">
        <v>20</v>
      </c>
      <c r="R646">
        <f t="shared" si="32"/>
        <v>0</v>
      </c>
      <c r="S646">
        <f t="shared" si="32"/>
        <v>0</v>
      </c>
    </row>
    <row r="647" spans="1:19" x14ac:dyDescent="0.2">
      <c r="A647" s="1">
        <v>804</v>
      </c>
      <c r="B647" t="s">
        <v>12</v>
      </c>
      <c r="C647" t="s">
        <v>1429</v>
      </c>
      <c r="D647" t="s">
        <v>1430</v>
      </c>
      <c r="E647" t="s">
        <v>15</v>
      </c>
      <c r="F647" t="s">
        <v>1402</v>
      </c>
      <c r="H647" t="str">
        <f t="shared" si="33"/>
        <v>第四题</v>
      </c>
      <c r="I647">
        <v>3</v>
      </c>
      <c r="J647">
        <v>7</v>
      </c>
      <c r="K647" t="str">
        <f t="shared" si="34"/>
        <v>焦虑</v>
      </c>
      <c r="L647" t="s">
        <v>1447</v>
      </c>
      <c r="M647" t="s">
        <v>862</v>
      </c>
      <c r="N647" t="s">
        <v>52</v>
      </c>
      <c r="O647" t="s">
        <v>19</v>
      </c>
      <c r="P647" t="s">
        <v>20</v>
      </c>
      <c r="Q647" t="s">
        <v>20</v>
      </c>
      <c r="R647">
        <f t="shared" si="32"/>
        <v>0</v>
      </c>
      <c r="S647">
        <f t="shared" si="32"/>
        <v>0</v>
      </c>
    </row>
    <row r="648" spans="1:19" x14ac:dyDescent="0.2">
      <c r="A648" s="1">
        <v>805</v>
      </c>
      <c r="B648" t="s">
        <v>27</v>
      </c>
      <c r="C648" t="s">
        <v>444</v>
      </c>
      <c r="D648" t="s">
        <v>445</v>
      </c>
      <c r="E648" t="s">
        <v>65</v>
      </c>
      <c r="F648" t="s">
        <v>30</v>
      </c>
      <c r="G648" t="s">
        <v>1492</v>
      </c>
      <c r="H648" t="str">
        <f t="shared" si="33"/>
        <v>分2种情形。正向和负向趋于0所得的极限是不一祥的</v>
      </c>
      <c r="I648">
        <v>6</v>
      </c>
      <c r="J648">
        <v>6</v>
      </c>
      <c r="K648" t="str">
        <f t="shared" si="34"/>
        <v>心流</v>
      </c>
      <c r="L648" t="s">
        <v>1451</v>
      </c>
      <c r="M648" t="s">
        <v>30</v>
      </c>
      <c r="N648" t="s">
        <v>32</v>
      </c>
      <c r="O648" t="s">
        <v>33</v>
      </c>
      <c r="P648" t="s">
        <v>20</v>
      </c>
      <c r="Q648" t="s">
        <v>20</v>
      </c>
      <c r="R648">
        <f t="shared" si="32"/>
        <v>0</v>
      </c>
      <c r="S648">
        <f t="shared" si="32"/>
        <v>0</v>
      </c>
    </row>
    <row r="649" spans="1:19" x14ac:dyDescent="0.2">
      <c r="A649" s="1">
        <v>806</v>
      </c>
      <c r="B649" t="s">
        <v>12</v>
      </c>
      <c r="C649" t="s">
        <v>1429</v>
      </c>
      <c r="D649" t="s">
        <v>1430</v>
      </c>
      <c r="E649" t="s">
        <v>15</v>
      </c>
      <c r="F649" t="s">
        <v>1493</v>
      </c>
      <c r="H649" t="str">
        <f t="shared" si="33"/>
        <v>第一题</v>
      </c>
      <c r="I649">
        <v>3</v>
      </c>
      <c r="J649">
        <v>8</v>
      </c>
      <c r="K649" t="str">
        <f t="shared" si="34"/>
        <v>焦虑</v>
      </c>
      <c r="L649" t="s">
        <v>1447</v>
      </c>
      <c r="M649" t="s">
        <v>477</v>
      </c>
      <c r="N649" t="s">
        <v>162</v>
      </c>
      <c r="O649" t="s">
        <v>19</v>
      </c>
      <c r="P649" t="s">
        <v>20</v>
      </c>
      <c r="Q649" t="s">
        <v>20</v>
      </c>
      <c r="R649">
        <f t="shared" si="32"/>
        <v>0</v>
      </c>
      <c r="S649">
        <f t="shared" si="32"/>
        <v>0</v>
      </c>
    </row>
    <row r="650" spans="1:19" x14ac:dyDescent="0.2">
      <c r="A650" s="1">
        <v>808</v>
      </c>
      <c r="B650" t="s">
        <v>27</v>
      </c>
      <c r="C650" t="s">
        <v>444</v>
      </c>
      <c r="D650" t="s">
        <v>445</v>
      </c>
      <c r="E650" t="s">
        <v>65</v>
      </c>
      <c r="F650" t="s">
        <v>30</v>
      </c>
      <c r="G650" t="s">
        <v>7018</v>
      </c>
      <c r="H650" t="str">
        <f t="shared" si="33"/>
        <v>1.如果是填空题。直接对第二个条件求极限得出2和-1.舍去负的。\n  2.如果是大题。得从第一个，第二个条件证证明数列的单调性，找到上界。由极限存在的判别法说明极限存在。然后在求极限。同1的过程。</v>
      </c>
      <c r="I650">
        <v>8</v>
      </c>
      <c r="J650">
        <v>3</v>
      </c>
      <c r="K650" t="str">
        <f t="shared" si="34"/>
        <v>无聊/放松</v>
      </c>
      <c r="L650" t="s">
        <v>1451</v>
      </c>
      <c r="M650" t="s">
        <v>30</v>
      </c>
      <c r="N650" t="s">
        <v>44</v>
      </c>
      <c r="O650" t="s">
        <v>36</v>
      </c>
      <c r="P650" t="s">
        <v>20</v>
      </c>
      <c r="Q650" t="s">
        <v>20</v>
      </c>
      <c r="R650">
        <f t="shared" si="32"/>
        <v>0</v>
      </c>
      <c r="S650">
        <f t="shared" si="32"/>
        <v>0</v>
      </c>
    </row>
    <row r="651" spans="1:19" x14ac:dyDescent="0.2">
      <c r="A651" s="1">
        <v>809</v>
      </c>
      <c r="B651" t="s">
        <v>37</v>
      </c>
      <c r="C651" t="s">
        <v>1429</v>
      </c>
      <c r="D651" t="s">
        <v>1430</v>
      </c>
      <c r="E651" t="s">
        <v>15</v>
      </c>
      <c r="F651" t="s">
        <v>30</v>
      </c>
      <c r="G651" t="s">
        <v>1494</v>
      </c>
      <c r="H651" t="str">
        <f t="shared" si="33"/>
        <v>没懂    怎么求极限</v>
      </c>
      <c r="I651">
        <v>4</v>
      </c>
      <c r="J651">
        <v>8</v>
      </c>
      <c r="K651" t="str">
        <f t="shared" si="34"/>
        <v>焦虑</v>
      </c>
      <c r="L651" t="s">
        <v>1403</v>
      </c>
      <c r="M651" t="s">
        <v>30</v>
      </c>
      <c r="N651" t="s">
        <v>30</v>
      </c>
      <c r="O651" t="s">
        <v>36</v>
      </c>
      <c r="P651" t="s">
        <v>20</v>
      </c>
      <c r="Q651" t="s">
        <v>20</v>
      </c>
      <c r="R651">
        <f t="shared" si="32"/>
        <v>0</v>
      </c>
      <c r="S651">
        <f t="shared" si="32"/>
        <v>0</v>
      </c>
    </row>
    <row r="652" spans="1:19" x14ac:dyDescent="0.2">
      <c r="A652" s="1">
        <v>810</v>
      </c>
      <c r="B652" t="s">
        <v>12</v>
      </c>
      <c r="C652" t="s">
        <v>1429</v>
      </c>
      <c r="D652" t="s">
        <v>1430</v>
      </c>
      <c r="E652" t="s">
        <v>15</v>
      </c>
      <c r="F652" t="s">
        <v>1495</v>
      </c>
      <c r="H652" t="str">
        <f t="shared" si="33"/>
        <v>第十题</v>
      </c>
      <c r="I652">
        <v>3</v>
      </c>
      <c r="J652">
        <v>8</v>
      </c>
      <c r="K652" t="str">
        <f t="shared" si="34"/>
        <v>焦虑</v>
      </c>
      <c r="L652" t="s">
        <v>1447</v>
      </c>
      <c r="M652" t="s">
        <v>678</v>
      </c>
      <c r="N652" t="s">
        <v>52</v>
      </c>
      <c r="O652" t="s">
        <v>19</v>
      </c>
      <c r="P652" t="s">
        <v>20</v>
      </c>
      <c r="Q652" t="s">
        <v>20</v>
      </c>
      <c r="R652">
        <f t="shared" si="32"/>
        <v>0</v>
      </c>
      <c r="S652">
        <f t="shared" si="32"/>
        <v>0</v>
      </c>
    </row>
    <row r="653" spans="1:19" x14ac:dyDescent="0.2">
      <c r="A653" s="1">
        <v>811</v>
      </c>
      <c r="B653" t="s">
        <v>27</v>
      </c>
      <c r="C653" t="s">
        <v>444</v>
      </c>
      <c r="D653" t="s">
        <v>445</v>
      </c>
      <c r="E653" t="s">
        <v>65</v>
      </c>
      <c r="F653" t="s">
        <v>30</v>
      </c>
      <c r="G653" t="s">
        <v>1496</v>
      </c>
      <c r="H653" t="str">
        <f t="shared" si="33"/>
        <v>等比数列的求和公司直接可得答案</v>
      </c>
      <c r="I653">
        <v>7</v>
      </c>
      <c r="J653">
        <v>7</v>
      </c>
      <c r="K653" t="str">
        <f t="shared" si="34"/>
        <v>心流</v>
      </c>
      <c r="L653" t="s">
        <v>1451</v>
      </c>
      <c r="M653" t="s">
        <v>30</v>
      </c>
      <c r="N653" t="s">
        <v>32</v>
      </c>
      <c r="O653" t="s">
        <v>33</v>
      </c>
      <c r="P653" t="s">
        <v>20</v>
      </c>
      <c r="Q653" t="s">
        <v>20</v>
      </c>
      <c r="R653">
        <f t="shared" si="32"/>
        <v>0</v>
      </c>
      <c r="S653">
        <f t="shared" si="32"/>
        <v>0</v>
      </c>
    </row>
    <row r="654" spans="1:19" x14ac:dyDescent="0.2">
      <c r="A654" s="1">
        <v>812</v>
      </c>
      <c r="B654" t="s">
        <v>12</v>
      </c>
      <c r="C654" t="s">
        <v>1429</v>
      </c>
      <c r="D654" t="s">
        <v>1430</v>
      </c>
      <c r="E654" t="s">
        <v>15</v>
      </c>
      <c r="F654" t="s">
        <v>1497</v>
      </c>
      <c r="H654" t="str">
        <f t="shared" si="33"/>
        <v>第九题</v>
      </c>
      <c r="I654">
        <v>5</v>
      </c>
      <c r="J654">
        <v>7</v>
      </c>
      <c r="K654" t="str">
        <f t="shared" si="34"/>
        <v>焦虑</v>
      </c>
      <c r="L654" t="s">
        <v>1447</v>
      </c>
      <c r="M654" t="s">
        <v>1438</v>
      </c>
      <c r="N654" t="s">
        <v>1498</v>
      </c>
      <c r="O654" t="s">
        <v>53</v>
      </c>
      <c r="P654" t="s">
        <v>20</v>
      </c>
      <c r="Q654" t="s">
        <v>20</v>
      </c>
      <c r="R654">
        <f t="shared" si="32"/>
        <v>0</v>
      </c>
      <c r="S654">
        <f t="shared" si="32"/>
        <v>0</v>
      </c>
    </row>
    <row r="655" spans="1:19" x14ac:dyDescent="0.2">
      <c r="A655" s="1">
        <v>813</v>
      </c>
      <c r="B655" t="s">
        <v>27</v>
      </c>
      <c r="C655" t="s">
        <v>557</v>
      </c>
      <c r="D655" t="s">
        <v>558</v>
      </c>
      <c r="E655" t="s">
        <v>15</v>
      </c>
      <c r="F655" t="s">
        <v>30</v>
      </c>
      <c r="G655" t="s">
        <v>1499</v>
      </c>
      <c r="H655" t="str">
        <f t="shared" si="33"/>
        <v>X分之一趋于0</v>
      </c>
      <c r="I655">
        <v>7</v>
      </c>
      <c r="J655">
        <v>7</v>
      </c>
      <c r="K655" t="str">
        <f t="shared" si="34"/>
        <v>心流</v>
      </c>
      <c r="L655" t="s">
        <v>527</v>
      </c>
      <c r="M655" t="s">
        <v>30</v>
      </c>
      <c r="N655" t="s">
        <v>32</v>
      </c>
      <c r="O655" t="s">
        <v>36</v>
      </c>
      <c r="P655" t="s">
        <v>20</v>
      </c>
      <c r="Q655" t="s">
        <v>20</v>
      </c>
      <c r="R655">
        <f t="shared" si="32"/>
        <v>0</v>
      </c>
      <c r="S655">
        <f t="shared" si="32"/>
        <v>0</v>
      </c>
    </row>
    <row r="656" spans="1:19" x14ac:dyDescent="0.2">
      <c r="A656" s="1">
        <v>814</v>
      </c>
      <c r="B656" t="s">
        <v>27</v>
      </c>
      <c r="C656" t="s">
        <v>1500</v>
      </c>
      <c r="D656" t="s">
        <v>1501</v>
      </c>
      <c r="E656" t="s">
        <v>15</v>
      </c>
      <c r="F656" t="s">
        <v>30</v>
      </c>
      <c r="G656" t="s">
        <v>1502</v>
      </c>
      <c r="H656" t="str">
        <f t="shared" si="33"/>
        <v>／arctanx／≤π/2为有界函数，1/x趋近0所以为0</v>
      </c>
      <c r="I656">
        <v>7</v>
      </c>
      <c r="J656">
        <v>8</v>
      </c>
      <c r="K656" t="str">
        <f t="shared" si="34"/>
        <v>心流</v>
      </c>
      <c r="L656" t="s">
        <v>1345</v>
      </c>
      <c r="M656" t="s">
        <v>30</v>
      </c>
      <c r="N656" t="s">
        <v>32</v>
      </c>
      <c r="O656" t="s">
        <v>36</v>
      </c>
      <c r="P656" t="s">
        <v>20</v>
      </c>
      <c r="Q656" t="s">
        <v>20</v>
      </c>
      <c r="R656">
        <f t="shared" si="32"/>
        <v>0</v>
      </c>
      <c r="S656">
        <f t="shared" si="32"/>
        <v>0</v>
      </c>
    </row>
    <row r="657" spans="1:19" x14ac:dyDescent="0.2">
      <c r="A657" s="1">
        <v>815</v>
      </c>
      <c r="B657" t="s">
        <v>27</v>
      </c>
      <c r="C657" t="s">
        <v>920</v>
      </c>
      <c r="D657" t="s">
        <v>921</v>
      </c>
      <c r="E657" t="s">
        <v>15</v>
      </c>
      <c r="F657" t="s">
        <v>30</v>
      </c>
      <c r="G657" t="s">
        <v>1247</v>
      </c>
      <c r="H657" t="str">
        <f t="shared" si="33"/>
        <v>没事</v>
      </c>
      <c r="I657">
        <v>8</v>
      </c>
      <c r="J657">
        <v>4</v>
      </c>
      <c r="K657" t="str">
        <f t="shared" si="34"/>
        <v>无聊/放松</v>
      </c>
      <c r="L657" t="s">
        <v>1403</v>
      </c>
      <c r="M657" t="s">
        <v>30</v>
      </c>
      <c r="N657" t="s">
        <v>32</v>
      </c>
      <c r="O657" t="s">
        <v>36</v>
      </c>
      <c r="P657" t="s">
        <v>20</v>
      </c>
      <c r="Q657" t="s">
        <v>20</v>
      </c>
      <c r="R657">
        <f t="shared" si="32"/>
        <v>0</v>
      </c>
      <c r="S657">
        <f t="shared" si="32"/>
        <v>0</v>
      </c>
    </row>
    <row r="658" spans="1:19" x14ac:dyDescent="0.2">
      <c r="A658" s="1">
        <v>816</v>
      </c>
      <c r="B658" t="s">
        <v>27</v>
      </c>
      <c r="C658" t="s">
        <v>1429</v>
      </c>
      <c r="D658" t="s">
        <v>1430</v>
      </c>
      <c r="E658" t="s">
        <v>15</v>
      </c>
      <c r="F658" t="s">
        <v>30</v>
      </c>
      <c r="G658" t="s">
        <v>1503</v>
      </c>
      <c r="H658" t="str">
        <f t="shared" si="33"/>
        <v>这是 什么原理 我们没学过</v>
      </c>
      <c r="I658">
        <v>4</v>
      </c>
      <c r="J658">
        <v>6</v>
      </c>
      <c r="K658" t="str">
        <f t="shared" si="34"/>
        <v>焦虑</v>
      </c>
      <c r="L658" t="s">
        <v>1403</v>
      </c>
      <c r="M658" t="s">
        <v>30</v>
      </c>
      <c r="N658" t="s">
        <v>32</v>
      </c>
      <c r="O658" t="s">
        <v>36</v>
      </c>
      <c r="P658" t="s">
        <v>20</v>
      </c>
      <c r="Q658" t="s">
        <v>20</v>
      </c>
      <c r="R658">
        <f t="shared" si="32"/>
        <v>0</v>
      </c>
      <c r="S658">
        <f t="shared" si="32"/>
        <v>0</v>
      </c>
    </row>
    <row r="659" spans="1:19" x14ac:dyDescent="0.2">
      <c r="A659" s="1">
        <v>817</v>
      </c>
      <c r="B659" t="s">
        <v>27</v>
      </c>
      <c r="C659" t="s">
        <v>920</v>
      </c>
      <c r="D659" t="s">
        <v>921</v>
      </c>
      <c r="E659" t="s">
        <v>15</v>
      </c>
      <c r="F659" t="s">
        <v>30</v>
      </c>
      <c r="G659" t="s">
        <v>1499</v>
      </c>
      <c r="H659" t="str">
        <f t="shared" si="33"/>
        <v>X分之一趋于0</v>
      </c>
      <c r="I659">
        <v>8</v>
      </c>
      <c r="J659">
        <v>7</v>
      </c>
      <c r="K659" t="str">
        <f t="shared" si="34"/>
        <v>心流</v>
      </c>
      <c r="L659" t="s">
        <v>1451</v>
      </c>
      <c r="M659" t="s">
        <v>30</v>
      </c>
      <c r="N659" t="s">
        <v>44</v>
      </c>
      <c r="O659" t="s">
        <v>36</v>
      </c>
      <c r="P659" t="s">
        <v>20</v>
      </c>
      <c r="Q659" t="s">
        <v>20</v>
      </c>
      <c r="R659">
        <f t="shared" si="32"/>
        <v>0</v>
      </c>
      <c r="S659">
        <f t="shared" si="32"/>
        <v>0</v>
      </c>
    </row>
    <row r="660" spans="1:19" x14ac:dyDescent="0.2">
      <c r="A660" s="1">
        <v>818</v>
      </c>
      <c r="B660" t="s">
        <v>37</v>
      </c>
      <c r="C660" t="s">
        <v>1429</v>
      </c>
      <c r="D660" t="s">
        <v>1430</v>
      </c>
      <c r="E660" t="s">
        <v>15</v>
      </c>
      <c r="F660" t="s">
        <v>30</v>
      </c>
      <c r="G660" t="s">
        <v>1504</v>
      </c>
      <c r="H660" t="str">
        <f t="shared" si="33"/>
        <v>可是分子</v>
      </c>
      <c r="I660">
        <v>3</v>
      </c>
      <c r="J660">
        <v>6</v>
      </c>
      <c r="K660" t="str">
        <f t="shared" si="34"/>
        <v>焦虑</v>
      </c>
      <c r="L660" t="s">
        <v>1403</v>
      </c>
      <c r="M660" t="s">
        <v>30</v>
      </c>
      <c r="N660" t="s">
        <v>30</v>
      </c>
      <c r="O660" t="s">
        <v>36</v>
      </c>
      <c r="P660" t="s">
        <v>20</v>
      </c>
      <c r="Q660" t="s">
        <v>20</v>
      </c>
      <c r="R660">
        <f t="shared" si="32"/>
        <v>0</v>
      </c>
      <c r="S660">
        <f t="shared" si="32"/>
        <v>0</v>
      </c>
    </row>
    <row r="661" spans="1:19" x14ac:dyDescent="0.2">
      <c r="A661" s="1">
        <v>819</v>
      </c>
      <c r="B661" t="s">
        <v>27</v>
      </c>
      <c r="C661" t="s">
        <v>920</v>
      </c>
      <c r="D661" t="s">
        <v>921</v>
      </c>
      <c r="E661" t="s">
        <v>15</v>
      </c>
      <c r="F661" t="s">
        <v>30</v>
      </c>
      <c r="G661" t="s">
        <v>1505</v>
      </c>
      <c r="H661" t="str">
        <f t="shared" si="33"/>
        <v>当x趋于无穷时反正切趋于二分之派</v>
      </c>
      <c r="I661">
        <v>7</v>
      </c>
      <c r="J661">
        <v>7</v>
      </c>
      <c r="K661" t="str">
        <f t="shared" si="34"/>
        <v>心流</v>
      </c>
      <c r="L661" t="s">
        <v>1451</v>
      </c>
      <c r="M661" t="s">
        <v>30</v>
      </c>
      <c r="N661" t="s">
        <v>32</v>
      </c>
      <c r="O661" t="s">
        <v>36</v>
      </c>
      <c r="P661" t="s">
        <v>20</v>
      </c>
      <c r="Q661" t="s">
        <v>20</v>
      </c>
      <c r="R661">
        <f t="shared" si="32"/>
        <v>0</v>
      </c>
      <c r="S661">
        <f t="shared" si="32"/>
        <v>0</v>
      </c>
    </row>
    <row r="662" spans="1:19" x14ac:dyDescent="0.2">
      <c r="A662" s="1">
        <v>821</v>
      </c>
      <c r="B662" t="s">
        <v>37</v>
      </c>
      <c r="C662" t="s">
        <v>1429</v>
      </c>
      <c r="D662" t="s">
        <v>1430</v>
      </c>
      <c r="E662" t="s">
        <v>15</v>
      </c>
      <c r="F662" t="s">
        <v>30</v>
      </c>
      <c r="G662" t="s">
        <v>513</v>
      </c>
      <c r="H662" t="str">
        <f t="shared" si="33"/>
        <v>谢谢你</v>
      </c>
      <c r="I662">
        <v>7</v>
      </c>
      <c r="J662">
        <v>8</v>
      </c>
      <c r="K662" t="str">
        <f t="shared" si="34"/>
        <v>心流</v>
      </c>
      <c r="L662" t="s">
        <v>1403</v>
      </c>
      <c r="M662" t="s">
        <v>30</v>
      </c>
      <c r="N662" t="s">
        <v>30</v>
      </c>
      <c r="O662" t="s">
        <v>36</v>
      </c>
      <c r="P662" t="s">
        <v>20</v>
      </c>
      <c r="Q662" t="s">
        <v>20</v>
      </c>
      <c r="R662">
        <f t="shared" si="32"/>
        <v>0</v>
      </c>
      <c r="S662">
        <f t="shared" si="32"/>
        <v>0</v>
      </c>
    </row>
    <row r="663" spans="1:19" x14ac:dyDescent="0.2">
      <c r="A663" s="1">
        <v>822</v>
      </c>
      <c r="B663" t="s">
        <v>27</v>
      </c>
      <c r="C663" t="s">
        <v>1261</v>
      </c>
      <c r="D663" t="s">
        <v>670</v>
      </c>
      <c r="E663" t="s">
        <v>671</v>
      </c>
      <c r="F663" t="s">
        <v>30</v>
      </c>
      <c r="G663" t="s">
        <v>1506</v>
      </c>
      <c r="H663" t="str">
        <f t="shared" si="33"/>
        <v>为什么不是1勒</v>
      </c>
      <c r="I663">
        <v>2</v>
      </c>
      <c r="J663">
        <v>7</v>
      </c>
      <c r="K663" t="str">
        <f t="shared" si="34"/>
        <v>焦虑</v>
      </c>
      <c r="L663" t="s">
        <v>1451</v>
      </c>
      <c r="M663" t="s">
        <v>30</v>
      </c>
      <c r="N663" t="s">
        <v>44</v>
      </c>
      <c r="O663" t="s">
        <v>36</v>
      </c>
      <c r="P663" t="s">
        <v>20</v>
      </c>
      <c r="Q663" t="s">
        <v>20</v>
      </c>
      <c r="R663">
        <f t="shared" si="32"/>
        <v>0</v>
      </c>
      <c r="S663">
        <f t="shared" si="32"/>
        <v>0</v>
      </c>
    </row>
    <row r="664" spans="1:19" x14ac:dyDescent="0.2">
      <c r="A664" s="1">
        <v>823</v>
      </c>
      <c r="B664" t="s">
        <v>37</v>
      </c>
      <c r="C664" t="s">
        <v>460</v>
      </c>
      <c r="D664" t="s">
        <v>461</v>
      </c>
      <c r="E664" t="s">
        <v>15</v>
      </c>
      <c r="F664" t="s">
        <v>30</v>
      </c>
      <c r="G664" t="s">
        <v>1507</v>
      </c>
      <c r="H664" t="str">
        <f t="shared" si="33"/>
        <v>因为当x趋于0时，arctanx才是和x等价的，而题目中是x趋于无穷</v>
      </c>
      <c r="I664">
        <v>6</v>
      </c>
      <c r="J664">
        <v>7</v>
      </c>
      <c r="K664" t="str">
        <f t="shared" si="34"/>
        <v>心流</v>
      </c>
      <c r="L664" t="s">
        <v>527</v>
      </c>
      <c r="M664" t="s">
        <v>30</v>
      </c>
      <c r="N664" t="s">
        <v>30</v>
      </c>
      <c r="O664" t="s">
        <v>36</v>
      </c>
      <c r="P664" t="s">
        <v>20</v>
      </c>
      <c r="Q664" t="s">
        <v>20</v>
      </c>
      <c r="R664">
        <f t="shared" si="32"/>
        <v>0</v>
      </c>
      <c r="S664">
        <f t="shared" si="32"/>
        <v>0</v>
      </c>
    </row>
    <row r="665" spans="1:19" x14ac:dyDescent="0.2">
      <c r="A665" s="1">
        <v>824</v>
      </c>
      <c r="B665" t="s">
        <v>27</v>
      </c>
      <c r="C665" t="s">
        <v>444</v>
      </c>
      <c r="D665" t="s">
        <v>445</v>
      </c>
      <c r="E665" t="s">
        <v>65</v>
      </c>
      <c r="F665" t="s">
        <v>30</v>
      </c>
      <c r="G665" t="s">
        <v>1508</v>
      </c>
      <c r="H665" t="str">
        <f t="shared" si="33"/>
        <v>无穷小的三个性质之一，可得出答案为0</v>
      </c>
      <c r="I665">
        <v>7</v>
      </c>
      <c r="J665">
        <v>8</v>
      </c>
      <c r="K665" t="str">
        <f t="shared" si="34"/>
        <v>心流</v>
      </c>
      <c r="L665" t="s">
        <v>1451</v>
      </c>
      <c r="M665" t="s">
        <v>30</v>
      </c>
      <c r="N665" t="s">
        <v>32</v>
      </c>
      <c r="O665" t="s">
        <v>36</v>
      </c>
      <c r="P665" t="s">
        <v>20</v>
      </c>
      <c r="Q665" t="s">
        <v>20</v>
      </c>
      <c r="R665">
        <f t="shared" si="32"/>
        <v>0</v>
      </c>
      <c r="S665">
        <f t="shared" si="32"/>
        <v>0</v>
      </c>
    </row>
    <row r="666" spans="1:19" x14ac:dyDescent="0.2">
      <c r="A666" s="1">
        <v>825</v>
      </c>
      <c r="B666" t="s">
        <v>12</v>
      </c>
      <c r="C666" t="s">
        <v>1429</v>
      </c>
      <c r="D666" t="s">
        <v>1430</v>
      </c>
      <c r="E666" t="s">
        <v>15</v>
      </c>
      <c r="F666" t="s">
        <v>1509</v>
      </c>
      <c r="H666" t="str">
        <f t="shared" si="33"/>
        <v>第六题</v>
      </c>
      <c r="I666">
        <v>3</v>
      </c>
      <c r="J666">
        <v>7</v>
      </c>
      <c r="K666" t="str">
        <f t="shared" si="34"/>
        <v>焦虑</v>
      </c>
      <c r="L666" t="s">
        <v>1510</v>
      </c>
      <c r="M666" t="s">
        <v>324</v>
      </c>
      <c r="N666" t="s">
        <v>162</v>
      </c>
      <c r="O666" t="s">
        <v>19</v>
      </c>
      <c r="P666" t="s">
        <v>20</v>
      </c>
      <c r="Q666" t="s">
        <v>20</v>
      </c>
      <c r="R666">
        <f t="shared" si="32"/>
        <v>0</v>
      </c>
      <c r="S666">
        <f t="shared" si="32"/>
        <v>0</v>
      </c>
    </row>
    <row r="667" spans="1:19" x14ac:dyDescent="0.2">
      <c r="A667" s="1">
        <v>826</v>
      </c>
      <c r="B667" t="s">
        <v>27</v>
      </c>
      <c r="C667" t="s">
        <v>1261</v>
      </c>
      <c r="D667" t="s">
        <v>670</v>
      </c>
      <c r="E667" t="s">
        <v>671</v>
      </c>
      <c r="F667" t="s">
        <v>30</v>
      </c>
      <c r="G667" t="s">
        <v>1511</v>
      </c>
      <c r="H667" t="str">
        <f t="shared" si="33"/>
        <v>平方差公式分子有理化</v>
      </c>
      <c r="I667">
        <v>3</v>
      </c>
      <c r="J667">
        <v>6</v>
      </c>
      <c r="K667" t="str">
        <f t="shared" si="34"/>
        <v>焦虑</v>
      </c>
      <c r="L667" t="s">
        <v>1451</v>
      </c>
      <c r="M667" t="s">
        <v>30</v>
      </c>
      <c r="N667" t="s">
        <v>44</v>
      </c>
      <c r="O667" t="s">
        <v>33</v>
      </c>
      <c r="P667" t="s">
        <v>20</v>
      </c>
      <c r="Q667" t="s">
        <v>20</v>
      </c>
      <c r="R667">
        <f t="shared" si="32"/>
        <v>0</v>
      </c>
      <c r="S667">
        <f t="shared" si="32"/>
        <v>0</v>
      </c>
    </row>
    <row r="668" spans="1:19" x14ac:dyDescent="0.2">
      <c r="A668" s="1">
        <v>827</v>
      </c>
      <c r="B668" t="s">
        <v>37</v>
      </c>
      <c r="C668" t="s">
        <v>1429</v>
      </c>
      <c r="D668" t="s">
        <v>1430</v>
      </c>
      <c r="E668" t="s">
        <v>15</v>
      </c>
      <c r="F668" t="s">
        <v>30</v>
      </c>
      <c r="G668" t="s">
        <v>513</v>
      </c>
      <c r="H668" t="str">
        <f t="shared" si="33"/>
        <v>谢谢你</v>
      </c>
      <c r="I668">
        <v>8</v>
      </c>
      <c r="J668">
        <v>6</v>
      </c>
      <c r="K668" t="str">
        <f t="shared" si="34"/>
        <v>心流</v>
      </c>
      <c r="L668" t="s">
        <v>1403</v>
      </c>
      <c r="M668" t="s">
        <v>30</v>
      </c>
      <c r="N668" t="s">
        <v>30</v>
      </c>
      <c r="O668" t="s">
        <v>36</v>
      </c>
      <c r="P668" t="s">
        <v>20</v>
      </c>
      <c r="Q668" t="s">
        <v>20</v>
      </c>
      <c r="R668">
        <f t="shared" si="32"/>
        <v>0</v>
      </c>
      <c r="S668">
        <f t="shared" si="32"/>
        <v>0</v>
      </c>
    </row>
    <row r="669" spans="1:19" x14ac:dyDescent="0.2">
      <c r="A669" s="1">
        <v>828</v>
      </c>
      <c r="B669" t="s">
        <v>27</v>
      </c>
      <c r="C669" t="s">
        <v>444</v>
      </c>
      <c r="D669" t="s">
        <v>445</v>
      </c>
      <c r="E669" t="s">
        <v>65</v>
      </c>
      <c r="F669" t="s">
        <v>30</v>
      </c>
      <c r="G669" t="s">
        <v>1512</v>
      </c>
      <c r="H669" t="str">
        <f t="shared" si="33"/>
        <v>求极限的方法之一，分子或者分母有理有理化试试看，可得出答案</v>
      </c>
      <c r="I669">
        <v>7</v>
      </c>
      <c r="J669">
        <v>6</v>
      </c>
      <c r="K669" t="str">
        <f t="shared" si="34"/>
        <v>心流</v>
      </c>
      <c r="L669" t="s">
        <v>1451</v>
      </c>
      <c r="M669" t="s">
        <v>30</v>
      </c>
      <c r="N669" t="s">
        <v>44</v>
      </c>
      <c r="O669" t="s">
        <v>33</v>
      </c>
      <c r="P669" t="s">
        <v>20</v>
      </c>
      <c r="Q669" t="s">
        <v>20</v>
      </c>
      <c r="R669">
        <f t="shared" si="32"/>
        <v>0</v>
      </c>
      <c r="S669">
        <f t="shared" si="32"/>
        <v>0</v>
      </c>
    </row>
    <row r="670" spans="1:19" x14ac:dyDescent="0.2">
      <c r="A670" s="1">
        <v>829</v>
      </c>
      <c r="B670" t="s">
        <v>37</v>
      </c>
      <c r="C670" t="s">
        <v>1429</v>
      </c>
      <c r="D670" t="s">
        <v>1430</v>
      </c>
      <c r="E670" t="s">
        <v>15</v>
      </c>
      <c r="F670" t="s">
        <v>30</v>
      </c>
      <c r="G670" t="s">
        <v>513</v>
      </c>
      <c r="H670" t="str">
        <f t="shared" si="33"/>
        <v>谢谢你</v>
      </c>
      <c r="I670">
        <v>6</v>
      </c>
      <c r="J670">
        <v>6</v>
      </c>
      <c r="K670" t="str">
        <f t="shared" si="34"/>
        <v>心流</v>
      </c>
      <c r="L670" t="s">
        <v>1403</v>
      </c>
      <c r="M670" t="s">
        <v>30</v>
      </c>
      <c r="N670" t="s">
        <v>30</v>
      </c>
      <c r="O670" t="s">
        <v>36</v>
      </c>
      <c r="P670" t="s">
        <v>20</v>
      </c>
      <c r="Q670" t="s">
        <v>20</v>
      </c>
      <c r="R670">
        <f t="shared" si="32"/>
        <v>0</v>
      </c>
      <c r="S670">
        <f t="shared" si="32"/>
        <v>0</v>
      </c>
    </row>
    <row r="671" spans="1:19" x14ac:dyDescent="0.2">
      <c r="A671" s="1">
        <v>831</v>
      </c>
      <c r="B671" t="s">
        <v>12</v>
      </c>
      <c r="C671" t="s">
        <v>665</v>
      </c>
      <c r="D671" t="s">
        <v>666</v>
      </c>
      <c r="E671" t="s">
        <v>15</v>
      </c>
      <c r="F671" t="s">
        <v>1513</v>
      </c>
      <c r="H671" t="str">
        <f t="shared" si="33"/>
        <v>第11题怎么做？答案是1</v>
      </c>
      <c r="I671">
        <v>4</v>
      </c>
      <c r="J671">
        <v>7</v>
      </c>
      <c r="K671" t="str">
        <f t="shared" si="34"/>
        <v>焦虑</v>
      </c>
      <c r="L671" t="s">
        <v>1510</v>
      </c>
      <c r="M671" t="s">
        <v>711</v>
      </c>
      <c r="N671" t="s">
        <v>162</v>
      </c>
      <c r="O671" t="s">
        <v>19</v>
      </c>
      <c r="P671" t="s">
        <v>20</v>
      </c>
      <c r="Q671" t="s">
        <v>20</v>
      </c>
      <c r="R671">
        <f t="shared" si="32"/>
        <v>0</v>
      </c>
      <c r="S671">
        <f t="shared" si="32"/>
        <v>0</v>
      </c>
    </row>
    <row r="672" spans="1:19" x14ac:dyDescent="0.2">
      <c r="A672" s="1">
        <v>834</v>
      </c>
      <c r="B672" t="s">
        <v>37</v>
      </c>
      <c r="C672" t="s">
        <v>665</v>
      </c>
      <c r="D672" t="s">
        <v>666</v>
      </c>
      <c r="E672" t="s">
        <v>15</v>
      </c>
      <c r="F672" t="s">
        <v>30</v>
      </c>
      <c r="G672" t="s">
        <v>1514</v>
      </c>
      <c r="H672" t="str">
        <f t="shared" si="33"/>
        <v>第二步怎么等于第三步的？</v>
      </c>
      <c r="I672">
        <v>3</v>
      </c>
      <c r="J672">
        <v>7</v>
      </c>
      <c r="K672" t="str">
        <f t="shared" si="34"/>
        <v>焦虑</v>
      </c>
      <c r="L672" t="s">
        <v>1451</v>
      </c>
      <c r="M672" t="s">
        <v>30</v>
      </c>
      <c r="N672" t="s">
        <v>30</v>
      </c>
      <c r="O672" t="s">
        <v>36</v>
      </c>
      <c r="P672" t="s">
        <v>20</v>
      </c>
      <c r="Q672" t="s">
        <v>20</v>
      </c>
      <c r="R672">
        <f t="shared" ref="R672:S725" si="35">COUNTIF(P672,"*高等数学*")</f>
        <v>0</v>
      </c>
      <c r="S672">
        <f t="shared" si="35"/>
        <v>0</v>
      </c>
    </row>
    <row r="673" spans="1:19" x14ac:dyDescent="0.2">
      <c r="A673" s="1">
        <v>835</v>
      </c>
      <c r="B673" t="s">
        <v>37</v>
      </c>
      <c r="C673" t="s">
        <v>1261</v>
      </c>
      <c r="D673" t="s">
        <v>670</v>
      </c>
      <c r="E673" t="s">
        <v>671</v>
      </c>
      <c r="F673" t="s">
        <v>30</v>
      </c>
      <c r="G673" t="s">
        <v>1515</v>
      </c>
      <c r="H673" t="str">
        <f t="shared" si="33"/>
        <v>等价无穷小替换</v>
      </c>
      <c r="I673">
        <v>8</v>
      </c>
      <c r="J673">
        <v>1</v>
      </c>
      <c r="K673" t="str">
        <f t="shared" si="34"/>
        <v>无聊/放松</v>
      </c>
      <c r="L673" t="s">
        <v>1451</v>
      </c>
      <c r="M673" t="s">
        <v>30</v>
      </c>
      <c r="N673" t="s">
        <v>30</v>
      </c>
      <c r="O673" t="s">
        <v>36</v>
      </c>
      <c r="P673" t="s">
        <v>20</v>
      </c>
      <c r="Q673" t="s">
        <v>20</v>
      </c>
      <c r="R673">
        <f t="shared" si="35"/>
        <v>0</v>
      </c>
      <c r="S673">
        <f t="shared" si="35"/>
        <v>0</v>
      </c>
    </row>
    <row r="674" spans="1:19" x14ac:dyDescent="0.2">
      <c r="A674" s="1">
        <v>836</v>
      </c>
      <c r="B674" t="s">
        <v>12</v>
      </c>
      <c r="C674" t="s">
        <v>626</v>
      </c>
      <c r="D674" t="s">
        <v>627</v>
      </c>
      <c r="E674" t="s">
        <v>15</v>
      </c>
      <c r="F674" t="s">
        <v>234</v>
      </c>
      <c r="H674" t="str">
        <f t="shared" si="33"/>
        <v>高阶导数</v>
      </c>
      <c r="I674">
        <v>2</v>
      </c>
      <c r="J674">
        <v>8</v>
      </c>
      <c r="K674" t="str">
        <f t="shared" si="34"/>
        <v>焦虑</v>
      </c>
      <c r="L674" t="s">
        <v>1510</v>
      </c>
      <c r="M674" t="s">
        <v>833</v>
      </c>
      <c r="N674" t="s">
        <v>18</v>
      </c>
      <c r="O674" t="s">
        <v>19</v>
      </c>
      <c r="P674" t="s">
        <v>20</v>
      </c>
      <c r="Q674" t="s">
        <v>20</v>
      </c>
      <c r="R674">
        <f t="shared" si="35"/>
        <v>0</v>
      </c>
      <c r="S674">
        <f t="shared" si="35"/>
        <v>0</v>
      </c>
    </row>
    <row r="675" spans="1:19" x14ac:dyDescent="0.2">
      <c r="A675" s="1">
        <v>837</v>
      </c>
      <c r="B675" t="s">
        <v>12</v>
      </c>
      <c r="C675" t="s">
        <v>665</v>
      </c>
      <c r="D675" t="s">
        <v>666</v>
      </c>
      <c r="E675" t="s">
        <v>15</v>
      </c>
      <c r="F675" t="s">
        <v>1516</v>
      </c>
      <c r="H675" t="str">
        <f t="shared" si="33"/>
        <v>第四题咋做？答案是无穷</v>
      </c>
      <c r="I675">
        <v>4</v>
      </c>
      <c r="J675">
        <v>8</v>
      </c>
      <c r="K675" t="str">
        <f t="shared" si="34"/>
        <v>焦虑</v>
      </c>
      <c r="L675" t="s">
        <v>1510</v>
      </c>
      <c r="M675" t="s">
        <v>302</v>
      </c>
      <c r="N675" t="s">
        <v>719</v>
      </c>
      <c r="O675" t="s">
        <v>53</v>
      </c>
      <c r="P675" t="s">
        <v>20</v>
      </c>
      <c r="Q675" t="s">
        <v>20</v>
      </c>
      <c r="R675">
        <f t="shared" si="35"/>
        <v>0</v>
      </c>
      <c r="S675">
        <f t="shared" si="35"/>
        <v>0</v>
      </c>
    </row>
    <row r="676" spans="1:19" x14ac:dyDescent="0.2">
      <c r="A676" s="1">
        <v>840</v>
      </c>
      <c r="B676" t="s">
        <v>37</v>
      </c>
      <c r="C676" t="s">
        <v>1460</v>
      </c>
      <c r="D676" t="s">
        <v>1461</v>
      </c>
      <c r="E676" t="s">
        <v>15</v>
      </c>
      <c r="F676" t="s">
        <v>30</v>
      </c>
      <c r="G676" t="s">
        <v>1518</v>
      </c>
      <c r="H676" t="str">
        <f t="shared" si="33"/>
        <v>我算出来也是–4/3</v>
      </c>
      <c r="I676">
        <v>7</v>
      </c>
      <c r="J676">
        <v>7</v>
      </c>
      <c r="K676" t="str">
        <f t="shared" si="34"/>
        <v>心流</v>
      </c>
      <c r="L676" t="s">
        <v>1517</v>
      </c>
      <c r="M676" t="s">
        <v>30</v>
      </c>
      <c r="N676" t="s">
        <v>30</v>
      </c>
      <c r="O676" t="s">
        <v>36</v>
      </c>
      <c r="P676" t="s">
        <v>20</v>
      </c>
      <c r="Q676" t="s">
        <v>20</v>
      </c>
      <c r="R676">
        <f t="shared" si="35"/>
        <v>0</v>
      </c>
      <c r="S676">
        <f t="shared" si="35"/>
        <v>0</v>
      </c>
    </row>
    <row r="677" spans="1:19" x14ac:dyDescent="0.2">
      <c r="A677" s="1">
        <v>842</v>
      </c>
      <c r="B677" t="s">
        <v>27</v>
      </c>
      <c r="C677" t="s">
        <v>626</v>
      </c>
      <c r="D677" t="s">
        <v>627</v>
      </c>
      <c r="E677" t="s">
        <v>15</v>
      </c>
      <c r="F677" t="s">
        <v>30</v>
      </c>
      <c r="G677" t="s">
        <v>1519</v>
      </c>
      <c r="H677" t="str">
        <f t="shared" si="33"/>
        <v>应该是-4/3</v>
      </c>
      <c r="I677">
        <v>6</v>
      </c>
      <c r="J677">
        <v>8</v>
      </c>
      <c r="K677" t="str">
        <f t="shared" si="34"/>
        <v>心流</v>
      </c>
      <c r="L677" t="s">
        <v>1517</v>
      </c>
      <c r="M677" t="s">
        <v>30</v>
      </c>
      <c r="N677" t="s">
        <v>44</v>
      </c>
      <c r="O677" t="s">
        <v>36</v>
      </c>
      <c r="P677" t="s">
        <v>20</v>
      </c>
      <c r="Q677" t="s">
        <v>20</v>
      </c>
      <c r="R677">
        <f t="shared" si="35"/>
        <v>0</v>
      </c>
      <c r="S677">
        <f t="shared" si="35"/>
        <v>0</v>
      </c>
    </row>
    <row r="678" spans="1:19" x14ac:dyDescent="0.2">
      <c r="A678" s="1">
        <v>843</v>
      </c>
      <c r="B678" t="s">
        <v>37</v>
      </c>
      <c r="C678" t="s">
        <v>665</v>
      </c>
      <c r="D678" t="s">
        <v>666</v>
      </c>
      <c r="E678" t="s">
        <v>15</v>
      </c>
      <c r="F678" t="s">
        <v>30</v>
      </c>
      <c r="G678" t="s">
        <v>1520</v>
      </c>
      <c r="H678" t="str">
        <f t="shared" si="33"/>
        <v>你看我发的</v>
      </c>
      <c r="I678">
        <v>6</v>
      </c>
      <c r="J678">
        <v>8</v>
      </c>
      <c r="K678" t="str">
        <f t="shared" si="34"/>
        <v>心流</v>
      </c>
      <c r="L678" t="s">
        <v>1517</v>
      </c>
      <c r="M678" t="s">
        <v>30</v>
      </c>
      <c r="N678" t="s">
        <v>30</v>
      </c>
      <c r="O678" t="s">
        <v>36</v>
      </c>
      <c r="P678" t="s">
        <v>20</v>
      </c>
      <c r="Q678" t="s">
        <v>20</v>
      </c>
      <c r="R678">
        <f t="shared" si="35"/>
        <v>0</v>
      </c>
      <c r="S678">
        <f t="shared" si="35"/>
        <v>0</v>
      </c>
    </row>
    <row r="679" spans="1:19" x14ac:dyDescent="0.2">
      <c r="A679" s="1">
        <v>844</v>
      </c>
      <c r="B679" t="s">
        <v>27</v>
      </c>
      <c r="C679" t="s">
        <v>626</v>
      </c>
      <c r="D679" t="s">
        <v>627</v>
      </c>
      <c r="E679" t="s">
        <v>15</v>
      </c>
      <c r="F679" t="s">
        <v>30</v>
      </c>
      <c r="G679" t="s">
        <v>1521</v>
      </c>
      <c r="H679" t="str">
        <f t="shared" si="33"/>
        <v>答案有问题吧</v>
      </c>
      <c r="I679">
        <v>6</v>
      </c>
      <c r="J679">
        <v>7</v>
      </c>
      <c r="K679" t="str">
        <f t="shared" si="34"/>
        <v>心流</v>
      </c>
      <c r="L679" t="s">
        <v>1517</v>
      </c>
      <c r="M679" t="s">
        <v>30</v>
      </c>
      <c r="N679" t="s">
        <v>32</v>
      </c>
      <c r="O679" t="s">
        <v>36</v>
      </c>
      <c r="P679" t="s">
        <v>20</v>
      </c>
      <c r="Q679" t="s">
        <v>20</v>
      </c>
      <c r="R679">
        <f t="shared" si="35"/>
        <v>0</v>
      </c>
      <c r="S679">
        <f t="shared" si="35"/>
        <v>0</v>
      </c>
    </row>
    <row r="680" spans="1:19" x14ac:dyDescent="0.2">
      <c r="A680" s="1">
        <v>845</v>
      </c>
      <c r="B680" t="s">
        <v>12</v>
      </c>
      <c r="C680" t="s">
        <v>1522</v>
      </c>
      <c r="D680" t="s">
        <v>1523</v>
      </c>
      <c r="E680" t="s">
        <v>15</v>
      </c>
      <c r="F680" t="s">
        <v>1524</v>
      </c>
      <c r="H680" t="str">
        <f t="shared" si="33"/>
        <v>老师，这个题的第四问怎么做呢？麻烦您了</v>
      </c>
      <c r="I680">
        <v>3</v>
      </c>
      <c r="J680">
        <v>7</v>
      </c>
      <c r="K680" t="str">
        <f t="shared" si="34"/>
        <v>焦虑</v>
      </c>
      <c r="L680" t="s">
        <v>1510</v>
      </c>
      <c r="M680" t="s">
        <v>684</v>
      </c>
      <c r="N680" t="s">
        <v>18</v>
      </c>
      <c r="O680" t="s">
        <v>19</v>
      </c>
      <c r="P680" t="s">
        <v>20</v>
      </c>
      <c r="Q680" t="s">
        <v>20</v>
      </c>
      <c r="R680">
        <f t="shared" si="35"/>
        <v>0</v>
      </c>
      <c r="S680">
        <f t="shared" si="35"/>
        <v>0</v>
      </c>
    </row>
    <row r="681" spans="1:19" x14ac:dyDescent="0.2">
      <c r="A681" s="1">
        <v>846</v>
      </c>
      <c r="B681" t="s">
        <v>12</v>
      </c>
      <c r="C681" t="s">
        <v>1525</v>
      </c>
      <c r="D681" t="s">
        <v>1526</v>
      </c>
      <c r="E681" t="s">
        <v>15</v>
      </c>
      <c r="F681" t="s">
        <v>957</v>
      </c>
      <c r="G681" t="s">
        <v>1527</v>
      </c>
      <c r="H681" t="str">
        <f t="shared" si="33"/>
        <v>第二类换元法老师什么时候有不定积分的课啊，我觉得您讲的很好，易懂</v>
      </c>
      <c r="I681">
        <v>6</v>
      </c>
      <c r="J681">
        <v>7</v>
      </c>
      <c r="K681" t="str">
        <f t="shared" si="34"/>
        <v>心流</v>
      </c>
      <c r="L681" t="s">
        <v>1510</v>
      </c>
      <c r="M681" t="s">
        <v>668</v>
      </c>
      <c r="N681" t="s">
        <v>18</v>
      </c>
      <c r="O681" t="s">
        <v>19</v>
      </c>
      <c r="P681" t="s">
        <v>20</v>
      </c>
      <c r="Q681" t="s">
        <v>20</v>
      </c>
      <c r="R681">
        <f t="shared" si="35"/>
        <v>0</v>
      </c>
      <c r="S681">
        <f t="shared" si="35"/>
        <v>0</v>
      </c>
    </row>
    <row r="682" spans="1:19" x14ac:dyDescent="0.2">
      <c r="A682" s="1">
        <v>847</v>
      </c>
      <c r="B682" t="s">
        <v>12</v>
      </c>
      <c r="C682" t="s">
        <v>519</v>
      </c>
      <c r="D682" t="s">
        <v>520</v>
      </c>
      <c r="E682" t="s">
        <v>15</v>
      </c>
      <c r="F682" t="s">
        <v>1528</v>
      </c>
      <c r="H682" t="str">
        <f t="shared" si="33"/>
        <v>请问，第七题怎么做?</v>
      </c>
      <c r="I682">
        <v>2</v>
      </c>
      <c r="J682">
        <v>7</v>
      </c>
      <c r="K682" t="str">
        <f t="shared" si="34"/>
        <v>焦虑</v>
      </c>
      <c r="L682" t="s">
        <v>1510</v>
      </c>
      <c r="M682" t="s">
        <v>492</v>
      </c>
      <c r="N682" t="s">
        <v>52</v>
      </c>
      <c r="O682" t="s">
        <v>19</v>
      </c>
      <c r="P682" t="s">
        <v>20</v>
      </c>
      <c r="Q682" t="s">
        <v>20</v>
      </c>
      <c r="R682">
        <f t="shared" si="35"/>
        <v>0</v>
      </c>
      <c r="S682">
        <f t="shared" si="35"/>
        <v>0</v>
      </c>
    </row>
    <row r="683" spans="1:19" x14ac:dyDescent="0.2">
      <c r="A683" s="1">
        <v>848</v>
      </c>
      <c r="B683" t="s">
        <v>27</v>
      </c>
      <c r="C683" t="s">
        <v>626</v>
      </c>
      <c r="D683" t="s">
        <v>627</v>
      </c>
      <c r="E683" t="s">
        <v>15</v>
      </c>
      <c r="F683" t="s">
        <v>30</v>
      </c>
      <c r="G683" t="s">
        <v>1529</v>
      </c>
      <c r="H683" t="str">
        <f t="shared" si="33"/>
        <v>隐函数求导呀</v>
      </c>
      <c r="I683">
        <v>3</v>
      </c>
      <c r="J683">
        <v>7</v>
      </c>
      <c r="K683" t="str">
        <f t="shared" si="34"/>
        <v>焦虑</v>
      </c>
      <c r="L683" t="s">
        <v>1517</v>
      </c>
      <c r="M683" t="s">
        <v>30</v>
      </c>
      <c r="N683" t="s">
        <v>32</v>
      </c>
      <c r="O683" t="s">
        <v>36</v>
      </c>
      <c r="P683" t="s">
        <v>20</v>
      </c>
      <c r="Q683" t="s">
        <v>20</v>
      </c>
      <c r="R683">
        <f t="shared" si="35"/>
        <v>0</v>
      </c>
      <c r="S683">
        <f t="shared" si="35"/>
        <v>0</v>
      </c>
    </row>
    <row r="684" spans="1:19" x14ac:dyDescent="0.2">
      <c r="A684" s="1">
        <v>849</v>
      </c>
      <c r="B684" t="s">
        <v>12</v>
      </c>
      <c r="C684" t="s">
        <v>1530</v>
      </c>
      <c r="D684" t="s">
        <v>1531</v>
      </c>
      <c r="E684" t="s">
        <v>15</v>
      </c>
      <c r="F684" t="s">
        <v>1532</v>
      </c>
      <c r="H684" t="str">
        <f t="shared" si="33"/>
        <v>有没有详细解析过程</v>
      </c>
      <c r="I684">
        <v>4</v>
      </c>
      <c r="J684">
        <v>7</v>
      </c>
      <c r="K684" t="str">
        <f t="shared" si="34"/>
        <v>焦虑</v>
      </c>
      <c r="L684" t="s">
        <v>1510</v>
      </c>
      <c r="M684" t="s">
        <v>354</v>
      </c>
      <c r="N684" t="s">
        <v>18</v>
      </c>
      <c r="O684" t="s">
        <v>19</v>
      </c>
      <c r="P684" t="s">
        <v>20</v>
      </c>
      <c r="Q684" t="s">
        <v>20</v>
      </c>
      <c r="R684">
        <f t="shared" si="35"/>
        <v>0</v>
      </c>
      <c r="S684">
        <f t="shared" si="35"/>
        <v>0</v>
      </c>
    </row>
    <row r="685" spans="1:19" x14ac:dyDescent="0.2">
      <c r="A685" s="1">
        <v>850</v>
      </c>
      <c r="B685" t="s">
        <v>12</v>
      </c>
      <c r="C685" t="s">
        <v>1533</v>
      </c>
      <c r="D685" t="s">
        <v>1534</v>
      </c>
      <c r="E685" t="s">
        <v>15</v>
      </c>
      <c r="F685" t="s">
        <v>1535</v>
      </c>
      <c r="G685" t="s">
        <v>1536</v>
      </c>
      <c r="H685" t="str">
        <f t="shared" si="33"/>
        <v>。。老师，怎样申请电子证书啊？是不是如果不申请纸质证书就没有电子证书啊？</v>
      </c>
      <c r="I685">
        <v>2</v>
      </c>
      <c r="J685">
        <v>3</v>
      </c>
      <c r="K685" t="str">
        <f t="shared" si="34"/>
        <v>冷漠</v>
      </c>
      <c r="L685" t="s">
        <v>1510</v>
      </c>
      <c r="M685" t="s">
        <v>354</v>
      </c>
      <c r="N685" t="s">
        <v>18</v>
      </c>
      <c r="O685" t="s">
        <v>19</v>
      </c>
      <c r="P685" t="s">
        <v>20</v>
      </c>
      <c r="Q685" t="s">
        <v>20</v>
      </c>
      <c r="R685">
        <f t="shared" si="35"/>
        <v>0</v>
      </c>
      <c r="S685">
        <f t="shared" si="35"/>
        <v>0</v>
      </c>
    </row>
    <row r="686" spans="1:19" x14ac:dyDescent="0.2">
      <c r="A686" s="1">
        <v>851</v>
      </c>
      <c r="B686" t="s">
        <v>12</v>
      </c>
      <c r="C686" t="s">
        <v>656</v>
      </c>
      <c r="D686" t="s">
        <v>657</v>
      </c>
      <c r="E686" t="s">
        <v>658</v>
      </c>
      <c r="F686" t="s">
        <v>990</v>
      </c>
      <c r="H686" t="str">
        <f t="shared" si="33"/>
        <v>老师，这题怎么做呢</v>
      </c>
      <c r="I686">
        <v>1</v>
      </c>
      <c r="J686">
        <v>7</v>
      </c>
      <c r="K686" t="str">
        <f t="shared" si="34"/>
        <v>焦虑</v>
      </c>
      <c r="L686" t="s">
        <v>1510</v>
      </c>
      <c r="M686" t="s">
        <v>345</v>
      </c>
      <c r="N686" t="s">
        <v>18</v>
      </c>
      <c r="O686" t="s">
        <v>19</v>
      </c>
      <c r="P686" t="s">
        <v>20</v>
      </c>
      <c r="Q686" t="s">
        <v>20</v>
      </c>
      <c r="R686">
        <f t="shared" si="35"/>
        <v>0</v>
      </c>
      <c r="S686">
        <f t="shared" si="35"/>
        <v>0</v>
      </c>
    </row>
    <row r="687" spans="1:19" x14ac:dyDescent="0.2">
      <c r="A687" s="1">
        <v>852</v>
      </c>
      <c r="B687" t="s">
        <v>12</v>
      </c>
      <c r="C687" t="s">
        <v>1092</v>
      </c>
      <c r="D687" t="s">
        <v>1093</v>
      </c>
      <c r="E687" t="s">
        <v>15</v>
      </c>
      <c r="F687" t="s">
        <v>1537</v>
      </c>
      <c r="H687" t="str">
        <f t="shared" si="33"/>
        <v>这个怎么求的啊，请各位帮忙看看第二题</v>
      </c>
      <c r="I687">
        <v>3</v>
      </c>
      <c r="J687">
        <v>7</v>
      </c>
      <c r="K687" t="str">
        <f t="shared" si="34"/>
        <v>焦虑</v>
      </c>
      <c r="L687" t="s">
        <v>1510</v>
      </c>
      <c r="M687" t="s">
        <v>514</v>
      </c>
      <c r="N687" t="s">
        <v>52</v>
      </c>
      <c r="O687" t="s">
        <v>19</v>
      </c>
      <c r="P687" t="s">
        <v>20</v>
      </c>
      <c r="Q687" t="s">
        <v>20</v>
      </c>
      <c r="R687">
        <f t="shared" si="35"/>
        <v>0</v>
      </c>
      <c r="S687">
        <f t="shared" si="35"/>
        <v>0</v>
      </c>
    </row>
    <row r="688" spans="1:19" x14ac:dyDescent="0.2">
      <c r="A688" s="1">
        <v>853</v>
      </c>
      <c r="B688" t="s">
        <v>27</v>
      </c>
      <c r="C688" t="s">
        <v>1538</v>
      </c>
      <c r="D688" t="s">
        <v>1539</v>
      </c>
      <c r="E688" t="s">
        <v>15</v>
      </c>
      <c r="F688" t="s">
        <v>30</v>
      </c>
      <c r="G688" t="s">
        <v>1540</v>
      </c>
      <c r="H688" t="str">
        <f t="shared" si="33"/>
        <v>直接求导啊 孩子</v>
      </c>
      <c r="I688">
        <v>7</v>
      </c>
      <c r="J688">
        <v>2</v>
      </c>
      <c r="K688" t="str">
        <f t="shared" si="34"/>
        <v>无聊/放松</v>
      </c>
      <c r="L688" t="s">
        <v>1517</v>
      </c>
      <c r="M688" t="s">
        <v>30</v>
      </c>
      <c r="N688" t="s">
        <v>32</v>
      </c>
      <c r="O688" t="s">
        <v>36</v>
      </c>
      <c r="P688" t="s">
        <v>20</v>
      </c>
      <c r="Q688" t="s">
        <v>20</v>
      </c>
      <c r="R688">
        <f t="shared" si="35"/>
        <v>0</v>
      </c>
      <c r="S688">
        <f t="shared" si="35"/>
        <v>0</v>
      </c>
    </row>
    <row r="689" spans="1:19" x14ac:dyDescent="0.2">
      <c r="A689" s="1">
        <v>854</v>
      </c>
      <c r="B689" t="s">
        <v>12</v>
      </c>
      <c r="C689" t="s">
        <v>669</v>
      </c>
      <c r="D689" t="s">
        <v>670</v>
      </c>
      <c r="E689" t="s">
        <v>671</v>
      </c>
      <c r="F689" t="s">
        <v>1541</v>
      </c>
      <c r="H689" t="str">
        <f t="shared" si="33"/>
        <v>老师请问这道题咋做求详细过程</v>
      </c>
      <c r="I689">
        <v>2</v>
      </c>
      <c r="J689">
        <v>7</v>
      </c>
      <c r="K689" t="str">
        <f t="shared" si="34"/>
        <v>焦虑</v>
      </c>
      <c r="L689" t="s">
        <v>1542</v>
      </c>
      <c r="M689" t="s">
        <v>1543</v>
      </c>
      <c r="N689" t="s">
        <v>719</v>
      </c>
      <c r="O689" t="s">
        <v>53</v>
      </c>
      <c r="P689" t="s">
        <v>20</v>
      </c>
      <c r="Q689" t="s">
        <v>20</v>
      </c>
      <c r="R689">
        <f t="shared" si="35"/>
        <v>0</v>
      </c>
      <c r="S689">
        <f t="shared" si="35"/>
        <v>0</v>
      </c>
    </row>
    <row r="690" spans="1:19" x14ac:dyDescent="0.2">
      <c r="A690" s="1">
        <v>855</v>
      </c>
      <c r="B690" t="s">
        <v>27</v>
      </c>
      <c r="C690" t="s">
        <v>1261</v>
      </c>
      <c r="D690" t="s">
        <v>670</v>
      </c>
      <c r="E690" t="s">
        <v>671</v>
      </c>
      <c r="F690" t="s">
        <v>30</v>
      </c>
      <c r="G690" t="s">
        <v>1544</v>
      </c>
      <c r="H690" t="str">
        <f t="shared" si="33"/>
        <v>还有种方法\n</v>
      </c>
      <c r="I690">
        <v>2</v>
      </c>
      <c r="J690">
        <v>2</v>
      </c>
      <c r="K690" t="str">
        <f t="shared" si="34"/>
        <v>冷漠</v>
      </c>
      <c r="L690" t="s">
        <v>1517</v>
      </c>
      <c r="M690" t="s">
        <v>30</v>
      </c>
      <c r="N690" t="s">
        <v>38</v>
      </c>
      <c r="O690" t="s">
        <v>36</v>
      </c>
      <c r="P690" t="s">
        <v>20</v>
      </c>
      <c r="Q690" t="s">
        <v>20</v>
      </c>
      <c r="R690">
        <f t="shared" si="35"/>
        <v>0</v>
      </c>
      <c r="S690">
        <f t="shared" si="35"/>
        <v>0</v>
      </c>
    </row>
    <row r="691" spans="1:19" x14ac:dyDescent="0.2">
      <c r="A691" s="1">
        <v>856</v>
      </c>
      <c r="B691" t="s">
        <v>37</v>
      </c>
      <c r="C691" t="s">
        <v>1545</v>
      </c>
      <c r="D691" t="s">
        <v>1546</v>
      </c>
      <c r="E691" t="s">
        <v>15</v>
      </c>
      <c r="F691" t="s">
        <v>30</v>
      </c>
      <c r="G691" t="s">
        <v>1547</v>
      </c>
      <c r="H691" t="str">
        <f t="shared" si="33"/>
        <v>等价无穷小好像只能在乘除运算中等价吧</v>
      </c>
      <c r="I691">
        <v>6</v>
      </c>
      <c r="J691">
        <v>6</v>
      </c>
      <c r="K691" t="str">
        <f t="shared" si="34"/>
        <v>心流</v>
      </c>
      <c r="L691" t="s">
        <v>1517</v>
      </c>
      <c r="M691" t="s">
        <v>30</v>
      </c>
      <c r="N691" t="s">
        <v>30</v>
      </c>
      <c r="O691" t="s">
        <v>36</v>
      </c>
      <c r="P691" t="s">
        <v>20</v>
      </c>
      <c r="Q691" t="s">
        <v>20</v>
      </c>
      <c r="R691">
        <f t="shared" si="35"/>
        <v>0</v>
      </c>
      <c r="S691">
        <f t="shared" si="35"/>
        <v>0</v>
      </c>
    </row>
    <row r="692" spans="1:19" x14ac:dyDescent="0.2">
      <c r="A692" s="1">
        <v>857</v>
      </c>
      <c r="B692" t="s">
        <v>37</v>
      </c>
      <c r="C692" t="s">
        <v>1261</v>
      </c>
      <c r="D692" t="s">
        <v>670</v>
      </c>
      <c r="E692" t="s">
        <v>671</v>
      </c>
      <c r="F692" t="s">
        <v>30</v>
      </c>
      <c r="G692" t="s">
        <v>1548</v>
      </c>
      <c r="H692" t="str">
        <f t="shared" si="33"/>
        <v>你把它分开看不就是除了</v>
      </c>
      <c r="I692">
        <v>6</v>
      </c>
      <c r="J692">
        <v>2</v>
      </c>
      <c r="K692" t="str">
        <f t="shared" si="34"/>
        <v>无聊/放松</v>
      </c>
      <c r="L692" t="s">
        <v>1451</v>
      </c>
      <c r="M692" t="s">
        <v>30</v>
      </c>
      <c r="N692" t="s">
        <v>30</v>
      </c>
      <c r="O692" t="s">
        <v>36</v>
      </c>
      <c r="P692" t="s">
        <v>20</v>
      </c>
      <c r="Q692" t="s">
        <v>20</v>
      </c>
      <c r="R692">
        <f t="shared" si="35"/>
        <v>0</v>
      </c>
      <c r="S692">
        <f t="shared" si="35"/>
        <v>0</v>
      </c>
    </row>
    <row r="693" spans="1:19" x14ac:dyDescent="0.2">
      <c r="A693" s="1">
        <v>858</v>
      </c>
      <c r="B693" t="s">
        <v>27</v>
      </c>
      <c r="C693" t="s">
        <v>626</v>
      </c>
      <c r="D693" t="s">
        <v>627</v>
      </c>
      <c r="E693" t="s">
        <v>15</v>
      </c>
      <c r="F693" t="s">
        <v>30</v>
      </c>
      <c r="G693" t="s">
        <v>1284</v>
      </c>
      <c r="H693" t="str">
        <f t="shared" si="33"/>
        <v>洛必达</v>
      </c>
      <c r="I693">
        <v>2</v>
      </c>
      <c r="J693">
        <v>3</v>
      </c>
      <c r="K693" t="str">
        <f t="shared" si="34"/>
        <v>冷漠</v>
      </c>
      <c r="L693" t="s">
        <v>1517</v>
      </c>
      <c r="M693" t="s">
        <v>30</v>
      </c>
      <c r="N693" t="s">
        <v>38</v>
      </c>
      <c r="O693" t="s">
        <v>36</v>
      </c>
      <c r="P693" t="s">
        <v>20</v>
      </c>
      <c r="Q693" t="s">
        <v>20</v>
      </c>
      <c r="R693">
        <f t="shared" si="35"/>
        <v>0</v>
      </c>
      <c r="S693">
        <f t="shared" si="35"/>
        <v>0</v>
      </c>
    </row>
    <row r="694" spans="1:19" x14ac:dyDescent="0.2">
      <c r="A694" s="1">
        <v>859</v>
      </c>
      <c r="B694" t="s">
        <v>37</v>
      </c>
      <c r="C694" t="s">
        <v>1261</v>
      </c>
      <c r="D694" t="s">
        <v>670</v>
      </c>
      <c r="E694" t="s">
        <v>671</v>
      </c>
      <c r="F694" t="s">
        <v>30</v>
      </c>
      <c r="G694" t="s">
        <v>1549</v>
      </c>
      <c r="H694" t="str">
        <f t="shared" si="33"/>
        <v>洛必达很复杂没必要</v>
      </c>
      <c r="I694">
        <v>7</v>
      </c>
      <c r="J694">
        <v>7</v>
      </c>
      <c r="K694" t="str">
        <f t="shared" si="34"/>
        <v>心流</v>
      </c>
      <c r="L694" t="s">
        <v>1517</v>
      </c>
      <c r="M694" t="s">
        <v>30</v>
      </c>
      <c r="N694" t="s">
        <v>30</v>
      </c>
      <c r="O694" t="s">
        <v>36</v>
      </c>
      <c r="P694" t="s">
        <v>20</v>
      </c>
      <c r="Q694" t="s">
        <v>20</v>
      </c>
      <c r="R694">
        <f t="shared" si="35"/>
        <v>0</v>
      </c>
      <c r="S694">
        <f t="shared" si="35"/>
        <v>0</v>
      </c>
    </row>
    <row r="695" spans="1:19" x14ac:dyDescent="0.2">
      <c r="A695" s="1">
        <v>860</v>
      </c>
      <c r="B695" t="s">
        <v>37</v>
      </c>
      <c r="C695" t="s">
        <v>626</v>
      </c>
      <c r="D695" t="s">
        <v>627</v>
      </c>
      <c r="E695" t="s">
        <v>15</v>
      </c>
      <c r="F695" t="s">
        <v>30</v>
      </c>
      <c r="G695" t="s">
        <v>1550</v>
      </c>
      <c r="H695" t="str">
        <f t="shared" si="33"/>
        <v>那怎么求</v>
      </c>
      <c r="I695">
        <v>3</v>
      </c>
      <c r="J695">
        <v>6</v>
      </c>
      <c r="K695" t="str">
        <f t="shared" si="34"/>
        <v>焦虑</v>
      </c>
      <c r="L695" t="s">
        <v>1517</v>
      </c>
      <c r="M695" t="s">
        <v>30</v>
      </c>
      <c r="N695" t="s">
        <v>30</v>
      </c>
      <c r="O695" t="s">
        <v>36</v>
      </c>
      <c r="P695" t="s">
        <v>20</v>
      </c>
      <c r="Q695" t="s">
        <v>20</v>
      </c>
      <c r="R695">
        <f t="shared" si="35"/>
        <v>0</v>
      </c>
      <c r="S695">
        <f t="shared" si="35"/>
        <v>0</v>
      </c>
    </row>
    <row r="696" spans="1:19" x14ac:dyDescent="0.2">
      <c r="A696" s="1">
        <v>861</v>
      </c>
      <c r="B696" t="s">
        <v>27</v>
      </c>
      <c r="C696" t="s">
        <v>920</v>
      </c>
      <c r="D696" t="s">
        <v>921</v>
      </c>
      <c r="E696" t="s">
        <v>15</v>
      </c>
      <c r="F696" t="s">
        <v>30</v>
      </c>
      <c r="G696" t="s">
        <v>1551</v>
      </c>
      <c r="H696" t="str">
        <f t="shared" si="33"/>
        <v>是这么做旳\n</v>
      </c>
      <c r="I696">
        <v>8</v>
      </c>
      <c r="J696">
        <v>7</v>
      </c>
      <c r="K696" t="str">
        <f t="shared" si="34"/>
        <v>心流</v>
      </c>
      <c r="L696" t="s">
        <v>1517</v>
      </c>
      <c r="M696" t="s">
        <v>30</v>
      </c>
      <c r="N696" t="s">
        <v>1031</v>
      </c>
      <c r="O696" t="s">
        <v>33</v>
      </c>
      <c r="P696" t="s">
        <v>20</v>
      </c>
      <c r="Q696" t="s">
        <v>20</v>
      </c>
      <c r="R696">
        <f t="shared" si="35"/>
        <v>0</v>
      </c>
      <c r="S696">
        <f t="shared" si="35"/>
        <v>0</v>
      </c>
    </row>
    <row r="697" spans="1:19" x14ac:dyDescent="0.2">
      <c r="A697" s="1">
        <v>862</v>
      </c>
      <c r="B697" t="s">
        <v>37</v>
      </c>
      <c r="C697" t="s">
        <v>920</v>
      </c>
      <c r="D697" t="s">
        <v>921</v>
      </c>
      <c r="E697" t="s">
        <v>15</v>
      </c>
      <c r="F697" t="s">
        <v>30</v>
      </c>
      <c r="G697" t="s">
        <v>1552</v>
      </c>
      <c r="H697" t="str">
        <f t="shared" si="33"/>
        <v>对吗？</v>
      </c>
      <c r="I697">
        <v>2</v>
      </c>
      <c r="J697">
        <v>7</v>
      </c>
      <c r="K697" t="str">
        <f t="shared" si="34"/>
        <v>焦虑</v>
      </c>
      <c r="L697" t="s">
        <v>1517</v>
      </c>
      <c r="M697" t="s">
        <v>30</v>
      </c>
      <c r="N697" t="s">
        <v>30</v>
      </c>
      <c r="O697" t="s">
        <v>36</v>
      </c>
      <c r="P697" t="s">
        <v>20</v>
      </c>
      <c r="Q697" t="s">
        <v>20</v>
      </c>
      <c r="R697">
        <f t="shared" si="35"/>
        <v>0</v>
      </c>
      <c r="S697">
        <f t="shared" si="35"/>
        <v>0</v>
      </c>
    </row>
    <row r="698" spans="1:19" x14ac:dyDescent="0.2">
      <c r="A698" s="1">
        <v>863</v>
      </c>
      <c r="B698" t="s">
        <v>37</v>
      </c>
      <c r="C698" t="s">
        <v>1261</v>
      </c>
      <c r="D698" t="s">
        <v>670</v>
      </c>
      <c r="E698" t="s">
        <v>671</v>
      </c>
      <c r="F698" t="s">
        <v>30</v>
      </c>
      <c r="G698" t="s">
        <v>1553</v>
      </c>
      <c r="H698" t="str">
        <f t="shared" si="33"/>
        <v>对的</v>
      </c>
      <c r="I698">
        <v>7</v>
      </c>
      <c r="J698">
        <v>7</v>
      </c>
      <c r="K698" t="str">
        <f t="shared" si="34"/>
        <v>心流</v>
      </c>
      <c r="L698" t="s">
        <v>1517</v>
      </c>
      <c r="M698" t="s">
        <v>30</v>
      </c>
      <c r="N698" t="s">
        <v>30</v>
      </c>
      <c r="O698" t="s">
        <v>36</v>
      </c>
      <c r="P698" t="s">
        <v>20</v>
      </c>
      <c r="Q698" t="s">
        <v>20</v>
      </c>
      <c r="R698">
        <f t="shared" si="35"/>
        <v>0</v>
      </c>
      <c r="S698">
        <f t="shared" si="35"/>
        <v>0</v>
      </c>
    </row>
    <row r="699" spans="1:19" x14ac:dyDescent="0.2">
      <c r="A699" s="1">
        <v>864</v>
      </c>
      <c r="B699" t="s">
        <v>37</v>
      </c>
      <c r="C699" t="s">
        <v>1261</v>
      </c>
      <c r="D699" t="s">
        <v>670</v>
      </c>
      <c r="E699" t="s">
        <v>671</v>
      </c>
      <c r="F699" t="s">
        <v>30</v>
      </c>
      <c r="G699" t="s">
        <v>1554</v>
      </c>
      <c r="H699" t="str">
        <f t="shared" si="33"/>
        <v>原来看到这类题目首先要想到平方差</v>
      </c>
      <c r="I699">
        <v>7</v>
      </c>
      <c r="J699">
        <v>6</v>
      </c>
      <c r="K699" t="str">
        <f t="shared" si="34"/>
        <v>心流</v>
      </c>
      <c r="L699" t="s">
        <v>1517</v>
      </c>
      <c r="M699" t="s">
        <v>30</v>
      </c>
      <c r="N699" t="s">
        <v>30</v>
      </c>
      <c r="O699" t="s">
        <v>36</v>
      </c>
      <c r="P699" t="s">
        <v>20</v>
      </c>
      <c r="Q699" t="s">
        <v>20</v>
      </c>
      <c r="R699">
        <f t="shared" si="35"/>
        <v>0</v>
      </c>
      <c r="S699">
        <f t="shared" si="35"/>
        <v>0</v>
      </c>
    </row>
    <row r="700" spans="1:19" x14ac:dyDescent="0.2">
      <c r="A700" s="1">
        <v>865</v>
      </c>
      <c r="B700" t="s">
        <v>37</v>
      </c>
      <c r="C700" t="s">
        <v>920</v>
      </c>
      <c r="D700" t="s">
        <v>921</v>
      </c>
      <c r="E700" t="s">
        <v>15</v>
      </c>
      <c r="F700" t="s">
        <v>30</v>
      </c>
      <c r="G700" t="s">
        <v>1555</v>
      </c>
      <c r="H700" t="str">
        <f t="shared" si="33"/>
        <v>对分子有理化才行</v>
      </c>
      <c r="I700">
        <v>7</v>
      </c>
      <c r="J700">
        <v>6</v>
      </c>
      <c r="K700" t="str">
        <f t="shared" si="34"/>
        <v>心流</v>
      </c>
      <c r="L700" t="s">
        <v>1517</v>
      </c>
      <c r="M700" t="s">
        <v>30</v>
      </c>
      <c r="N700" t="s">
        <v>30</v>
      </c>
      <c r="O700" t="s">
        <v>36</v>
      </c>
      <c r="P700" t="s">
        <v>20</v>
      </c>
      <c r="Q700" t="s">
        <v>20</v>
      </c>
      <c r="R700">
        <f t="shared" si="35"/>
        <v>0</v>
      </c>
      <c r="S700">
        <f t="shared" si="35"/>
        <v>0</v>
      </c>
    </row>
    <row r="701" spans="1:19" x14ac:dyDescent="0.2">
      <c r="A701" s="1">
        <v>866</v>
      </c>
      <c r="B701" t="s">
        <v>27</v>
      </c>
      <c r="C701" t="s">
        <v>920</v>
      </c>
      <c r="D701" t="s">
        <v>921</v>
      </c>
      <c r="E701" t="s">
        <v>15</v>
      </c>
      <c r="F701" t="s">
        <v>30</v>
      </c>
      <c r="G701" t="s">
        <v>1556</v>
      </c>
      <c r="H701" t="str">
        <f t="shared" si="33"/>
        <v>写错了</v>
      </c>
      <c r="I701">
        <v>6</v>
      </c>
      <c r="J701">
        <v>7</v>
      </c>
      <c r="K701" t="str">
        <f t="shared" si="34"/>
        <v>心流</v>
      </c>
      <c r="L701" t="s">
        <v>1517</v>
      </c>
      <c r="M701" t="s">
        <v>30</v>
      </c>
      <c r="N701" t="s">
        <v>32</v>
      </c>
      <c r="O701" t="s">
        <v>36</v>
      </c>
      <c r="P701" t="s">
        <v>20</v>
      </c>
      <c r="Q701" t="s">
        <v>20</v>
      </c>
      <c r="R701">
        <f t="shared" si="35"/>
        <v>0</v>
      </c>
      <c r="S701">
        <f t="shared" si="35"/>
        <v>0</v>
      </c>
    </row>
    <row r="702" spans="1:19" x14ac:dyDescent="0.2">
      <c r="A702" s="1">
        <v>867</v>
      </c>
      <c r="B702" t="s">
        <v>27</v>
      </c>
      <c r="C702" t="s">
        <v>920</v>
      </c>
      <c r="D702" t="s">
        <v>921</v>
      </c>
      <c r="E702" t="s">
        <v>15</v>
      </c>
      <c r="F702" t="s">
        <v>30</v>
      </c>
      <c r="G702" t="s">
        <v>1557</v>
      </c>
      <c r="H702" t="str">
        <f t="shared" si="33"/>
        <v>\nC？？？</v>
      </c>
      <c r="I702">
        <v>1</v>
      </c>
      <c r="J702">
        <v>6</v>
      </c>
      <c r="K702" t="str">
        <f t="shared" si="34"/>
        <v>焦虑</v>
      </c>
      <c r="L702" t="s">
        <v>1558</v>
      </c>
      <c r="M702" t="s">
        <v>30</v>
      </c>
      <c r="N702" t="s">
        <v>38</v>
      </c>
      <c r="O702" t="s">
        <v>36</v>
      </c>
      <c r="P702" t="s">
        <v>20</v>
      </c>
      <c r="Q702" t="s">
        <v>20</v>
      </c>
      <c r="R702">
        <f t="shared" si="35"/>
        <v>0</v>
      </c>
      <c r="S702">
        <f t="shared" si="35"/>
        <v>0</v>
      </c>
    </row>
    <row r="703" spans="1:19" x14ac:dyDescent="0.2">
      <c r="A703" s="1">
        <v>868</v>
      </c>
      <c r="B703" t="s">
        <v>37</v>
      </c>
      <c r="C703" t="s">
        <v>1261</v>
      </c>
      <c r="D703" t="s">
        <v>670</v>
      </c>
      <c r="E703" t="s">
        <v>671</v>
      </c>
      <c r="F703" t="s">
        <v>30</v>
      </c>
      <c r="G703" t="s">
        <v>1559</v>
      </c>
      <c r="H703" t="str">
        <f t="shared" si="33"/>
        <v>我算起也是二之一但是答案竟然是5</v>
      </c>
      <c r="I703">
        <v>4</v>
      </c>
      <c r="J703">
        <v>7</v>
      </c>
      <c r="K703" t="str">
        <f t="shared" si="34"/>
        <v>焦虑</v>
      </c>
      <c r="L703" t="s">
        <v>1517</v>
      </c>
      <c r="M703" t="s">
        <v>30</v>
      </c>
      <c r="N703" t="s">
        <v>30</v>
      </c>
      <c r="O703" t="s">
        <v>36</v>
      </c>
      <c r="P703" t="s">
        <v>20</v>
      </c>
      <c r="Q703" t="s">
        <v>20</v>
      </c>
      <c r="R703">
        <f t="shared" si="35"/>
        <v>0</v>
      </c>
      <c r="S703">
        <f t="shared" si="35"/>
        <v>0</v>
      </c>
    </row>
    <row r="704" spans="1:19" x14ac:dyDescent="0.2">
      <c r="A704" s="1">
        <v>869</v>
      </c>
      <c r="B704" t="s">
        <v>37</v>
      </c>
      <c r="C704" t="s">
        <v>920</v>
      </c>
      <c r="D704" t="s">
        <v>921</v>
      </c>
      <c r="E704" t="s">
        <v>15</v>
      </c>
      <c r="F704" t="s">
        <v>30</v>
      </c>
      <c r="G704" t="s">
        <v>1560</v>
      </c>
      <c r="H704" t="str">
        <f t="shared" si="33"/>
        <v>哥们再看我写的我改了一遍，C0s3x不能直接代。</v>
      </c>
      <c r="I704">
        <v>6</v>
      </c>
      <c r="J704">
        <v>7</v>
      </c>
      <c r="K704" t="str">
        <f t="shared" si="34"/>
        <v>心流</v>
      </c>
      <c r="L704" t="s">
        <v>1517</v>
      </c>
      <c r="M704" t="s">
        <v>30</v>
      </c>
      <c r="N704" t="s">
        <v>30</v>
      </c>
      <c r="O704" t="s">
        <v>36</v>
      </c>
      <c r="P704" t="s">
        <v>20</v>
      </c>
      <c r="Q704" t="s">
        <v>20</v>
      </c>
      <c r="R704">
        <f t="shared" si="35"/>
        <v>0</v>
      </c>
      <c r="S704">
        <f t="shared" si="35"/>
        <v>0</v>
      </c>
    </row>
    <row r="705" spans="1:19" x14ac:dyDescent="0.2">
      <c r="A705" s="1">
        <v>870</v>
      </c>
      <c r="B705" t="s">
        <v>12</v>
      </c>
      <c r="C705" t="s">
        <v>1561</v>
      </c>
      <c r="D705" t="s">
        <v>1562</v>
      </c>
      <c r="E705" t="s">
        <v>15</v>
      </c>
      <c r="F705" t="s">
        <v>1563</v>
      </c>
      <c r="H705" t="str">
        <f t="shared" si="33"/>
        <v>拉格朗日中值定理</v>
      </c>
      <c r="I705">
        <v>2</v>
      </c>
      <c r="J705">
        <v>6</v>
      </c>
      <c r="K705" t="str">
        <f t="shared" si="34"/>
        <v>焦虑</v>
      </c>
      <c r="L705" t="s">
        <v>1542</v>
      </c>
      <c r="M705" t="s">
        <v>324</v>
      </c>
      <c r="N705" t="s">
        <v>52</v>
      </c>
      <c r="O705" t="s">
        <v>19</v>
      </c>
      <c r="P705" t="s">
        <v>20</v>
      </c>
      <c r="Q705" t="s">
        <v>20</v>
      </c>
      <c r="R705">
        <f t="shared" si="35"/>
        <v>0</v>
      </c>
      <c r="S705">
        <f t="shared" si="35"/>
        <v>0</v>
      </c>
    </row>
    <row r="706" spans="1:19" x14ac:dyDescent="0.2">
      <c r="A706" s="1">
        <v>872</v>
      </c>
      <c r="B706" t="s">
        <v>12</v>
      </c>
      <c r="C706" t="s">
        <v>967</v>
      </c>
      <c r="D706" t="s">
        <v>968</v>
      </c>
      <c r="E706" t="s">
        <v>15</v>
      </c>
      <c r="F706" t="s">
        <v>1564</v>
      </c>
      <c r="H706" t="str">
        <f t="shared" si="33"/>
        <v>老师，这是为啥？</v>
      </c>
      <c r="I706">
        <v>2</v>
      </c>
      <c r="J706">
        <v>8</v>
      </c>
      <c r="K706" t="str">
        <f t="shared" si="34"/>
        <v>焦虑</v>
      </c>
      <c r="L706" t="s">
        <v>1542</v>
      </c>
      <c r="M706" t="s">
        <v>649</v>
      </c>
      <c r="N706" t="s">
        <v>52</v>
      </c>
      <c r="O706" t="s">
        <v>19</v>
      </c>
      <c r="P706" t="s">
        <v>20</v>
      </c>
      <c r="Q706" t="s">
        <v>20</v>
      </c>
      <c r="R706">
        <f t="shared" si="35"/>
        <v>0</v>
      </c>
      <c r="S706">
        <f t="shared" si="35"/>
        <v>0</v>
      </c>
    </row>
    <row r="707" spans="1:19" x14ac:dyDescent="0.2">
      <c r="A707" s="1">
        <v>873</v>
      </c>
      <c r="B707" t="s">
        <v>27</v>
      </c>
      <c r="C707" t="s">
        <v>920</v>
      </c>
      <c r="D707" t="s">
        <v>921</v>
      </c>
      <c r="E707" t="s">
        <v>15</v>
      </c>
      <c r="F707" t="s">
        <v>30</v>
      </c>
      <c r="G707" t="s">
        <v>1565</v>
      </c>
      <c r="H707" t="str">
        <f t="shared" ref="H707:H770" si="36">IF(F707="null","",F707)&amp;G707</f>
        <v>因为\n</v>
      </c>
      <c r="I707">
        <v>6</v>
      </c>
      <c r="J707">
        <v>7</v>
      </c>
      <c r="K707" t="str">
        <f t="shared" ref="K707:K770" si="37">IF(I707&lt;6,IF(J707&lt;6,"冷漠","焦虑"),IF(J707&lt;6,"无聊/放松","心流"))</f>
        <v>心流</v>
      </c>
      <c r="L707" t="s">
        <v>1558</v>
      </c>
      <c r="M707" t="s">
        <v>30</v>
      </c>
      <c r="N707" t="s">
        <v>32</v>
      </c>
      <c r="O707" t="s">
        <v>36</v>
      </c>
      <c r="P707" t="s">
        <v>20</v>
      </c>
      <c r="Q707" t="s">
        <v>20</v>
      </c>
      <c r="R707">
        <f t="shared" si="35"/>
        <v>0</v>
      </c>
      <c r="S707">
        <f t="shared" si="35"/>
        <v>0</v>
      </c>
    </row>
    <row r="708" spans="1:19" x14ac:dyDescent="0.2">
      <c r="A708" s="1">
        <v>874</v>
      </c>
      <c r="B708" t="s">
        <v>12</v>
      </c>
      <c r="C708" t="s">
        <v>1566</v>
      </c>
      <c r="D708" t="s">
        <v>1567</v>
      </c>
      <c r="E708" t="s">
        <v>15</v>
      </c>
      <c r="F708" t="s">
        <v>1568</v>
      </c>
      <c r="H708" t="str">
        <f t="shared" si="36"/>
        <v>老师，请问这道题怎么做喃？一点思路也没有</v>
      </c>
      <c r="I708">
        <v>2</v>
      </c>
      <c r="J708">
        <v>7</v>
      </c>
      <c r="K708" t="str">
        <f t="shared" si="37"/>
        <v>焦虑</v>
      </c>
      <c r="L708" t="s">
        <v>1542</v>
      </c>
      <c r="M708" t="s">
        <v>324</v>
      </c>
      <c r="N708" t="s">
        <v>52</v>
      </c>
      <c r="O708" t="s">
        <v>19</v>
      </c>
      <c r="P708" t="s">
        <v>20</v>
      </c>
      <c r="Q708" t="s">
        <v>20</v>
      </c>
      <c r="R708">
        <f t="shared" si="35"/>
        <v>0</v>
      </c>
      <c r="S708">
        <f t="shared" si="35"/>
        <v>0</v>
      </c>
    </row>
    <row r="709" spans="1:19" x14ac:dyDescent="0.2">
      <c r="A709" s="1">
        <v>876</v>
      </c>
      <c r="B709" t="s">
        <v>12</v>
      </c>
      <c r="C709" t="s">
        <v>1569</v>
      </c>
      <c r="D709" t="s">
        <v>1570</v>
      </c>
      <c r="E709" t="s">
        <v>15</v>
      </c>
      <c r="F709" t="s">
        <v>1571</v>
      </c>
      <c r="H709" t="str">
        <f t="shared" si="36"/>
        <v>老师，请问一下第六题咋做呀？</v>
      </c>
      <c r="I709">
        <v>2</v>
      </c>
      <c r="J709">
        <v>5</v>
      </c>
      <c r="K709" t="str">
        <f t="shared" si="37"/>
        <v>冷漠</v>
      </c>
      <c r="L709" t="s">
        <v>1542</v>
      </c>
      <c r="M709" t="s">
        <v>573</v>
      </c>
      <c r="N709" t="s">
        <v>52</v>
      </c>
      <c r="O709" t="s">
        <v>19</v>
      </c>
      <c r="P709" t="s">
        <v>20</v>
      </c>
      <c r="Q709" t="s">
        <v>20</v>
      </c>
      <c r="R709">
        <f t="shared" si="35"/>
        <v>0</v>
      </c>
      <c r="S709">
        <f t="shared" si="35"/>
        <v>0</v>
      </c>
    </row>
    <row r="710" spans="1:19" x14ac:dyDescent="0.2">
      <c r="A710" s="1">
        <v>878</v>
      </c>
      <c r="B710" t="s">
        <v>12</v>
      </c>
      <c r="C710" t="s">
        <v>1569</v>
      </c>
      <c r="D710" t="s">
        <v>1570</v>
      </c>
      <c r="E710" t="s">
        <v>15</v>
      </c>
      <c r="F710" t="s">
        <v>1572</v>
      </c>
      <c r="H710" t="str">
        <f t="shared" si="36"/>
        <v>老师，分段函数的分段点与函数间断点有何区别？</v>
      </c>
      <c r="I710">
        <v>3</v>
      </c>
      <c r="J710">
        <v>7</v>
      </c>
      <c r="K710" t="str">
        <f t="shared" si="37"/>
        <v>焦虑</v>
      </c>
      <c r="L710" t="s">
        <v>1542</v>
      </c>
      <c r="M710" t="s">
        <v>1178</v>
      </c>
      <c r="N710" t="s">
        <v>18</v>
      </c>
      <c r="O710" t="s">
        <v>19</v>
      </c>
      <c r="P710" t="s">
        <v>20</v>
      </c>
      <c r="Q710" t="s">
        <v>20</v>
      </c>
      <c r="R710">
        <f t="shared" si="35"/>
        <v>0</v>
      </c>
      <c r="S710">
        <f t="shared" si="35"/>
        <v>0</v>
      </c>
    </row>
    <row r="711" spans="1:19" x14ac:dyDescent="0.2">
      <c r="A711" s="1">
        <v>879</v>
      </c>
      <c r="B711" t="s">
        <v>12</v>
      </c>
      <c r="C711" t="s">
        <v>920</v>
      </c>
      <c r="D711" t="s">
        <v>921</v>
      </c>
      <c r="E711" t="s">
        <v>15</v>
      </c>
      <c r="F711" t="s">
        <v>1573</v>
      </c>
      <c r="H711" t="str">
        <f t="shared" si="36"/>
        <v>20题</v>
      </c>
      <c r="I711">
        <v>3</v>
      </c>
      <c r="J711">
        <v>7</v>
      </c>
      <c r="K711" t="str">
        <f t="shared" si="37"/>
        <v>焦虑</v>
      </c>
      <c r="L711" t="s">
        <v>1542</v>
      </c>
      <c r="M711" t="s">
        <v>573</v>
      </c>
      <c r="N711" t="s">
        <v>52</v>
      </c>
      <c r="O711" t="s">
        <v>19</v>
      </c>
      <c r="P711" t="s">
        <v>20</v>
      </c>
      <c r="Q711" t="s">
        <v>20</v>
      </c>
      <c r="R711">
        <f t="shared" si="35"/>
        <v>0</v>
      </c>
      <c r="S711">
        <f t="shared" si="35"/>
        <v>0</v>
      </c>
    </row>
    <row r="712" spans="1:19" x14ac:dyDescent="0.2">
      <c r="A712" s="1">
        <v>880</v>
      </c>
      <c r="B712" t="s">
        <v>27</v>
      </c>
      <c r="C712" t="s">
        <v>920</v>
      </c>
      <c r="D712" t="s">
        <v>921</v>
      </c>
      <c r="E712" t="s">
        <v>15</v>
      </c>
      <c r="F712" t="s">
        <v>30</v>
      </c>
      <c r="G712" t="s">
        <v>1574</v>
      </c>
      <c r="H712" t="str">
        <f t="shared" si="36"/>
        <v>请问大家结果是不是\n</v>
      </c>
      <c r="I712">
        <v>3</v>
      </c>
      <c r="J712">
        <v>8</v>
      </c>
      <c r="K712" t="str">
        <f t="shared" si="37"/>
        <v>焦虑</v>
      </c>
      <c r="L712" t="s">
        <v>1558</v>
      </c>
      <c r="M712" t="s">
        <v>30</v>
      </c>
      <c r="N712" t="s">
        <v>32</v>
      </c>
      <c r="O712" t="s">
        <v>36</v>
      </c>
      <c r="P712" t="s">
        <v>20</v>
      </c>
      <c r="Q712" t="s">
        <v>20</v>
      </c>
      <c r="R712">
        <f t="shared" si="35"/>
        <v>0</v>
      </c>
      <c r="S712">
        <f t="shared" si="35"/>
        <v>0</v>
      </c>
    </row>
    <row r="713" spans="1:19" x14ac:dyDescent="0.2">
      <c r="A713" s="1">
        <v>881</v>
      </c>
      <c r="B713" t="s">
        <v>12</v>
      </c>
      <c r="C713" t="s">
        <v>1575</v>
      </c>
      <c r="D713" t="s">
        <v>1576</v>
      </c>
      <c r="E713" t="s">
        <v>15</v>
      </c>
      <c r="F713" t="s">
        <v>1577</v>
      </c>
      <c r="H713" t="str">
        <f t="shared" si="36"/>
        <v>老师，第三题咋写</v>
      </c>
      <c r="I713">
        <v>3</v>
      </c>
      <c r="J713">
        <v>7</v>
      </c>
      <c r="K713" t="str">
        <f t="shared" si="37"/>
        <v>焦虑</v>
      </c>
      <c r="L713" t="s">
        <v>1542</v>
      </c>
      <c r="M713" t="s">
        <v>594</v>
      </c>
      <c r="N713" t="s">
        <v>18</v>
      </c>
      <c r="O713" t="s">
        <v>19</v>
      </c>
      <c r="P713" t="s">
        <v>20</v>
      </c>
      <c r="Q713" t="s">
        <v>20</v>
      </c>
      <c r="R713">
        <f t="shared" si="35"/>
        <v>0</v>
      </c>
      <c r="S713">
        <f t="shared" si="35"/>
        <v>0</v>
      </c>
    </row>
    <row r="714" spans="1:19" x14ac:dyDescent="0.2">
      <c r="A714" s="1">
        <v>882</v>
      </c>
      <c r="B714" t="s">
        <v>12</v>
      </c>
      <c r="C714" t="s">
        <v>1368</v>
      </c>
      <c r="D714" t="s">
        <v>1369</v>
      </c>
      <c r="E714" t="s">
        <v>15</v>
      </c>
      <c r="F714" t="s">
        <v>551</v>
      </c>
      <c r="G714" t="s">
        <v>1578</v>
      </c>
      <c r="H714" t="str">
        <f t="shared" si="36"/>
        <v>极限\n求全部的解析过程</v>
      </c>
      <c r="I714">
        <v>2</v>
      </c>
      <c r="J714">
        <v>7</v>
      </c>
      <c r="K714" t="str">
        <f t="shared" si="37"/>
        <v>焦虑</v>
      </c>
      <c r="L714" t="s">
        <v>1542</v>
      </c>
      <c r="M714" t="s">
        <v>1057</v>
      </c>
      <c r="N714" t="s">
        <v>86</v>
      </c>
      <c r="O714" t="s">
        <v>19</v>
      </c>
      <c r="P714" t="s">
        <v>20</v>
      </c>
      <c r="Q714" t="s">
        <v>20</v>
      </c>
      <c r="R714">
        <f t="shared" si="35"/>
        <v>0</v>
      </c>
      <c r="S714">
        <f t="shared" si="35"/>
        <v>0</v>
      </c>
    </row>
    <row r="715" spans="1:19" x14ac:dyDescent="0.2">
      <c r="A715" s="1">
        <v>886</v>
      </c>
      <c r="B715" t="s">
        <v>12</v>
      </c>
      <c r="C715" t="s">
        <v>1579</v>
      </c>
      <c r="D715" t="s">
        <v>1580</v>
      </c>
      <c r="E715" t="s">
        <v>15</v>
      </c>
      <c r="F715" t="s">
        <v>1581</v>
      </c>
      <c r="H715" t="str">
        <f t="shared" si="36"/>
        <v>函数极限无穷大时极限存在吗</v>
      </c>
      <c r="I715">
        <v>3</v>
      </c>
      <c r="J715">
        <v>7</v>
      </c>
      <c r="K715" t="str">
        <f t="shared" si="37"/>
        <v>焦虑</v>
      </c>
      <c r="L715" t="s">
        <v>1542</v>
      </c>
      <c r="M715" t="s">
        <v>976</v>
      </c>
      <c r="N715" t="s">
        <v>52</v>
      </c>
      <c r="O715" t="s">
        <v>19</v>
      </c>
      <c r="P715" t="s">
        <v>20</v>
      </c>
      <c r="Q715" t="s">
        <v>1582</v>
      </c>
      <c r="R715">
        <f t="shared" si="35"/>
        <v>0</v>
      </c>
      <c r="S715">
        <f t="shared" si="35"/>
        <v>0</v>
      </c>
    </row>
    <row r="716" spans="1:19" x14ac:dyDescent="0.2">
      <c r="A716" s="1">
        <v>887</v>
      </c>
      <c r="B716" t="s">
        <v>27</v>
      </c>
      <c r="C716" t="s">
        <v>920</v>
      </c>
      <c r="D716" t="s">
        <v>921</v>
      </c>
      <c r="E716" t="s">
        <v>15</v>
      </c>
      <c r="F716" t="s">
        <v>30</v>
      </c>
      <c r="G716" t="s">
        <v>1583</v>
      </c>
      <c r="H716" t="str">
        <f t="shared" si="36"/>
        <v>不存在但可以以写成无穷大</v>
      </c>
      <c r="I716">
        <v>6</v>
      </c>
      <c r="J716">
        <v>7</v>
      </c>
      <c r="K716" t="str">
        <f t="shared" si="37"/>
        <v>心流</v>
      </c>
      <c r="L716" t="s">
        <v>1558</v>
      </c>
      <c r="M716" t="s">
        <v>30</v>
      </c>
      <c r="N716" t="s">
        <v>32</v>
      </c>
      <c r="O716" t="s">
        <v>36</v>
      </c>
      <c r="P716" t="s">
        <v>20</v>
      </c>
      <c r="Q716" t="s">
        <v>20</v>
      </c>
      <c r="R716">
        <f t="shared" si="35"/>
        <v>0</v>
      </c>
      <c r="S716">
        <f t="shared" si="35"/>
        <v>0</v>
      </c>
    </row>
    <row r="717" spans="1:19" x14ac:dyDescent="0.2">
      <c r="A717" s="1">
        <v>888</v>
      </c>
      <c r="B717" t="s">
        <v>12</v>
      </c>
      <c r="C717" t="s">
        <v>1584</v>
      </c>
      <c r="D717" t="s">
        <v>1585</v>
      </c>
      <c r="E717" t="s">
        <v>15</v>
      </c>
      <c r="F717" t="s">
        <v>1586</v>
      </c>
      <c r="G717" t="s">
        <v>1587</v>
      </c>
      <c r="H717" t="str">
        <f t="shared" si="36"/>
        <v>疑难老师，x的x次方的倒数怎么求啊</v>
      </c>
      <c r="I717">
        <v>3</v>
      </c>
      <c r="J717">
        <v>7</v>
      </c>
      <c r="K717" t="str">
        <f t="shared" si="37"/>
        <v>焦虑</v>
      </c>
      <c r="L717" t="s">
        <v>1542</v>
      </c>
      <c r="M717" t="s">
        <v>1166</v>
      </c>
      <c r="N717" t="s">
        <v>52</v>
      </c>
      <c r="O717" t="s">
        <v>19</v>
      </c>
      <c r="P717" t="s">
        <v>20</v>
      </c>
      <c r="Q717" t="s">
        <v>20</v>
      </c>
      <c r="R717">
        <f t="shared" si="35"/>
        <v>0</v>
      </c>
      <c r="S717">
        <f t="shared" si="35"/>
        <v>0</v>
      </c>
    </row>
    <row r="718" spans="1:19" x14ac:dyDescent="0.2">
      <c r="A718" s="1">
        <v>889</v>
      </c>
      <c r="B718" t="s">
        <v>27</v>
      </c>
      <c r="C718" t="s">
        <v>1588</v>
      </c>
      <c r="D718" t="s">
        <v>1589</v>
      </c>
      <c r="E718" t="s">
        <v>15</v>
      </c>
      <c r="F718" t="s">
        <v>30</v>
      </c>
      <c r="G718" t="s">
        <v>1590</v>
      </c>
      <c r="H718" t="str">
        <f t="shared" si="36"/>
        <v>用Log,两边求导</v>
      </c>
      <c r="I718">
        <v>6</v>
      </c>
      <c r="J718">
        <v>8</v>
      </c>
      <c r="K718" t="str">
        <f t="shared" si="37"/>
        <v>心流</v>
      </c>
      <c r="L718" t="s">
        <v>1558</v>
      </c>
      <c r="M718" t="s">
        <v>30</v>
      </c>
      <c r="N718" t="s">
        <v>32</v>
      </c>
      <c r="O718" t="s">
        <v>33</v>
      </c>
      <c r="P718" t="s">
        <v>20</v>
      </c>
      <c r="Q718" t="s">
        <v>20</v>
      </c>
      <c r="R718">
        <f t="shared" si="35"/>
        <v>0</v>
      </c>
      <c r="S718">
        <f t="shared" si="35"/>
        <v>0</v>
      </c>
    </row>
    <row r="719" spans="1:19" x14ac:dyDescent="0.2">
      <c r="A719" s="1">
        <v>890</v>
      </c>
      <c r="B719" t="s">
        <v>12</v>
      </c>
      <c r="C719" t="s">
        <v>1591</v>
      </c>
      <c r="D719" t="s">
        <v>1592</v>
      </c>
      <c r="E719" t="s">
        <v>15</v>
      </c>
      <c r="F719" t="s">
        <v>262</v>
      </c>
      <c r="G719" t="s">
        <v>1593</v>
      </c>
      <c r="H719" t="str">
        <f t="shared" si="36"/>
        <v>求解函数可导  连续  和极限存在有什么关系吗？</v>
      </c>
      <c r="I719">
        <v>3</v>
      </c>
      <c r="J719">
        <v>8</v>
      </c>
      <c r="K719" t="str">
        <f t="shared" si="37"/>
        <v>焦虑</v>
      </c>
      <c r="L719" t="s">
        <v>1542</v>
      </c>
      <c r="M719" t="s">
        <v>684</v>
      </c>
      <c r="N719" t="s">
        <v>52</v>
      </c>
      <c r="O719" t="s">
        <v>19</v>
      </c>
      <c r="P719" t="s">
        <v>20</v>
      </c>
      <c r="Q719" t="s">
        <v>20</v>
      </c>
      <c r="R719">
        <f t="shared" si="35"/>
        <v>0</v>
      </c>
      <c r="S719">
        <f t="shared" si="35"/>
        <v>0</v>
      </c>
    </row>
    <row r="720" spans="1:19" x14ac:dyDescent="0.2">
      <c r="A720" s="1">
        <v>891</v>
      </c>
      <c r="B720" t="s">
        <v>27</v>
      </c>
      <c r="C720" t="s">
        <v>1588</v>
      </c>
      <c r="D720" t="s">
        <v>1589</v>
      </c>
      <c r="E720" t="s">
        <v>15</v>
      </c>
      <c r="F720" t="s">
        <v>30</v>
      </c>
      <c r="G720" t="s">
        <v>7019</v>
      </c>
      <c r="H720" t="str">
        <f t="shared" si="36"/>
        <v>可导和连续：可导一定连续，连续不一定可导, 连续和极限：连续的点处极限一定存在</v>
      </c>
      <c r="I720">
        <v>6</v>
      </c>
      <c r="J720">
        <v>7</v>
      </c>
      <c r="K720" t="str">
        <f t="shared" si="37"/>
        <v>心流</v>
      </c>
      <c r="L720" t="s">
        <v>1558</v>
      </c>
      <c r="M720" t="s">
        <v>30</v>
      </c>
      <c r="N720" t="s">
        <v>32</v>
      </c>
      <c r="O720" t="s">
        <v>33</v>
      </c>
      <c r="P720" t="s">
        <v>20</v>
      </c>
      <c r="Q720" t="s">
        <v>20</v>
      </c>
      <c r="R720">
        <f t="shared" si="35"/>
        <v>0</v>
      </c>
      <c r="S720">
        <f t="shared" si="35"/>
        <v>0</v>
      </c>
    </row>
    <row r="721" spans="1:19" x14ac:dyDescent="0.2">
      <c r="A721" s="1">
        <v>892</v>
      </c>
      <c r="B721" t="s">
        <v>12</v>
      </c>
      <c r="C721" t="s">
        <v>1594</v>
      </c>
      <c r="D721" t="s">
        <v>1595</v>
      </c>
      <c r="E721" t="s">
        <v>15</v>
      </c>
      <c r="F721" t="s">
        <v>1596</v>
      </c>
      <c r="G721" t="s">
        <v>1597</v>
      </c>
      <c r="H721" t="str">
        <f t="shared" si="36"/>
        <v>课程老师，我们学校讲的很快，马上就要讲积分，可以快一点吗</v>
      </c>
      <c r="I721">
        <v>3</v>
      </c>
      <c r="J721">
        <v>3</v>
      </c>
      <c r="K721" t="str">
        <f t="shared" si="37"/>
        <v>冷漠</v>
      </c>
      <c r="L721" t="s">
        <v>1542</v>
      </c>
      <c r="M721" t="s">
        <v>637</v>
      </c>
      <c r="N721" t="s">
        <v>18</v>
      </c>
      <c r="O721" t="s">
        <v>53</v>
      </c>
      <c r="P721" t="s">
        <v>20</v>
      </c>
      <c r="Q721" t="s">
        <v>20</v>
      </c>
      <c r="R721">
        <f t="shared" si="35"/>
        <v>0</v>
      </c>
      <c r="S721">
        <f t="shared" si="35"/>
        <v>0</v>
      </c>
    </row>
    <row r="722" spans="1:19" x14ac:dyDescent="0.2">
      <c r="A722" s="1">
        <v>893</v>
      </c>
      <c r="B722" t="s">
        <v>12</v>
      </c>
      <c r="C722" t="s">
        <v>967</v>
      </c>
      <c r="D722" t="s">
        <v>968</v>
      </c>
      <c r="E722" t="s">
        <v>15</v>
      </c>
      <c r="F722" t="s">
        <v>1598</v>
      </c>
      <c r="H722" t="str">
        <f t="shared" si="36"/>
        <v>老师，求助！</v>
      </c>
      <c r="I722">
        <v>3</v>
      </c>
      <c r="J722">
        <v>7</v>
      </c>
      <c r="K722" t="str">
        <f t="shared" si="37"/>
        <v>焦虑</v>
      </c>
      <c r="L722" t="s">
        <v>1542</v>
      </c>
      <c r="M722" t="s">
        <v>62</v>
      </c>
      <c r="N722" t="s">
        <v>719</v>
      </c>
      <c r="O722" t="s">
        <v>19</v>
      </c>
      <c r="P722" t="s">
        <v>20</v>
      </c>
      <c r="Q722" t="s">
        <v>20</v>
      </c>
      <c r="R722">
        <f t="shared" si="35"/>
        <v>0</v>
      </c>
      <c r="S722">
        <f t="shared" si="35"/>
        <v>0</v>
      </c>
    </row>
    <row r="723" spans="1:19" x14ac:dyDescent="0.2">
      <c r="A723" s="1">
        <v>894</v>
      </c>
      <c r="B723" t="s">
        <v>27</v>
      </c>
      <c r="C723" t="s">
        <v>920</v>
      </c>
      <c r="D723" t="s">
        <v>921</v>
      </c>
      <c r="E723" t="s">
        <v>15</v>
      </c>
      <c r="F723" t="s">
        <v>30</v>
      </c>
      <c r="G723" t="s">
        <v>1599</v>
      </c>
      <c r="H723" t="str">
        <f t="shared" si="36"/>
        <v>不用</v>
      </c>
      <c r="I723">
        <v>2</v>
      </c>
      <c r="J723">
        <v>2</v>
      </c>
      <c r="K723" t="str">
        <f t="shared" si="37"/>
        <v>冷漠</v>
      </c>
      <c r="L723" t="s">
        <v>1558</v>
      </c>
      <c r="M723" t="s">
        <v>30</v>
      </c>
      <c r="N723" t="s">
        <v>32</v>
      </c>
      <c r="O723" t="s">
        <v>36</v>
      </c>
      <c r="P723" t="s">
        <v>20</v>
      </c>
      <c r="Q723" t="s">
        <v>20</v>
      </c>
      <c r="R723">
        <f t="shared" si="35"/>
        <v>0</v>
      </c>
      <c r="S723">
        <f t="shared" si="35"/>
        <v>0</v>
      </c>
    </row>
    <row r="724" spans="1:19" x14ac:dyDescent="0.2">
      <c r="A724" s="1">
        <v>895</v>
      </c>
      <c r="B724" t="s">
        <v>27</v>
      </c>
      <c r="C724" t="s">
        <v>1600</v>
      </c>
      <c r="D724" t="s">
        <v>968</v>
      </c>
      <c r="E724" t="s">
        <v>15</v>
      </c>
      <c r="F724" t="s">
        <v>30</v>
      </c>
      <c r="G724" t="s">
        <v>307</v>
      </c>
      <c r="H724" t="str">
        <f t="shared" si="36"/>
        <v>谢谢</v>
      </c>
      <c r="I724">
        <v>6</v>
      </c>
      <c r="J724">
        <v>6</v>
      </c>
      <c r="K724" t="str">
        <f t="shared" si="37"/>
        <v>心流</v>
      </c>
      <c r="L724" t="s">
        <v>1558</v>
      </c>
      <c r="M724" t="s">
        <v>30</v>
      </c>
      <c r="N724" t="s">
        <v>32</v>
      </c>
      <c r="O724" t="s">
        <v>36</v>
      </c>
      <c r="P724" t="s">
        <v>20</v>
      </c>
      <c r="Q724" t="s">
        <v>20</v>
      </c>
      <c r="R724">
        <f t="shared" si="35"/>
        <v>0</v>
      </c>
      <c r="S724">
        <f t="shared" si="35"/>
        <v>0</v>
      </c>
    </row>
    <row r="725" spans="1:19" x14ac:dyDescent="0.2">
      <c r="A725" s="1">
        <v>897</v>
      </c>
      <c r="B725" t="s">
        <v>27</v>
      </c>
      <c r="C725" t="s">
        <v>920</v>
      </c>
      <c r="D725" t="s">
        <v>921</v>
      </c>
      <c r="E725" t="s">
        <v>15</v>
      </c>
      <c r="F725" t="s">
        <v>30</v>
      </c>
      <c r="G725" t="s">
        <v>1601</v>
      </c>
      <c r="H725" t="str">
        <f t="shared" si="36"/>
        <v>结果是</v>
      </c>
      <c r="I725">
        <v>2</v>
      </c>
      <c r="J725">
        <v>2</v>
      </c>
      <c r="K725" t="str">
        <f t="shared" si="37"/>
        <v>冷漠</v>
      </c>
      <c r="L725" t="s">
        <v>1558</v>
      </c>
      <c r="M725" t="s">
        <v>30</v>
      </c>
      <c r="N725" t="s">
        <v>32</v>
      </c>
      <c r="O725" t="s">
        <v>36</v>
      </c>
      <c r="P725" t="s">
        <v>20</v>
      </c>
      <c r="Q725" t="s">
        <v>20</v>
      </c>
      <c r="R725">
        <f t="shared" si="35"/>
        <v>0</v>
      </c>
      <c r="S725">
        <f t="shared" si="35"/>
        <v>0</v>
      </c>
    </row>
    <row r="726" spans="1:19" x14ac:dyDescent="0.2">
      <c r="A726" s="1">
        <v>898</v>
      </c>
      <c r="B726" t="s">
        <v>27</v>
      </c>
      <c r="C726" t="s">
        <v>920</v>
      </c>
      <c r="D726" t="s">
        <v>921</v>
      </c>
      <c r="E726" t="s">
        <v>15</v>
      </c>
      <c r="F726" t="s">
        <v>30</v>
      </c>
      <c r="G726" t="s">
        <v>1602</v>
      </c>
      <c r="H726" t="str">
        <f t="shared" si="36"/>
        <v>洛比达</v>
      </c>
      <c r="I726">
        <v>3</v>
      </c>
      <c r="J726">
        <v>3</v>
      </c>
      <c r="K726" t="str">
        <f t="shared" si="37"/>
        <v>冷漠</v>
      </c>
      <c r="L726" t="s">
        <v>1558</v>
      </c>
      <c r="M726" t="s">
        <v>30</v>
      </c>
      <c r="N726" t="s">
        <v>32</v>
      </c>
      <c r="O726" t="s">
        <v>36</v>
      </c>
      <c r="P726" t="s">
        <v>20</v>
      </c>
      <c r="Q726" t="s">
        <v>20</v>
      </c>
      <c r="R726">
        <f t="shared" ref="R726:S773" si="38">COUNTIF(P726,"*高等数学*")</f>
        <v>0</v>
      </c>
      <c r="S726">
        <f t="shared" si="38"/>
        <v>0</v>
      </c>
    </row>
    <row r="727" spans="1:19" x14ac:dyDescent="0.2">
      <c r="A727" s="1">
        <v>899</v>
      </c>
      <c r="B727" t="s">
        <v>12</v>
      </c>
      <c r="C727" t="s">
        <v>1603</v>
      </c>
      <c r="D727" t="s">
        <v>1604</v>
      </c>
      <c r="E727" t="s">
        <v>15</v>
      </c>
      <c r="F727" t="s">
        <v>1605</v>
      </c>
      <c r="H727" t="str">
        <f t="shared" si="36"/>
        <v>这个怎么求导数</v>
      </c>
      <c r="I727">
        <v>3</v>
      </c>
      <c r="J727">
        <v>7</v>
      </c>
      <c r="K727" t="str">
        <f t="shared" si="37"/>
        <v>焦虑</v>
      </c>
      <c r="L727" t="s">
        <v>1606</v>
      </c>
      <c r="M727" t="s">
        <v>660</v>
      </c>
      <c r="N727" t="s">
        <v>86</v>
      </c>
      <c r="O727" t="s">
        <v>53</v>
      </c>
      <c r="P727" t="s">
        <v>20</v>
      </c>
      <c r="Q727" t="s">
        <v>20</v>
      </c>
      <c r="R727">
        <f t="shared" si="38"/>
        <v>0</v>
      </c>
      <c r="S727">
        <f t="shared" si="38"/>
        <v>0</v>
      </c>
    </row>
    <row r="728" spans="1:19" x14ac:dyDescent="0.2">
      <c r="A728" s="1">
        <v>902</v>
      </c>
      <c r="B728" t="s">
        <v>27</v>
      </c>
      <c r="C728" t="s">
        <v>920</v>
      </c>
      <c r="D728" t="s">
        <v>921</v>
      </c>
      <c r="E728" t="s">
        <v>15</v>
      </c>
      <c r="F728" t="s">
        <v>30</v>
      </c>
      <c r="G728" t="s">
        <v>1515</v>
      </c>
      <c r="H728" t="str">
        <f t="shared" si="36"/>
        <v>等价无穷小替换</v>
      </c>
      <c r="I728">
        <v>8</v>
      </c>
      <c r="J728">
        <v>7</v>
      </c>
      <c r="K728" t="str">
        <f t="shared" si="37"/>
        <v>心流</v>
      </c>
      <c r="L728" t="s">
        <v>1558</v>
      </c>
      <c r="M728" t="s">
        <v>30</v>
      </c>
      <c r="N728" t="s">
        <v>32</v>
      </c>
      <c r="O728" t="s">
        <v>36</v>
      </c>
      <c r="P728" t="s">
        <v>20</v>
      </c>
      <c r="Q728" t="s">
        <v>20</v>
      </c>
      <c r="R728">
        <f t="shared" si="38"/>
        <v>0</v>
      </c>
      <c r="S728">
        <f t="shared" si="38"/>
        <v>0</v>
      </c>
    </row>
    <row r="729" spans="1:19" x14ac:dyDescent="0.2">
      <c r="A729" s="1">
        <v>903</v>
      </c>
      <c r="B729" t="s">
        <v>12</v>
      </c>
      <c r="C729" t="s">
        <v>271</v>
      </c>
      <c r="D729" t="s">
        <v>272</v>
      </c>
      <c r="E729" t="s">
        <v>15</v>
      </c>
      <c r="F729" t="s">
        <v>1607</v>
      </c>
      <c r="H729" t="str">
        <f t="shared" si="36"/>
        <v>我这样做对不对</v>
      </c>
      <c r="I729">
        <v>2</v>
      </c>
      <c r="J729">
        <v>7</v>
      </c>
      <c r="K729" t="str">
        <f t="shared" si="37"/>
        <v>焦虑</v>
      </c>
      <c r="L729" t="s">
        <v>1606</v>
      </c>
      <c r="M729" t="s">
        <v>677</v>
      </c>
      <c r="N729" t="s">
        <v>18</v>
      </c>
      <c r="O729" t="s">
        <v>19</v>
      </c>
      <c r="P729" t="s">
        <v>20</v>
      </c>
      <c r="Q729" t="s">
        <v>20</v>
      </c>
      <c r="R729">
        <f t="shared" si="38"/>
        <v>0</v>
      </c>
      <c r="S729">
        <f t="shared" si="38"/>
        <v>0</v>
      </c>
    </row>
    <row r="730" spans="1:19" x14ac:dyDescent="0.2">
      <c r="A730" s="1">
        <v>904</v>
      </c>
      <c r="B730" t="s">
        <v>12</v>
      </c>
      <c r="C730" t="s">
        <v>271</v>
      </c>
      <c r="D730" t="s">
        <v>272</v>
      </c>
      <c r="E730" t="s">
        <v>15</v>
      </c>
      <c r="F730" t="s">
        <v>1608</v>
      </c>
      <c r="H730" t="str">
        <f t="shared" si="36"/>
        <v>这个如何证明</v>
      </c>
      <c r="I730">
        <v>3</v>
      </c>
      <c r="J730">
        <v>6</v>
      </c>
      <c r="K730" t="str">
        <f t="shared" si="37"/>
        <v>焦虑</v>
      </c>
      <c r="L730" t="s">
        <v>1606</v>
      </c>
      <c r="M730" t="s">
        <v>637</v>
      </c>
      <c r="N730" t="s">
        <v>52</v>
      </c>
      <c r="O730" t="s">
        <v>19</v>
      </c>
      <c r="P730" t="s">
        <v>20</v>
      </c>
      <c r="Q730" t="s">
        <v>20</v>
      </c>
      <c r="R730">
        <f t="shared" si="38"/>
        <v>0</v>
      </c>
      <c r="S730">
        <f t="shared" si="38"/>
        <v>0</v>
      </c>
    </row>
    <row r="731" spans="1:19" x14ac:dyDescent="0.2">
      <c r="A731" s="1">
        <v>906</v>
      </c>
      <c r="B731" t="s">
        <v>12</v>
      </c>
      <c r="C731" t="s">
        <v>1609</v>
      </c>
      <c r="D731" t="s">
        <v>1610</v>
      </c>
      <c r="E731" t="s">
        <v>15</v>
      </c>
      <c r="F731" t="s">
        <v>1611</v>
      </c>
      <c r="G731" t="s">
        <v>1612</v>
      </c>
      <c r="H731" t="str">
        <f t="shared" si="36"/>
        <v>求教题啊，数学真的不好\n\n, \n\n, \n\n, \n\n</v>
      </c>
      <c r="I731">
        <v>3</v>
      </c>
      <c r="J731">
        <v>6</v>
      </c>
      <c r="K731" t="str">
        <f t="shared" si="37"/>
        <v>焦虑</v>
      </c>
      <c r="L731" t="s">
        <v>1606</v>
      </c>
      <c r="M731" t="s">
        <v>981</v>
      </c>
      <c r="N731" t="s">
        <v>531</v>
      </c>
      <c r="O731" t="s">
        <v>53</v>
      </c>
      <c r="P731" t="s">
        <v>20</v>
      </c>
      <c r="Q731" t="s">
        <v>20</v>
      </c>
      <c r="R731">
        <f t="shared" si="38"/>
        <v>0</v>
      </c>
      <c r="S731">
        <f t="shared" si="38"/>
        <v>0</v>
      </c>
    </row>
    <row r="732" spans="1:19" x14ac:dyDescent="0.2">
      <c r="A732" s="1">
        <v>908</v>
      </c>
      <c r="B732" t="s">
        <v>27</v>
      </c>
      <c r="C732" t="s">
        <v>920</v>
      </c>
      <c r="D732" t="s">
        <v>921</v>
      </c>
      <c r="E732" t="s">
        <v>15</v>
      </c>
      <c r="F732" t="s">
        <v>30</v>
      </c>
      <c r="G732" t="s">
        <v>1613</v>
      </c>
      <c r="H732" t="str">
        <f t="shared" si="36"/>
        <v>乙\n</v>
      </c>
      <c r="I732">
        <v>2</v>
      </c>
      <c r="J732">
        <v>2</v>
      </c>
      <c r="K732" t="str">
        <f t="shared" si="37"/>
        <v>冷漠</v>
      </c>
      <c r="L732" t="s">
        <v>1558</v>
      </c>
      <c r="M732" t="s">
        <v>30</v>
      </c>
      <c r="N732" t="s">
        <v>32</v>
      </c>
      <c r="O732" t="s">
        <v>36</v>
      </c>
      <c r="P732" t="s">
        <v>20</v>
      </c>
      <c r="Q732" t="s">
        <v>20</v>
      </c>
      <c r="R732">
        <f t="shared" si="38"/>
        <v>0</v>
      </c>
      <c r="S732">
        <f t="shared" si="38"/>
        <v>0</v>
      </c>
    </row>
    <row r="733" spans="1:19" x14ac:dyDescent="0.2">
      <c r="A733" s="1">
        <v>909</v>
      </c>
      <c r="B733" t="s">
        <v>27</v>
      </c>
      <c r="C733" t="s">
        <v>920</v>
      </c>
      <c r="D733" t="s">
        <v>921</v>
      </c>
      <c r="E733" t="s">
        <v>15</v>
      </c>
      <c r="F733" t="s">
        <v>30</v>
      </c>
      <c r="G733" t="s">
        <v>1614</v>
      </c>
      <c r="H733" t="str">
        <f t="shared" si="36"/>
        <v>同学有一个不会</v>
      </c>
      <c r="I733">
        <v>6</v>
      </c>
      <c r="J733">
        <v>7</v>
      </c>
      <c r="K733" t="str">
        <f t="shared" si="37"/>
        <v>心流</v>
      </c>
      <c r="L733" t="s">
        <v>1615</v>
      </c>
      <c r="M733" t="s">
        <v>30</v>
      </c>
      <c r="N733" t="s">
        <v>32</v>
      </c>
      <c r="O733" t="s">
        <v>36</v>
      </c>
      <c r="P733" t="s">
        <v>20</v>
      </c>
      <c r="Q733" t="s">
        <v>20</v>
      </c>
      <c r="R733">
        <f t="shared" si="38"/>
        <v>0</v>
      </c>
      <c r="S733">
        <f t="shared" si="38"/>
        <v>0</v>
      </c>
    </row>
    <row r="734" spans="1:19" x14ac:dyDescent="0.2">
      <c r="A734" s="1">
        <v>913</v>
      </c>
      <c r="B734" t="s">
        <v>12</v>
      </c>
      <c r="C734" t="s">
        <v>1616</v>
      </c>
      <c r="D734" t="s">
        <v>1617</v>
      </c>
      <c r="E734" t="s">
        <v>15</v>
      </c>
      <c r="F734" t="s">
        <v>1618</v>
      </c>
      <c r="G734" t="s">
        <v>1619</v>
      </c>
      <c r="H734" t="str">
        <f t="shared" si="36"/>
        <v>反函数的求导问一下那个x=f(y) 的反函数y=f-1(x) 里面的负一是什么意思啊，拜托了</v>
      </c>
      <c r="I734">
        <v>2</v>
      </c>
      <c r="J734">
        <v>7</v>
      </c>
      <c r="K734" t="str">
        <f t="shared" si="37"/>
        <v>焦虑</v>
      </c>
      <c r="L734" t="s">
        <v>1606</v>
      </c>
      <c r="M734" t="s">
        <v>678</v>
      </c>
      <c r="N734" t="s">
        <v>18</v>
      </c>
      <c r="O734" t="s">
        <v>19</v>
      </c>
      <c r="P734" t="s">
        <v>20</v>
      </c>
      <c r="Q734" t="s">
        <v>20</v>
      </c>
      <c r="R734">
        <f t="shared" si="38"/>
        <v>0</v>
      </c>
      <c r="S734">
        <f t="shared" si="38"/>
        <v>0</v>
      </c>
    </row>
    <row r="735" spans="1:19" x14ac:dyDescent="0.2">
      <c r="A735" s="1">
        <v>914</v>
      </c>
      <c r="B735" t="s">
        <v>12</v>
      </c>
      <c r="C735" t="s">
        <v>1620</v>
      </c>
      <c r="D735" t="s">
        <v>1621</v>
      </c>
      <c r="E735" t="s">
        <v>15</v>
      </c>
      <c r="F735" t="s">
        <v>410</v>
      </c>
      <c r="H735" t="str">
        <f t="shared" si="36"/>
        <v>洛必达法则</v>
      </c>
      <c r="I735">
        <v>3</v>
      </c>
      <c r="J735">
        <v>7</v>
      </c>
      <c r="K735" t="str">
        <f t="shared" si="37"/>
        <v>焦虑</v>
      </c>
      <c r="L735" t="s">
        <v>1606</v>
      </c>
      <c r="M735" t="s">
        <v>604</v>
      </c>
      <c r="N735" t="s">
        <v>18</v>
      </c>
      <c r="O735" t="s">
        <v>19</v>
      </c>
      <c r="P735" t="s">
        <v>20</v>
      </c>
      <c r="Q735" t="s">
        <v>20</v>
      </c>
      <c r="R735">
        <f t="shared" si="38"/>
        <v>0</v>
      </c>
      <c r="S735">
        <f t="shared" si="38"/>
        <v>0</v>
      </c>
    </row>
    <row r="736" spans="1:19" x14ac:dyDescent="0.2">
      <c r="A736" s="1">
        <v>915</v>
      </c>
      <c r="B736" t="s">
        <v>12</v>
      </c>
      <c r="C736" t="s">
        <v>1622</v>
      </c>
      <c r="D736" t="s">
        <v>1623</v>
      </c>
      <c r="E736" t="s">
        <v>15</v>
      </c>
      <c r="F736" t="s">
        <v>262</v>
      </c>
      <c r="H736" t="str">
        <f t="shared" si="36"/>
        <v>求解</v>
      </c>
      <c r="I736">
        <v>2</v>
      </c>
      <c r="J736">
        <v>6</v>
      </c>
      <c r="K736" t="str">
        <f t="shared" si="37"/>
        <v>焦虑</v>
      </c>
      <c r="L736" t="s">
        <v>1606</v>
      </c>
      <c r="M736" t="s">
        <v>1026</v>
      </c>
      <c r="N736" t="s">
        <v>162</v>
      </c>
      <c r="O736" t="s">
        <v>53</v>
      </c>
      <c r="P736" t="s">
        <v>20</v>
      </c>
      <c r="Q736" t="s">
        <v>20</v>
      </c>
      <c r="R736">
        <f t="shared" si="38"/>
        <v>0</v>
      </c>
      <c r="S736">
        <f t="shared" si="38"/>
        <v>0</v>
      </c>
    </row>
    <row r="737" spans="1:19" x14ac:dyDescent="0.2">
      <c r="A737" s="1">
        <v>916</v>
      </c>
      <c r="B737" t="s">
        <v>27</v>
      </c>
      <c r="C737" t="s">
        <v>1624</v>
      </c>
      <c r="D737" t="s">
        <v>1623</v>
      </c>
      <c r="E737" t="s">
        <v>15</v>
      </c>
      <c r="F737" t="s">
        <v>30</v>
      </c>
      <c r="G737" t="s">
        <v>1625</v>
      </c>
      <c r="H737" t="str">
        <f t="shared" si="36"/>
        <v>谢谢，有详解吗？</v>
      </c>
      <c r="I737">
        <v>2</v>
      </c>
      <c r="J737">
        <v>8</v>
      </c>
      <c r="K737" t="str">
        <f t="shared" si="37"/>
        <v>焦虑</v>
      </c>
      <c r="L737" t="s">
        <v>1345</v>
      </c>
      <c r="M737" t="s">
        <v>30</v>
      </c>
      <c r="N737" t="s">
        <v>32</v>
      </c>
      <c r="O737" t="s">
        <v>36</v>
      </c>
      <c r="P737" t="s">
        <v>20</v>
      </c>
      <c r="Q737" t="s">
        <v>20</v>
      </c>
      <c r="R737">
        <f t="shared" si="38"/>
        <v>0</v>
      </c>
      <c r="S737">
        <f t="shared" si="38"/>
        <v>0</v>
      </c>
    </row>
    <row r="738" spans="1:19" x14ac:dyDescent="0.2">
      <c r="A738" s="1">
        <v>917</v>
      </c>
      <c r="B738" t="s">
        <v>27</v>
      </c>
      <c r="C738" t="s">
        <v>1626</v>
      </c>
      <c r="D738" t="s">
        <v>1627</v>
      </c>
      <c r="E738" t="s">
        <v>15</v>
      </c>
      <c r="F738" t="s">
        <v>30</v>
      </c>
      <c r="G738" t="s">
        <v>1628</v>
      </c>
      <c r="H738" t="str">
        <f t="shared" si="36"/>
        <v>b 和a 相等</v>
      </c>
      <c r="I738">
        <v>2</v>
      </c>
      <c r="J738">
        <v>2</v>
      </c>
      <c r="K738" t="str">
        <f t="shared" si="37"/>
        <v>冷漠</v>
      </c>
      <c r="L738" t="s">
        <v>1558</v>
      </c>
      <c r="M738" t="s">
        <v>30</v>
      </c>
      <c r="N738" t="s">
        <v>32</v>
      </c>
      <c r="O738" t="s">
        <v>36</v>
      </c>
      <c r="P738" t="s">
        <v>20</v>
      </c>
      <c r="Q738" t="s">
        <v>20</v>
      </c>
      <c r="R738">
        <f t="shared" si="38"/>
        <v>0</v>
      </c>
      <c r="S738">
        <f t="shared" si="38"/>
        <v>0</v>
      </c>
    </row>
    <row r="739" spans="1:19" x14ac:dyDescent="0.2">
      <c r="A739" s="1">
        <v>918</v>
      </c>
      <c r="B739" t="s">
        <v>12</v>
      </c>
      <c r="C739" t="s">
        <v>1629</v>
      </c>
      <c r="D739" t="s">
        <v>1630</v>
      </c>
      <c r="E739" t="s">
        <v>15</v>
      </c>
      <c r="F739" t="s">
        <v>243</v>
      </c>
      <c r="H739" t="str">
        <f t="shared" si="36"/>
        <v>求解答</v>
      </c>
      <c r="I739">
        <v>3</v>
      </c>
      <c r="J739">
        <v>6</v>
      </c>
      <c r="K739" t="str">
        <f t="shared" si="37"/>
        <v>焦虑</v>
      </c>
      <c r="L739" t="s">
        <v>1606</v>
      </c>
      <c r="M739" t="s">
        <v>660</v>
      </c>
      <c r="N739" t="s">
        <v>52</v>
      </c>
      <c r="O739" t="s">
        <v>19</v>
      </c>
      <c r="P739" t="s">
        <v>20</v>
      </c>
      <c r="Q739" t="s">
        <v>20</v>
      </c>
      <c r="R739">
        <f t="shared" si="38"/>
        <v>0</v>
      </c>
      <c r="S739">
        <f t="shared" si="38"/>
        <v>0</v>
      </c>
    </row>
    <row r="740" spans="1:19" x14ac:dyDescent="0.2">
      <c r="A740" s="1">
        <v>920</v>
      </c>
      <c r="B740" t="s">
        <v>12</v>
      </c>
      <c r="C740" t="s">
        <v>1631</v>
      </c>
      <c r="D740" t="s">
        <v>1632</v>
      </c>
      <c r="E740" t="s">
        <v>15</v>
      </c>
      <c r="F740" t="s">
        <v>1633</v>
      </c>
      <c r="H740" t="str">
        <f t="shared" si="36"/>
        <v>第五题怎么判断\xa0求解</v>
      </c>
      <c r="I740">
        <v>2</v>
      </c>
      <c r="J740">
        <v>7</v>
      </c>
      <c r="K740" t="str">
        <f t="shared" si="37"/>
        <v>焦虑</v>
      </c>
      <c r="L740" t="s">
        <v>1606</v>
      </c>
      <c r="M740" t="s">
        <v>686</v>
      </c>
      <c r="N740" t="s">
        <v>18</v>
      </c>
      <c r="O740" t="s">
        <v>19</v>
      </c>
      <c r="P740" t="s">
        <v>20</v>
      </c>
      <c r="Q740" t="s">
        <v>20</v>
      </c>
      <c r="R740">
        <f t="shared" si="38"/>
        <v>0</v>
      </c>
      <c r="S740">
        <f t="shared" si="38"/>
        <v>0</v>
      </c>
    </row>
    <row r="741" spans="1:19" x14ac:dyDescent="0.2">
      <c r="A741" s="1">
        <v>921</v>
      </c>
      <c r="B741" t="s">
        <v>12</v>
      </c>
      <c r="C741" t="s">
        <v>1634</v>
      </c>
      <c r="D741" t="s">
        <v>1635</v>
      </c>
      <c r="E741" t="s">
        <v>15</v>
      </c>
      <c r="F741" t="s">
        <v>1636</v>
      </c>
      <c r="G741" t="s">
        <v>1637</v>
      </c>
      <c r="H741" t="str">
        <f t="shared" si="36"/>
        <v>函数的和、差、积、商的求导法则里的例题一课件是不是错了应该是7不是ln7\n</v>
      </c>
      <c r="I741">
        <v>7</v>
      </c>
      <c r="J741">
        <v>6</v>
      </c>
      <c r="K741" t="str">
        <f t="shared" si="37"/>
        <v>心流</v>
      </c>
      <c r="L741" t="s">
        <v>1606</v>
      </c>
      <c r="M741" t="s">
        <v>706</v>
      </c>
      <c r="N741" t="s">
        <v>52</v>
      </c>
      <c r="O741" t="s">
        <v>19</v>
      </c>
      <c r="P741" t="s">
        <v>20</v>
      </c>
      <c r="Q741" t="s">
        <v>20</v>
      </c>
      <c r="R741">
        <f t="shared" si="38"/>
        <v>0</v>
      </c>
      <c r="S741">
        <f t="shared" si="38"/>
        <v>0</v>
      </c>
    </row>
    <row r="742" spans="1:19" x14ac:dyDescent="0.2">
      <c r="A742" s="1">
        <v>922</v>
      </c>
      <c r="B742" t="s">
        <v>27</v>
      </c>
      <c r="C742" t="s">
        <v>1015</v>
      </c>
      <c r="D742" t="s">
        <v>575</v>
      </c>
      <c r="E742" t="s">
        <v>15</v>
      </c>
      <c r="F742" t="s">
        <v>30</v>
      </c>
      <c r="G742" t="s">
        <v>1638</v>
      </c>
      <c r="H742" t="str">
        <f t="shared" si="36"/>
        <v>ln7是个常数</v>
      </c>
      <c r="I742">
        <v>7</v>
      </c>
      <c r="J742">
        <v>7</v>
      </c>
      <c r="K742" t="str">
        <f t="shared" si="37"/>
        <v>心流</v>
      </c>
      <c r="L742" t="s">
        <v>1615</v>
      </c>
      <c r="M742" t="s">
        <v>30</v>
      </c>
      <c r="N742" t="s">
        <v>32</v>
      </c>
      <c r="O742" t="s">
        <v>33</v>
      </c>
      <c r="P742" t="s">
        <v>20</v>
      </c>
      <c r="Q742" t="s">
        <v>20</v>
      </c>
      <c r="R742">
        <f t="shared" si="38"/>
        <v>0</v>
      </c>
      <c r="S742">
        <f t="shared" si="38"/>
        <v>0</v>
      </c>
    </row>
    <row r="743" spans="1:19" x14ac:dyDescent="0.2">
      <c r="A743" s="1">
        <v>923</v>
      </c>
      <c r="B743" t="s">
        <v>12</v>
      </c>
      <c r="C743" t="s">
        <v>574</v>
      </c>
      <c r="D743" t="s">
        <v>575</v>
      </c>
      <c r="E743" t="s">
        <v>15</v>
      </c>
      <c r="F743" t="s">
        <v>1639</v>
      </c>
      <c r="H743" t="str">
        <f t="shared" si="36"/>
        <v>微分第八题求解</v>
      </c>
      <c r="I743">
        <v>3</v>
      </c>
      <c r="J743">
        <v>6</v>
      </c>
      <c r="K743" t="str">
        <f t="shared" si="37"/>
        <v>焦虑</v>
      </c>
      <c r="L743" t="s">
        <v>1606</v>
      </c>
      <c r="M743" t="s">
        <v>297</v>
      </c>
      <c r="N743" t="s">
        <v>162</v>
      </c>
      <c r="O743" t="s">
        <v>19</v>
      </c>
      <c r="P743" t="s">
        <v>20</v>
      </c>
      <c r="Q743" t="s">
        <v>20</v>
      </c>
      <c r="R743">
        <f t="shared" si="38"/>
        <v>0</v>
      </c>
      <c r="S743">
        <f t="shared" si="38"/>
        <v>0</v>
      </c>
    </row>
    <row r="744" spans="1:19" x14ac:dyDescent="0.2">
      <c r="A744" s="1">
        <v>926</v>
      </c>
      <c r="B744" t="s">
        <v>12</v>
      </c>
      <c r="C744" t="s">
        <v>920</v>
      </c>
      <c r="D744" t="s">
        <v>921</v>
      </c>
      <c r="E744" t="s">
        <v>15</v>
      </c>
      <c r="F744" t="s">
        <v>1640</v>
      </c>
      <c r="H744" t="str">
        <f t="shared" si="36"/>
        <v>这题肿么做谢谢解答开始你的表演？✌14题</v>
      </c>
      <c r="I744">
        <v>3</v>
      </c>
      <c r="J744">
        <v>7</v>
      </c>
      <c r="K744" t="str">
        <f t="shared" si="37"/>
        <v>焦虑</v>
      </c>
      <c r="L744" t="s">
        <v>1606</v>
      </c>
      <c r="M744" t="s">
        <v>655</v>
      </c>
      <c r="N744" t="s">
        <v>18</v>
      </c>
      <c r="O744" t="s">
        <v>19</v>
      </c>
      <c r="P744" t="s">
        <v>20</v>
      </c>
      <c r="Q744" t="s">
        <v>20</v>
      </c>
      <c r="R744">
        <f t="shared" si="38"/>
        <v>0</v>
      </c>
      <c r="S744">
        <f t="shared" si="38"/>
        <v>0</v>
      </c>
    </row>
    <row r="745" spans="1:19" x14ac:dyDescent="0.2">
      <c r="A745" s="1">
        <v>927</v>
      </c>
      <c r="B745" t="s">
        <v>12</v>
      </c>
      <c r="C745" t="s">
        <v>964</v>
      </c>
      <c r="D745" t="s">
        <v>965</v>
      </c>
      <c r="E745" t="s">
        <v>15</v>
      </c>
      <c r="F745" t="s">
        <v>1641</v>
      </c>
      <c r="G745" t="s">
        <v>390</v>
      </c>
      <c r="H745" t="str">
        <f t="shared" si="36"/>
        <v>求大佬解释\n\n</v>
      </c>
      <c r="I745">
        <v>3</v>
      </c>
      <c r="J745">
        <v>6</v>
      </c>
      <c r="K745" t="str">
        <f t="shared" si="37"/>
        <v>焦虑</v>
      </c>
      <c r="L745" t="s">
        <v>1606</v>
      </c>
      <c r="M745" t="s">
        <v>594</v>
      </c>
      <c r="N745" t="s">
        <v>162</v>
      </c>
      <c r="O745" t="s">
        <v>53</v>
      </c>
      <c r="P745" t="s">
        <v>20</v>
      </c>
      <c r="Q745" t="s">
        <v>20</v>
      </c>
      <c r="R745">
        <f t="shared" si="38"/>
        <v>0</v>
      </c>
      <c r="S745">
        <f t="shared" si="38"/>
        <v>0</v>
      </c>
    </row>
    <row r="746" spans="1:19" x14ac:dyDescent="0.2">
      <c r="A746" s="1">
        <v>928</v>
      </c>
      <c r="B746" t="s">
        <v>27</v>
      </c>
      <c r="C746" t="s">
        <v>920</v>
      </c>
      <c r="D746" t="s">
        <v>921</v>
      </c>
      <c r="E746" t="s">
        <v>15</v>
      </c>
      <c r="F746" t="s">
        <v>30</v>
      </c>
      <c r="G746" t="s">
        <v>1642</v>
      </c>
      <c r="H746" t="str">
        <f t="shared" si="36"/>
        <v>\n有些着急凑活看一看</v>
      </c>
      <c r="I746">
        <v>3</v>
      </c>
      <c r="J746">
        <v>8</v>
      </c>
      <c r="K746" t="str">
        <f t="shared" si="37"/>
        <v>焦虑</v>
      </c>
      <c r="L746" t="s">
        <v>1615</v>
      </c>
      <c r="M746" t="s">
        <v>30</v>
      </c>
      <c r="N746" t="s">
        <v>38</v>
      </c>
      <c r="O746" t="s">
        <v>36</v>
      </c>
      <c r="P746" t="s">
        <v>20</v>
      </c>
      <c r="Q746" t="s">
        <v>20</v>
      </c>
      <c r="R746">
        <f t="shared" si="38"/>
        <v>0</v>
      </c>
      <c r="S746">
        <f t="shared" si="38"/>
        <v>0</v>
      </c>
    </row>
    <row r="747" spans="1:19" x14ac:dyDescent="0.2">
      <c r="A747" s="1">
        <v>929</v>
      </c>
      <c r="B747" t="s">
        <v>37</v>
      </c>
      <c r="C747" t="s">
        <v>964</v>
      </c>
      <c r="D747" t="s">
        <v>965</v>
      </c>
      <c r="E747" t="s">
        <v>15</v>
      </c>
      <c r="F747" t="s">
        <v>30</v>
      </c>
      <c r="G747" t="s">
        <v>224</v>
      </c>
      <c r="H747" t="str">
        <f t="shared" si="36"/>
        <v>谢谢！</v>
      </c>
      <c r="I747">
        <v>6</v>
      </c>
      <c r="J747">
        <v>7</v>
      </c>
      <c r="K747" t="str">
        <f t="shared" si="37"/>
        <v>心流</v>
      </c>
      <c r="L747" t="s">
        <v>1615</v>
      </c>
      <c r="M747" t="s">
        <v>30</v>
      </c>
      <c r="N747" t="s">
        <v>30</v>
      </c>
      <c r="O747" t="s">
        <v>36</v>
      </c>
      <c r="P747" t="s">
        <v>20</v>
      </c>
      <c r="Q747" t="s">
        <v>20</v>
      </c>
      <c r="R747">
        <f t="shared" si="38"/>
        <v>0</v>
      </c>
      <c r="S747">
        <f t="shared" si="38"/>
        <v>0</v>
      </c>
    </row>
    <row r="748" spans="1:19" x14ac:dyDescent="0.2">
      <c r="A748" s="1">
        <v>930</v>
      </c>
      <c r="B748" t="s">
        <v>37</v>
      </c>
      <c r="C748" t="s">
        <v>964</v>
      </c>
      <c r="D748" t="s">
        <v>965</v>
      </c>
      <c r="E748" t="s">
        <v>15</v>
      </c>
      <c r="F748" t="s">
        <v>30</v>
      </c>
      <c r="G748" t="s">
        <v>1643</v>
      </c>
      <c r="H748" t="str">
        <f t="shared" si="36"/>
        <v>大佬叫我QQ 2236078572 可以吗？ 向找一个人请教数学</v>
      </c>
      <c r="I748">
        <v>3</v>
      </c>
      <c r="J748">
        <v>8</v>
      </c>
      <c r="K748" t="str">
        <f t="shared" si="37"/>
        <v>焦虑</v>
      </c>
      <c r="L748" t="s">
        <v>1615</v>
      </c>
      <c r="M748" t="s">
        <v>30</v>
      </c>
      <c r="N748" t="s">
        <v>30</v>
      </c>
      <c r="O748" t="s">
        <v>36</v>
      </c>
      <c r="P748" t="s">
        <v>20</v>
      </c>
      <c r="Q748" t="s">
        <v>20</v>
      </c>
      <c r="R748">
        <f t="shared" si="38"/>
        <v>0</v>
      </c>
      <c r="S748">
        <f t="shared" si="38"/>
        <v>0</v>
      </c>
    </row>
    <row r="749" spans="1:19" x14ac:dyDescent="0.2">
      <c r="A749" s="1">
        <v>932</v>
      </c>
      <c r="B749" t="s">
        <v>12</v>
      </c>
      <c r="C749" t="s">
        <v>1644</v>
      </c>
      <c r="D749" t="s">
        <v>1645</v>
      </c>
      <c r="E749" t="s">
        <v>15</v>
      </c>
      <c r="F749" t="s">
        <v>262</v>
      </c>
      <c r="H749" t="str">
        <f t="shared" si="36"/>
        <v>求解</v>
      </c>
      <c r="I749">
        <v>3</v>
      </c>
      <c r="J749">
        <v>8</v>
      </c>
      <c r="K749" t="str">
        <f t="shared" si="37"/>
        <v>焦虑</v>
      </c>
      <c r="L749" t="s">
        <v>1606</v>
      </c>
      <c r="M749" t="s">
        <v>718</v>
      </c>
      <c r="N749" t="s">
        <v>18</v>
      </c>
      <c r="O749" t="s">
        <v>19</v>
      </c>
      <c r="P749" t="s">
        <v>20</v>
      </c>
      <c r="Q749" t="s">
        <v>20</v>
      </c>
      <c r="R749">
        <f t="shared" si="38"/>
        <v>0</v>
      </c>
      <c r="S749">
        <f t="shared" si="38"/>
        <v>0</v>
      </c>
    </row>
    <row r="750" spans="1:19" x14ac:dyDescent="0.2">
      <c r="A750" s="1">
        <v>933</v>
      </c>
      <c r="B750" t="s">
        <v>12</v>
      </c>
      <c r="C750" t="s">
        <v>133</v>
      </c>
      <c r="D750" t="s">
        <v>134</v>
      </c>
      <c r="E750" t="s">
        <v>15</v>
      </c>
      <c r="F750" t="s">
        <v>262</v>
      </c>
      <c r="G750" t="s">
        <v>1646</v>
      </c>
      <c r="H750" t="str">
        <f t="shared" si="36"/>
        <v>求解\n第五题怎么写</v>
      </c>
      <c r="I750">
        <v>2</v>
      </c>
      <c r="J750">
        <v>6</v>
      </c>
      <c r="K750" t="str">
        <f t="shared" si="37"/>
        <v>焦虑</v>
      </c>
      <c r="L750" t="s">
        <v>1606</v>
      </c>
      <c r="M750" t="s">
        <v>637</v>
      </c>
      <c r="N750" t="s">
        <v>162</v>
      </c>
      <c r="O750" t="s">
        <v>19</v>
      </c>
      <c r="P750" t="s">
        <v>20</v>
      </c>
      <c r="Q750" t="s">
        <v>20</v>
      </c>
      <c r="R750">
        <f t="shared" si="38"/>
        <v>0</v>
      </c>
      <c r="S750">
        <f t="shared" si="38"/>
        <v>0</v>
      </c>
    </row>
    <row r="751" spans="1:19" x14ac:dyDescent="0.2">
      <c r="A751" s="1">
        <v>934</v>
      </c>
      <c r="B751" t="s">
        <v>27</v>
      </c>
      <c r="C751" t="s">
        <v>920</v>
      </c>
      <c r="D751" t="s">
        <v>921</v>
      </c>
      <c r="E751" t="s">
        <v>15</v>
      </c>
      <c r="F751" t="s">
        <v>30</v>
      </c>
      <c r="G751" t="s">
        <v>1647</v>
      </c>
      <c r="H751" t="str">
        <f t="shared" si="36"/>
        <v>不用洛比达直接就好~\n, \n用等价无穷小替换就好了</v>
      </c>
      <c r="I751">
        <v>7</v>
      </c>
      <c r="J751">
        <v>7</v>
      </c>
      <c r="K751" t="str">
        <f t="shared" si="37"/>
        <v>心流</v>
      </c>
      <c r="L751" t="s">
        <v>1615</v>
      </c>
      <c r="M751" t="s">
        <v>30</v>
      </c>
      <c r="N751" t="s">
        <v>32</v>
      </c>
      <c r="O751" t="s">
        <v>36</v>
      </c>
      <c r="P751" t="s">
        <v>20</v>
      </c>
      <c r="Q751" t="s">
        <v>20</v>
      </c>
      <c r="R751">
        <f t="shared" si="38"/>
        <v>0</v>
      </c>
      <c r="S751">
        <f t="shared" si="38"/>
        <v>0</v>
      </c>
    </row>
    <row r="752" spans="1:19" x14ac:dyDescent="0.2">
      <c r="A752" s="1">
        <v>935</v>
      </c>
      <c r="B752" t="s">
        <v>27</v>
      </c>
      <c r="C752" t="s">
        <v>433</v>
      </c>
      <c r="D752" t="s">
        <v>134</v>
      </c>
      <c r="E752" t="s">
        <v>15</v>
      </c>
      <c r="F752" t="s">
        <v>30</v>
      </c>
      <c r="G752" t="s">
        <v>1648</v>
      </c>
      <c r="H752" t="str">
        <f t="shared" si="36"/>
        <v>是不是用洛必达法则啊，题目满足什么条件要用洛必达法则</v>
      </c>
      <c r="I752">
        <v>6</v>
      </c>
      <c r="J752">
        <v>7</v>
      </c>
      <c r="K752" t="str">
        <f t="shared" si="37"/>
        <v>心流</v>
      </c>
      <c r="L752" t="s">
        <v>1615</v>
      </c>
      <c r="M752" t="s">
        <v>30</v>
      </c>
      <c r="N752" t="s">
        <v>32</v>
      </c>
      <c r="O752" t="s">
        <v>36</v>
      </c>
      <c r="P752" t="s">
        <v>20</v>
      </c>
      <c r="Q752" t="s">
        <v>20</v>
      </c>
      <c r="R752">
        <f t="shared" si="38"/>
        <v>0</v>
      </c>
      <c r="S752">
        <f t="shared" si="38"/>
        <v>0</v>
      </c>
    </row>
    <row r="753" spans="1:19" x14ac:dyDescent="0.2">
      <c r="A753" s="1">
        <v>936</v>
      </c>
      <c r="B753" t="s">
        <v>12</v>
      </c>
      <c r="C753" t="s">
        <v>714</v>
      </c>
      <c r="D753" t="s">
        <v>715</v>
      </c>
      <c r="E753" t="s">
        <v>15</v>
      </c>
      <c r="F753" t="s">
        <v>1649</v>
      </c>
      <c r="H753" t="str">
        <f t="shared" si="36"/>
        <v>导数问题</v>
      </c>
      <c r="I753">
        <v>1</v>
      </c>
      <c r="J753">
        <v>7</v>
      </c>
      <c r="K753" t="str">
        <f t="shared" si="37"/>
        <v>焦虑</v>
      </c>
      <c r="L753" t="s">
        <v>1606</v>
      </c>
      <c r="M753" t="s">
        <v>677</v>
      </c>
      <c r="N753" t="s">
        <v>18</v>
      </c>
      <c r="O753" t="s">
        <v>19</v>
      </c>
      <c r="P753" t="s">
        <v>20</v>
      </c>
      <c r="Q753" t="s">
        <v>20</v>
      </c>
      <c r="R753">
        <f t="shared" si="38"/>
        <v>0</v>
      </c>
      <c r="S753">
        <f t="shared" si="38"/>
        <v>0</v>
      </c>
    </row>
    <row r="754" spans="1:19" x14ac:dyDescent="0.2">
      <c r="A754" s="1">
        <v>937</v>
      </c>
      <c r="B754" t="s">
        <v>12</v>
      </c>
      <c r="C754" t="s">
        <v>714</v>
      </c>
      <c r="D754" t="s">
        <v>715</v>
      </c>
      <c r="E754" t="s">
        <v>15</v>
      </c>
      <c r="F754" t="s">
        <v>1650</v>
      </c>
      <c r="H754" t="str">
        <f t="shared" si="36"/>
        <v>连续与可导的关系</v>
      </c>
      <c r="I754">
        <v>2</v>
      </c>
      <c r="J754">
        <v>7</v>
      </c>
      <c r="K754" t="str">
        <f t="shared" si="37"/>
        <v>焦虑</v>
      </c>
      <c r="L754" t="s">
        <v>1606</v>
      </c>
      <c r="M754" t="s">
        <v>718</v>
      </c>
      <c r="N754" t="s">
        <v>18</v>
      </c>
      <c r="O754" t="s">
        <v>19</v>
      </c>
      <c r="P754" t="s">
        <v>20</v>
      </c>
      <c r="Q754" t="s">
        <v>20</v>
      </c>
      <c r="R754">
        <f t="shared" si="38"/>
        <v>0</v>
      </c>
      <c r="S754">
        <f t="shared" si="38"/>
        <v>0</v>
      </c>
    </row>
    <row r="755" spans="1:19" x14ac:dyDescent="0.2">
      <c r="A755" s="1">
        <v>938</v>
      </c>
      <c r="B755" t="s">
        <v>12</v>
      </c>
      <c r="C755" t="s">
        <v>1289</v>
      </c>
      <c r="D755" t="s">
        <v>1290</v>
      </c>
      <c r="E755" t="s">
        <v>15</v>
      </c>
      <c r="F755" t="s">
        <v>1651</v>
      </c>
      <c r="H755" t="str">
        <f t="shared" si="36"/>
        <v>请问第二题怎么做啊？</v>
      </c>
      <c r="I755">
        <v>3</v>
      </c>
      <c r="J755">
        <v>6</v>
      </c>
      <c r="K755" t="str">
        <f t="shared" si="37"/>
        <v>焦虑</v>
      </c>
      <c r="L755" t="s">
        <v>1606</v>
      </c>
      <c r="M755" t="s">
        <v>649</v>
      </c>
      <c r="N755" t="s">
        <v>52</v>
      </c>
      <c r="O755" t="s">
        <v>53</v>
      </c>
      <c r="P755" t="s">
        <v>20</v>
      </c>
      <c r="Q755" t="s">
        <v>20</v>
      </c>
      <c r="R755">
        <f t="shared" si="38"/>
        <v>0</v>
      </c>
      <c r="S755">
        <f t="shared" si="38"/>
        <v>0</v>
      </c>
    </row>
    <row r="756" spans="1:19" x14ac:dyDescent="0.2">
      <c r="A756" s="1">
        <v>940</v>
      </c>
      <c r="B756" t="s">
        <v>37</v>
      </c>
      <c r="C756" t="s">
        <v>1289</v>
      </c>
      <c r="D756" t="s">
        <v>1290</v>
      </c>
      <c r="E756" t="s">
        <v>15</v>
      </c>
      <c r="F756" t="s">
        <v>30</v>
      </c>
      <c r="G756" t="s">
        <v>1652</v>
      </c>
      <c r="H756" t="str">
        <f t="shared" si="36"/>
        <v>感谢大佬</v>
      </c>
      <c r="I756">
        <v>6</v>
      </c>
      <c r="J756">
        <v>8</v>
      </c>
      <c r="K756" t="str">
        <f t="shared" si="37"/>
        <v>心流</v>
      </c>
      <c r="L756" t="s">
        <v>1615</v>
      </c>
      <c r="M756" t="s">
        <v>30</v>
      </c>
      <c r="N756" t="s">
        <v>30</v>
      </c>
      <c r="O756" t="s">
        <v>36</v>
      </c>
      <c r="P756" t="s">
        <v>20</v>
      </c>
      <c r="Q756" t="s">
        <v>20</v>
      </c>
      <c r="R756">
        <f t="shared" si="38"/>
        <v>0</v>
      </c>
      <c r="S756">
        <f t="shared" si="38"/>
        <v>0</v>
      </c>
    </row>
    <row r="757" spans="1:19" x14ac:dyDescent="0.2">
      <c r="A757" s="1">
        <v>941</v>
      </c>
      <c r="B757" t="s">
        <v>12</v>
      </c>
      <c r="C757" t="s">
        <v>1653</v>
      </c>
      <c r="D757" t="s">
        <v>1654</v>
      </c>
      <c r="E757" t="s">
        <v>15</v>
      </c>
      <c r="F757" t="s">
        <v>1655</v>
      </c>
      <c r="G757" t="s">
        <v>1656</v>
      </c>
      <c r="H757" t="str">
        <f t="shared" si="36"/>
        <v>成绩最终成绩在哪里呢</v>
      </c>
      <c r="I757">
        <v>3</v>
      </c>
      <c r="J757">
        <v>3</v>
      </c>
      <c r="K757" t="str">
        <f t="shared" si="37"/>
        <v>冷漠</v>
      </c>
      <c r="L757" t="s">
        <v>1606</v>
      </c>
      <c r="M757" t="s">
        <v>1166</v>
      </c>
      <c r="N757" t="s">
        <v>18</v>
      </c>
      <c r="O757" t="s">
        <v>152</v>
      </c>
      <c r="P757" t="s">
        <v>1657</v>
      </c>
      <c r="Q757" t="s">
        <v>20</v>
      </c>
      <c r="R757">
        <f t="shared" si="38"/>
        <v>0</v>
      </c>
      <c r="S757">
        <f t="shared" si="38"/>
        <v>0</v>
      </c>
    </row>
    <row r="758" spans="1:19" x14ac:dyDescent="0.2">
      <c r="A758" s="1">
        <v>942</v>
      </c>
      <c r="B758" t="s">
        <v>12</v>
      </c>
      <c r="C758" t="s">
        <v>411</v>
      </c>
      <c r="D758" t="s">
        <v>412</v>
      </c>
      <c r="E758" t="s">
        <v>15</v>
      </c>
      <c r="F758" t="s">
        <v>1658</v>
      </c>
      <c r="H758" t="str">
        <f t="shared" si="36"/>
        <v>这道题不会，请教大家</v>
      </c>
      <c r="I758">
        <v>3</v>
      </c>
      <c r="J758">
        <v>6</v>
      </c>
      <c r="K758" t="str">
        <f t="shared" si="37"/>
        <v>焦虑</v>
      </c>
      <c r="L758" t="s">
        <v>1606</v>
      </c>
      <c r="M758" t="s">
        <v>660</v>
      </c>
      <c r="N758" t="s">
        <v>162</v>
      </c>
      <c r="O758" t="s">
        <v>19</v>
      </c>
      <c r="P758" t="s">
        <v>20</v>
      </c>
      <c r="Q758" t="s">
        <v>20</v>
      </c>
      <c r="R758">
        <f t="shared" si="38"/>
        <v>0</v>
      </c>
      <c r="S758">
        <f t="shared" si="38"/>
        <v>0</v>
      </c>
    </row>
    <row r="759" spans="1:19" x14ac:dyDescent="0.2">
      <c r="A759" s="1">
        <v>944</v>
      </c>
      <c r="B759" t="s">
        <v>27</v>
      </c>
      <c r="C759" t="s">
        <v>1289</v>
      </c>
      <c r="D759" t="s">
        <v>1290</v>
      </c>
      <c r="E759" t="s">
        <v>15</v>
      </c>
      <c r="F759" t="s">
        <v>30</v>
      </c>
      <c r="G759" t="s">
        <v>1661</v>
      </c>
      <c r="H759" t="str">
        <f t="shared" si="36"/>
        <v>\n连续三次洛必达</v>
      </c>
      <c r="I759">
        <v>8</v>
      </c>
      <c r="J759">
        <v>7</v>
      </c>
      <c r="K759" t="str">
        <f t="shared" si="37"/>
        <v>心流</v>
      </c>
      <c r="L759" t="s">
        <v>1615</v>
      </c>
      <c r="M759" t="s">
        <v>30</v>
      </c>
      <c r="N759" t="s">
        <v>32</v>
      </c>
      <c r="O759" t="s">
        <v>40</v>
      </c>
      <c r="P759" t="s">
        <v>20</v>
      </c>
      <c r="Q759" t="s">
        <v>20</v>
      </c>
      <c r="R759">
        <f t="shared" si="38"/>
        <v>0</v>
      </c>
      <c r="S759">
        <f t="shared" si="38"/>
        <v>0</v>
      </c>
    </row>
    <row r="760" spans="1:19" x14ac:dyDescent="0.2">
      <c r="A760" s="1">
        <v>945</v>
      </c>
      <c r="B760" t="s">
        <v>12</v>
      </c>
      <c r="C760" t="s">
        <v>1662</v>
      </c>
      <c r="D760" t="s">
        <v>1663</v>
      </c>
      <c r="E760" t="s">
        <v>15</v>
      </c>
      <c r="F760" t="s">
        <v>1148</v>
      </c>
      <c r="G760" t="s">
        <v>1664</v>
      </c>
      <c r="H760" t="str">
        <f t="shared" si="36"/>
        <v>求助函数极限为无穷大是否为极限不存在</v>
      </c>
      <c r="I760">
        <v>2</v>
      </c>
      <c r="J760">
        <v>7</v>
      </c>
      <c r="K760" t="str">
        <f t="shared" si="37"/>
        <v>焦虑</v>
      </c>
      <c r="L760" t="s">
        <v>1606</v>
      </c>
      <c r="M760" t="s">
        <v>754</v>
      </c>
      <c r="N760" t="s">
        <v>86</v>
      </c>
      <c r="O760" t="s">
        <v>19</v>
      </c>
      <c r="P760" t="s">
        <v>20</v>
      </c>
      <c r="Q760" t="s">
        <v>20</v>
      </c>
      <c r="R760">
        <f t="shared" si="38"/>
        <v>0</v>
      </c>
      <c r="S760">
        <f t="shared" si="38"/>
        <v>0</v>
      </c>
    </row>
    <row r="761" spans="1:19" x14ac:dyDescent="0.2">
      <c r="A761" s="1">
        <v>946</v>
      </c>
      <c r="B761" t="s">
        <v>27</v>
      </c>
      <c r="C761" t="s">
        <v>1665</v>
      </c>
      <c r="D761" t="s">
        <v>1666</v>
      </c>
      <c r="E761" t="s">
        <v>15</v>
      </c>
      <c r="F761" t="s">
        <v>30</v>
      </c>
      <c r="G761" t="s">
        <v>1667</v>
      </c>
      <c r="H761" t="str">
        <f t="shared" si="36"/>
        <v>是的</v>
      </c>
      <c r="I761">
        <v>6</v>
      </c>
      <c r="J761">
        <v>3</v>
      </c>
      <c r="K761" t="str">
        <f t="shared" si="37"/>
        <v>无聊/放松</v>
      </c>
      <c r="L761" t="s">
        <v>1615</v>
      </c>
      <c r="M761" t="s">
        <v>30</v>
      </c>
      <c r="N761" t="s">
        <v>32</v>
      </c>
      <c r="O761" t="s">
        <v>36</v>
      </c>
      <c r="P761" t="s">
        <v>20</v>
      </c>
      <c r="Q761" t="s">
        <v>20</v>
      </c>
      <c r="R761">
        <f t="shared" si="38"/>
        <v>0</v>
      </c>
      <c r="S761">
        <f t="shared" si="38"/>
        <v>0</v>
      </c>
    </row>
    <row r="762" spans="1:19" x14ac:dyDescent="0.2">
      <c r="A762" s="1">
        <v>947</v>
      </c>
      <c r="B762" t="s">
        <v>27</v>
      </c>
      <c r="C762" t="s">
        <v>1289</v>
      </c>
      <c r="D762" t="s">
        <v>1290</v>
      </c>
      <c r="E762" t="s">
        <v>15</v>
      </c>
      <c r="F762" t="s">
        <v>30</v>
      </c>
      <c r="G762" t="s">
        <v>1667</v>
      </c>
      <c r="H762" t="str">
        <f t="shared" si="36"/>
        <v>是的</v>
      </c>
      <c r="I762">
        <v>7</v>
      </c>
      <c r="J762">
        <v>3</v>
      </c>
      <c r="K762" t="str">
        <f t="shared" si="37"/>
        <v>无聊/放松</v>
      </c>
      <c r="L762" t="s">
        <v>1615</v>
      </c>
      <c r="M762" t="s">
        <v>30</v>
      </c>
      <c r="N762" t="s">
        <v>32</v>
      </c>
      <c r="O762" t="s">
        <v>36</v>
      </c>
      <c r="P762" t="s">
        <v>20</v>
      </c>
      <c r="Q762" t="s">
        <v>20</v>
      </c>
      <c r="R762">
        <f t="shared" si="38"/>
        <v>0</v>
      </c>
      <c r="S762">
        <f t="shared" si="38"/>
        <v>0</v>
      </c>
    </row>
    <row r="763" spans="1:19" x14ac:dyDescent="0.2">
      <c r="A763" s="1">
        <v>948</v>
      </c>
      <c r="B763" t="s">
        <v>27</v>
      </c>
      <c r="C763" t="s">
        <v>411</v>
      </c>
      <c r="D763" t="s">
        <v>412</v>
      </c>
      <c r="E763" t="s">
        <v>15</v>
      </c>
      <c r="F763" t="s">
        <v>30</v>
      </c>
      <c r="G763" t="s">
        <v>1668</v>
      </c>
      <c r="H763" t="str">
        <f t="shared" si="36"/>
        <v>不是</v>
      </c>
      <c r="I763">
        <v>2</v>
      </c>
      <c r="J763">
        <v>2</v>
      </c>
      <c r="K763" t="str">
        <f t="shared" si="37"/>
        <v>冷漠</v>
      </c>
      <c r="L763" t="s">
        <v>1615</v>
      </c>
      <c r="M763" t="s">
        <v>30</v>
      </c>
      <c r="N763" t="s">
        <v>32</v>
      </c>
      <c r="O763" t="s">
        <v>36</v>
      </c>
      <c r="P763" t="s">
        <v>20</v>
      </c>
      <c r="Q763" t="s">
        <v>20</v>
      </c>
      <c r="R763">
        <f t="shared" si="38"/>
        <v>0</v>
      </c>
      <c r="S763">
        <f t="shared" si="38"/>
        <v>0</v>
      </c>
    </row>
    <row r="764" spans="1:19" x14ac:dyDescent="0.2">
      <c r="A764" s="1">
        <v>949</v>
      </c>
      <c r="B764" t="s">
        <v>12</v>
      </c>
      <c r="C764" t="s">
        <v>271</v>
      </c>
      <c r="D764" t="s">
        <v>272</v>
      </c>
      <c r="E764" t="s">
        <v>15</v>
      </c>
      <c r="F764" t="s">
        <v>1669</v>
      </c>
      <c r="H764" t="str">
        <f t="shared" si="36"/>
        <v>这个怎么办呀</v>
      </c>
      <c r="I764">
        <v>2</v>
      </c>
      <c r="J764">
        <v>5</v>
      </c>
      <c r="K764" t="str">
        <f t="shared" si="37"/>
        <v>冷漠</v>
      </c>
      <c r="L764" t="s">
        <v>1606</v>
      </c>
      <c r="M764" t="s">
        <v>726</v>
      </c>
      <c r="N764" t="s">
        <v>86</v>
      </c>
      <c r="O764" t="s">
        <v>19</v>
      </c>
      <c r="P764" t="s">
        <v>20</v>
      </c>
      <c r="Q764" t="s">
        <v>20</v>
      </c>
      <c r="R764">
        <f t="shared" si="38"/>
        <v>0</v>
      </c>
      <c r="S764">
        <f t="shared" si="38"/>
        <v>0</v>
      </c>
    </row>
    <row r="765" spans="1:19" x14ac:dyDescent="0.2">
      <c r="A765" s="1">
        <v>951</v>
      </c>
      <c r="B765" t="s">
        <v>37</v>
      </c>
      <c r="C765" t="s">
        <v>271</v>
      </c>
      <c r="D765" t="s">
        <v>272</v>
      </c>
      <c r="E765" t="s">
        <v>15</v>
      </c>
      <c r="F765" t="s">
        <v>30</v>
      </c>
      <c r="G765" t="s">
        <v>1419</v>
      </c>
      <c r="H765" t="str">
        <f t="shared" si="36"/>
        <v>谢谢啦</v>
      </c>
      <c r="I765">
        <v>7</v>
      </c>
      <c r="J765">
        <v>6</v>
      </c>
      <c r="K765" t="str">
        <f t="shared" si="37"/>
        <v>心流</v>
      </c>
      <c r="L765" t="s">
        <v>1615</v>
      </c>
      <c r="M765" t="s">
        <v>30</v>
      </c>
      <c r="N765" t="s">
        <v>30</v>
      </c>
      <c r="O765" t="s">
        <v>36</v>
      </c>
      <c r="P765" t="s">
        <v>20</v>
      </c>
      <c r="Q765" t="s">
        <v>20</v>
      </c>
      <c r="R765">
        <f t="shared" si="38"/>
        <v>0</v>
      </c>
      <c r="S765">
        <f t="shared" si="38"/>
        <v>0</v>
      </c>
    </row>
    <row r="766" spans="1:19" x14ac:dyDescent="0.2">
      <c r="A766" s="1">
        <v>953</v>
      </c>
      <c r="B766" t="s">
        <v>37</v>
      </c>
      <c r="C766" t="s">
        <v>444</v>
      </c>
      <c r="D766" t="s">
        <v>445</v>
      </c>
      <c r="E766" t="s">
        <v>65</v>
      </c>
      <c r="F766" t="s">
        <v>30</v>
      </c>
      <c r="G766" t="s">
        <v>7020</v>
      </c>
      <c r="H766" t="str">
        <f t="shared" si="36"/>
        <v>总结，罗比达虽然通用，但计算量大，不仔细容易出错，等价无穷小代换可以简化计算。所以能用无穷小代换就用，实在没有办法了再罗比达</v>
      </c>
      <c r="I766">
        <v>7</v>
      </c>
      <c r="J766">
        <v>8</v>
      </c>
      <c r="K766" t="str">
        <f t="shared" si="37"/>
        <v>心流</v>
      </c>
      <c r="L766" t="s">
        <v>1615</v>
      </c>
      <c r="M766" t="s">
        <v>30</v>
      </c>
      <c r="N766" t="s">
        <v>30</v>
      </c>
      <c r="O766" t="s">
        <v>33</v>
      </c>
      <c r="P766" t="s">
        <v>20</v>
      </c>
      <c r="Q766" t="s">
        <v>20</v>
      </c>
      <c r="R766">
        <f t="shared" si="38"/>
        <v>0</v>
      </c>
      <c r="S766">
        <f t="shared" si="38"/>
        <v>0</v>
      </c>
    </row>
    <row r="767" spans="1:19" x14ac:dyDescent="0.2">
      <c r="A767" s="1">
        <v>954</v>
      </c>
      <c r="B767" t="s">
        <v>27</v>
      </c>
      <c r="C767" t="s">
        <v>444</v>
      </c>
      <c r="D767" t="s">
        <v>445</v>
      </c>
      <c r="E767" t="s">
        <v>65</v>
      </c>
      <c r="F767" t="s">
        <v>30</v>
      </c>
      <c r="G767" t="s">
        <v>7021</v>
      </c>
      <c r="H767" t="str">
        <f t="shared" si="36"/>
        <v>这已经可以得出答案了。分析已知条件函数在自变量趋向于0时也是趋向于0.而且是高阶的无穷小。又二阶导数为4.使用2次罗比达法则。得到结果为2</v>
      </c>
      <c r="I767">
        <v>8</v>
      </c>
      <c r="J767">
        <v>8</v>
      </c>
      <c r="K767" t="str">
        <f t="shared" si="37"/>
        <v>心流</v>
      </c>
      <c r="L767" t="s">
        <v>1615</v>
      </c>
      <c r="M767" t="s">
        <v>30</v>
      </c>
      <c r="N767" t="s">
        <v>44</v>
      </c>
      <c r="O767" t="s">
        <v>36</v>
      </c>
      <c r="P767" t="s">
        <v>20</v>
      </c>
      <c r="Q767" t="s">
        <v>20</v>
      </c>
      <c r="R767">
        <f t="shared" si="38"/>
        <v>0</v>
      </c>
      <c r="S767">
        <f t="shared" si="38"/>
        <v>0</v>
      </c>
    </row>
    <row r="768" spans="1:19" x14ac:dyDescent="0.2">
      <c r="A768" s="1">
        <v>955</v>
      </c>
      <c r="B768" t="s">
        <v>37</v>
      </c>
      <c r="C768" t="s">
        <v>271</v>
      </c>
      <c r="D768" t="s">
        <v>272</v>
      </c>
      <c r="E768" t="s">
        <v>15</v>
      </c>
      <c r="F768" t="s">
        <v>30</v>
      </c>
      <c r="G768" t="s">
        <v>1670</v>
      </c>
      <c r="H768" t="str">
        <f t="shared" si="36"/>
        <v>那下一道题用洛必达法则怎么做呢</v>
      </c>
      <c r="I768">
        <v>3</v>
      </c>
      <c r="J768">
        <v>8</v>
      </c>
      <c r="K768" t="str">
        <f t="shared" si="37"/>
        <v>焦虑</v>
      </c>
      <c r="L768" t="s">
        <v>1615</v>
      </c>
      <c r="M768" t="s">
        <v>30</v>
      </c>
      <c r="N768" t="s">
        <v>30</v>
      </c>
      <c r="O768" t="s">
        <v>36</v>
      </c>
      <c r="P768" t="s">
        <v>20</v>
      </c>
      <c r="Q768" t="s">
        <v>20</v>
      </c>
      <c r="R768">
        <f t="shared" si="38"/>
        <v>0</v>
      </c>
      <c r="S768">
        <f t="shared" si="38"/>
        <v>0</v>
      </c>
    </row>
    <row r="769" spans="1:19" x14ac:dyDescent="0.2">
      <c r="A769" s="1">
        <v>956</v>
      </c>
      <c r="B769" t="s">
        <v>12</v>
      </c>
      <c r="C769" t="s">
        <v>271</v>
      </c>
      <c r="D769" t="s">
        <v>272</v>
      </c>
      <c r="E769" t="s">
        <v>15</v>
      </c>
      <c r="F769" t="s">
        <v>1671</v>
      </c>
      <c r="H769" t="str">
        <f t="shared" si="36"/>
        <v>这个怎么做</v>
      </c>
      <c r="I769">
        <v>3</v>
      </c>
      <c r="J769">
        <v>6</v>
      </c>
      <c r="K769" t="str">
        <f t="shared" si="37"/>
        <v>焦虑</v>
      </c>
      <c r="L769" t="s">
        <v>1606</v>
      </c>
      <c r="M769" t="s">
        <v>718</v>
      </c>
      <c r="N769" t="s">
        <v>18</v>
      </c>
      <c r="O769" t="s">
        <v>19</v>
      </c>
      <c r="P769" t="s">
        <v>20</v>
      </c>
      <c r="Q769" t="s">
        <v>20</v>
      </c>
      <c r="R769">
        <f t="shared" si="38"/>
        <v>0</v>
      </c>
      <c r="S769">
        <f t="shared" si="38"/>
        <v>0</v>
      </c>
    </row>
    <row r="770" spans="1:19" x14ac:dyDescent="0.2">
      <c r="A770" s="1">
        <v>957</v>
      </c>
      <c r="B770" t="s">
        <v>12</v>
      </c>
      <c r="C770" t="s">
        <v>271</v>
      </c>
      <c r="D770" t="s">
        <v>272</v>
      </c>
      <c r="E770" t="s">
        <v>15</v>
      </c>
      <c r="F770" t="s">
        <v>1672</v>
      </c>
      <c r="H770" t="str">
        <f t="shared" si="36"/>
        <v>这两个题怎么做</v>
      </c>
      <c r="I770">
        <v>2</v>
      </c>
      <c r="J770">
        <v>7</v>
      </c>
      <c r="K770" t="str">
        <f t="shared" si="37"/>
        <v>焦虑</v>
      </c>
      <c r="L770" t="s">
        <v>1606</v>
      </c>
      <c r="M770" t="s">
        <v>514</v>
      </c>
      <c r="N770" t="s">
        <v>52</v>
      </c>
      <c r="O770" t="s">
        <v>19</v>
      </c>
      <c r="P770" t="s">
        <v>20</v>
      </c>
      <c r="Q770" t="s">
        <v>20</v>
      </c>
      <c r="R770">
        <f t="shared" si="38"/>
        <v>0</v>
      </c>
      <c r="S770">
        <f t="shared" si="38"/>
        <v>0</v>
      </c>
    </row>
    <row r="771" spans="1:19" x14ac:dyDescent="0.2">
      <c r="A771" s="1">
        <v>959</v>
      </c>
      <c r="B771" t="s">
        <v>37</v>
      </c>
      <c r="C771" t="s">
        <v>271</v>
      </c>
      <c r="D771" t="s">
        <v>272</v>
      </c>
      <c r="E771" t="s">
        <v>15</v>
      </c>
      <c r="F771" t="s">
        <v>30</v>
      </c>
      <c r="G771" t="s">
        <v>1419</v>
      </c>
      <c r="H771" t="str">
        <f t="shared" ref="H771:H834" si="39">IF(F771="null","",F771)&amp;G771</f>
        <v>谢谢啦</v>
      </c>
      <c r="I771">
        <v>7</v>
      </c>
      <c r="J771">
        <v>6</v>
      </c>
      <c r="K771" t="str">
        <f t="shared" ref="K771:K834" si="40">IF(I771&lt;6,IF(J771&lt;6,"冷漠","焦虑"),IF(J771&lt;6,"无聊/放松","心流"))</f>
        <v>心流</v>
      </c>
      <c r="L771" t="s">
        <v>1615</v>
      </c>
      <c r="M771" t="s">
        <v>30</v>
      </c>
      <c r="N771" t="s">
        <v>30</v>
      </c>
      <c r="O771" t="s">
        <v>36</v>
      </c>
      <c r="P771" t="s">
        <v>20</v>
      </c>
      <c r="Q771" t="s">
        <v>20</v>
      </c>
      <c r="R771">
        <f t="shared" si="38"/>
        <v>0</v>
      </c>
      <c r="S771">
        <f t="shared" si="38"/>
        <v>0</v>
      </c>
    </row>
    <row r="772" spans="1:19" x14ac:dyDescent="0.2">
      <c r="A772" s="1">
        <v>960</v>
      </c>
      <c r="B772" t="s">
        <v>12</v>
      </c>
      <c r="C772" t="s">
        <v>1673</v>
      </c>
      <c r="D772" t="s">
        <v>1674</v>
      </c>
      <c r="E772" t="s">
        <v>15</v>
      </c>
      <c r="F772" t="s">
        <v>1675</v>
      </c>
      <c r="H772" t="str">
        <f t="shared" si="39"/>
        <v>结课了，什么时候有证书啊？</v>
      </c>
      <c r="I772">
        <v>2</v>
      </c>
      <c r="J772">
        <v>2</v>
      </c>
      <c r="K772" t="str">
        <f t="shared" si="40"/>
        <v>冷漠</v>
      </c>
      <c r="L772" t="s">
        <v>1676</v>
      </c>
      <c r="M772" t="s">
        <v>1395</v>
      </c>
      <c r="N772" t="s">
        <v>18</v>
      </c>
      <c r="O772" t="s">
        <v>152</v>
      </c>
      <c r="P772" t="s">
        <v>20</v>
      </c>
      <c r="Q772" t="s">
        <v>20</v>
      </c>
      <c r="R772">
        <f t="shared" si="38"/>
        <v>0</v>
      </c>
      <c r="S772">
        <f t="shared" si="38"/>
        <v>0</v>
      </c>
    </row>
    <row r="773" spans="1:19" x14ac:dyDescent="0.2">
      <c r="A773" s="1">
        <v>961</v>
      </c>
      <c r="B773" t="s">
        <v>12</v>
      </c>
      <c r="C773" t="s">
        <v>1677</v>
      </c>
      <c r="D773" t="s">
        <v>1678</v>
      </c>
      <c r="E773" t="s">
        <v>15</v>
      </c>
      <c r="F773" t="s">
        <v>1679</v>
      </c>
      <c r="H773" t="str">
        <f t="shared" si="39"/>
        <v>请问大佬们这道题怎么做呢</v>
      </c>
      <c r="I773">
        <v>2</v>
      </c>
      <c r="J773">
        <v>5</v>
      </c>
      <c r="K773" t="str">
        <f t="shared" si="40"/>
        <v>冷漠</v>
      </c>
      <c r="L773" t="s">
        <v>1676</v>
      </c>
      <c r="M773" t="s">
        <v>518</v>
      </c>
      <c r="N773" t="s">
        <v>18</v>
      </c>
      <c r="O773" t="s">
        <v>19</v>
      </c>
      <c r="P773" t="s">
        <v>20</v>
      </c>
      <c r="Q773" t="s">
        <v>20</v>
      </c>
      <c r="R773">
        <f t="shared" si="38"/>
        <v>0</v>
      </c>
      <c r="S773">
        <f t="shared" si="38"/>
        <v>0</v>
      </c>
    </row>
    <row r="774" spans="1:19" x14ac:dyDescent="0.2">
      <c r="A774" s="1">
        <v>962</v>
      </c>
      <c r="B774" t="s">
        <v>12</v>
      </c>
      <c r="C774" t="s">
        <v>1680</v>
      </c>
      <c r="D774" t="s">
        <v>1681</v>
      </c>
      <c r="E774" t="s">
        <v>15</v>
      </c>
      <c r="F774" t="s">
        <v>1682</v>
      </c>
      <c r="H774" t="str">
        <f t="shared" si="39"/>
        <v>有人可以写下怎么做的吗？</v>
      </c>
      <c r="I774">
        <v>3</v>
      </c>
      <c r="J774">
        <v>6</v>
      </c>
      <c r="K774" t="str">
        <f t="shared" si="40"/>
        <v>焦虑</v>
      </c>
      <c r="L774" t="s">
        <v>1676</v>
      </c>
      <c r="M774" t="s">
        <v>604</v>
      </c>
      <c r="N774" t="s">
        <v>52</v>
      </c>
      <c r="O774" t="s">
        <v>19</v>
      </c>
      <c r="P774" t="s">
        <v>20</v>
      </c>
      <c r="Q774" t="s">
        <v>20</v>
      </c>
      <c r="R774">
        <f t="shared" ref="R774:S818" si="41">COUNTIF(P774,"*高等数学*")</f>
        <v>0</v>
      </c>
      <c r="S774">
        <f t="shared" si="41"/>
        <v>0</v>
      </c>
    </row>
    <row r="775" spans="1:19" x14ac:dyDescent="0.2">
      <c r="A775" s="1">
        <v>963</v>
      </c>
      <c r="B775" t="s">
        <v>27</v>
      </c>
      <c r="C775" t="s">
        <v>1683</v>
      </c>
      <c r="D775" t="s">
        <v>1684</v>
      </c>
      <c r="E775" t="s">
        <v>15</v>
      </c>
      <c r="F775" t="s">
        <v>30</v>
      </c>
      <c r="G775" t="s">
        <v>1685</v>
      </c>
      <c r="H775" t="str">
        <f t="shared" si="39"/>
        <v>根号下那个写到分母去，变成无穷大比无穷大型，上下都求导，最后答案选C</v>
      </c>
      <c r="I775">
        <v>6</v>
      </c>
      <c r="J775">
        <v>7</v>
      </c>
      <c r="K775" t="str">
        <f t="shared" si="40"/>
        <v>心流</v>
      </c>
      <c r="L775" t="s">
        <v>1686</v>
      </c>
      <c r="M775" t="s">
        <v>30</v>
      </c>
      <c r="N775" t="s">
        <v>32</v>
      </c>
      <c r="O775" t="s">
        <v>36</v>
      </c>
      <c r="P775" t="s">
        <v>1687</v>
      </c>
      <c r="Q775" t="s">
        <v>1688</v>
      </c>
      <c r="R775">
        <f t="shared" si="41"/>
        <v>1</v>
      </c>
      <c r="S775">
        <f t="shared" si="41"/>
        <v>1</v>
      </c>
    </row>
    <row r="776" spans="1:19" x14ac:dyDescent="0.2">
      <c r="A776" s="1">
        <v>964</v>
      </c>
      <c r="B776" t="s">
        <v>12</v>
      </c>
      <c r="C776" t="s">
        <v>1689</v>
      </c>
      <c r="D776" t="s">
        <v>1690</v>
      </c>
      <c r="E776" t="s">
        <v>15</v>
      </c>
      <c r="F776" t="s">
        <v>1691</v>
      </c>
      <c r="H776" t="str">
        <f t="shared" si="39"/>
        <v>为什么要设|x-2|&lt;1，为什么不能直接令x+2=4。</v>
      </c>
      <c r="I776">
        <v>3</v>
      </c>
      <c r="J776">
        <v>8</v>
      </c>
      <c r="K776" t="str">
        <f t="shared" si="40"/>
        <v>焦虑</v>
      </c>
      <c r="L776" t="s">
        <v>1676</v>
      </c>
      <c r="M776" t="s">
        <v>684</v>
      </c>
      <c r="N776" t="s">
        <v>52</v>
      </c>
      <c r="O776" t="s">
        <v>19</v>
      </c>
      <c r="P776" t="s">
        <v>20</v>
      </c>
      <c r="Q776" t="s">
        <v>20</v>
      </c>
      <c r="R776">
        <f t="shared" si="41"/>
        <v>0</v>
      </c>
      <c r="S776">
        <f t="shared" si="41"/>
        <v>0</v>
      </c>
    </row>
    <row r="777" spans="1:19" x14ac:dyDescent="0.2">
      <c r="A777" s="1">
        <v>965</v>
      </c>
      <c r="B777" t="s">
        <v>27</v>
      </c>
      <c r="C777" t="s">
        <v>1683</v>
      </c>
      <c r="D777" t="s">
        <v>1684</v>
      </c>
      <c r="E777" t="s">
        <v>15</v>
      </c>
      <c r="F777" t="s">
        <v>30</v>
      </c>
      <c r="G777" t="s">
        <v>1692</v>
      </c>
      <c r="H777" t="str">
        <f t="shared" si="39"/>
        <v>直接0.001开方就可以了，为什么这么麻烦呀？！</v>
      </c>
      <c r="I777">
        <v>6</v>
      </c>
      <c r="J777">
        <v>6</v>
      </c>
      <c r="K777" t="str">
        <f t="shared" si="40"/>
        <v>心流</v>
      </c>
      <c r="L777" t="s">
        <v>1686</v>
      </c>
      <c r="M777" t="s">
        <v>30</v>
      </c>
      <c r="N777" t="s">
        <v>32</v>
      </c>
      <c r="O777" t="s">
        <v>36</v>
      </c>
      <c r="P777" t="s">
        <v>1687</v>
      </c>
      <c r="Q777" t="s">
        <v>1688</v>
      </c>
      <c r="R777">
        <f t="shared" si="41"/>
        <v>1</v>
      </c>
      <c r="S777">
        <f t="shared" si="41"/>
        <v>1</v>
      </c>
    </row>
    <row r="778" spans="1:19" x14ac:dyDescent="0.2">
      <c r="A778" s="1">
        <v>966</v>
      </c>
      <c r="B778" t="s">
        <v>12</v>
      </c>
      <c r="C778" t="s">
        <v>665</v>
      </c>
      <c r="D778" t="s">
        <v>666</v>
      </c>
      <c r="E778" t="s">
        <v>15</v>
      </c>
      <c r="F778" t="s">
        <v>1693</v>
      </c>
      <c r="H778" t="str">
        <f t="shared" si="39"/>
        <v>第7题题咋做鸭？</v>
      </c>
      <c r="I778">
        <v>4</v>
      </c>
      <c r="J778">
        <v>7</v>
      </c>
      <c r="K778" t="str">
        <f t="shared" si="40"/>
        <v>焦虑</v>
      </c>
      <c r="L778" t="s">
        <v>1676</v>
      </c>
      <c r="M778" t="s">
        <v>146</v>
      </c>
      <c r="N778" t="s">
        <v>220</v>
      </c>
      <c r="O778" t="s">
        <v>19</v>
      </c>
      <c r="P778" t="s">
        <v>20</v>
      </c>
      <c r="Q778" t="s">
        <v>20</v>
      </c>
      <c r="R778">
        <f t="shared" si="41"/>
        <v>0</v>
      </c>
      <c r="S778">
        <f t="shared" si="41"/>
        <v>0</v>
      </c>
    </row>
    <row r="779" spans="1:19" x14ac:dyDescent="0.2">
      <c r="A779" s="1">
        <v>968</v>
      </c>
      <c r="B779" t="s">
        <v>37</v>
      </c>
      <c r="C779" t="s">
        <v>665</v>
      </c>
      <c r="D779" t="s">
        <v>666</v>
      </c>
      <c r="E779" t="s">
        <v>15</v>
      </c>
      <c r="F779" t="s">
        <v>30</v>
      </c>
      <c r="G779" t="s">
        <v>1694</v>
      </c>
      <c r="H779" t="str">
        <f t="shared" si="39"/>
        <v>嗯嗯，</v>
      </c>
      <c r="I779">
        <v>2</v>
      </c>
      <c r="J779">
        <v>3</v>
      </c>
      <c r="K779" t="str">
        <f t="shared" si="40"/>
        <v>冷漠</v>
      </c>
      <c r="L779" t="s">
        <v>1517</v>
      </c>
      <c r="M779" t="s">
        <v>30</v>
      </c>
      <c r="N779" t="s">
        <v>30</v>
      </c>
      <c r="O779" t="s">
        <v>36</v>
      </c>
      <c r="P779" t="s">
        <v>20</v>
      </c>
      <c r="Q779" t="s">
        <v>20</v>
      </c>
      <c r="R779">
        <f t="shared" si="41"/>
        <v>0</v>
      </c>
      <c r="S779">
        <f t="shared" si="41"/>
        <v>0</v>
      </c>
    </row>
    <row r="780" spans="1:19" x14ac:dyDescent="0.2">
      <c r="A780" s="1">
        <v>972</v>
      </c>
      <c r="B780" t="s">
        <v>37</v>
      </c>
      <c r="C780" t="s">
        <v>665</v>
      </c>
      <c r="D780" t="s">
        <v>666</v>
      </c>
      <c r="E780" t="s">
        <v>15</v>
      </c>
      <c r="F780" t="s">
        <v>30</v>
      </c>
      <c r="G780" t="s">
        <v>1695</v>
      </c>
      <c r="H780" t="str">
        <f t="shared" si="39"/>
        <v>谢谢了</v>
      </c>
      <c r="I780">
        <v>7</v>
      </c>
      <c r="J780">
        <v>8</v>
      </c>
      <c r="K780" t="str">
        <f t="shared" si="40"/>
        <v>心流</v>
      </c>
      <c r="L780" t="s">
        <v>1615</v>
      </c>
      <c r="M780" t="s">
        <v>30</v>
      </c>
      <c r="N780" t="s">
        <v>30</v>
      </c>
      <c r="O780" t="s">
        <v>36</v>
      </c>
      <c r="P780" t="s">
        <v>20</v>
      </c>
      <c r="Q780" t="s">
        <v>20</v>
      </c>
      <c r="R780">
        <f t="shared" si="41"/>
        <v>0</v>
      </c>
      <c r="S780">
        <f t="shared" si="41"/>
        <v>0</v>
      </c>
    </row>
    <row r="781" spans="1:19" x14ac:dyDescent="0.2">
      <c r="A781" s="1">
        <v>973</v>
      </c>
      <c r="B781" t="s">
        <v>12</v>
      </c>
      <c r="C781" t="s">
        <v>1179</v>
      </c>
      <c r="D781" t="s">
        <v>1168</v>
      </c>
      <c r="E781" t="s">
        <v>15</v>
      </c>
      <c r="F781" t="s">
        <v>1696</v>
      </c>
      <c r="H781" t="str">
        <f t="shared" si="39"/>
        <v>这道题怎么做啊?</v>
      </c>
      <c r="I781">
        <v>3</v>
      </c>
      <c r="J781">
        <v>6</v>
      </c>
      <c r="K781" t="str">
        <f t="shared" si="40"/>
        <v>焦虑</v>
      </c>
      <c r="L781" t="s">
        <v>1676</v>
      </c>
      <c r="M781" t="s">
        <v>373</v>
      </c>
      <c r="N781" t="s">
        <v>52</v>
      </c>
      <c r="O781" t="s">
        <v>19</v>
      </c>
      <c r="P781" t="s">
        <v>20</v>
      </c>
      <c r="Q781" t="s">
        <v>20</v>
      </c>
      <c r="R781">
        <f t="shared" si="41"/>
        <v>0</v>
      </c>
      <c r="S781">
        <f t="shared" si="41"/>
        <v>0</v>
      </c>
    </row>
    <row r="782" spans="1:19" x14ac:dyDescent="0.2">
      <c r="A782" s="1">
        <v>975</v>
      </c>
      <c r="B782" t="s">
        <v>12</v>
      </c>
      <c r="C782" t="s">
        <v>1700</v>
      </c>
      <c r="D782" t="s">
        <v>1701</v>
      </c>
      <c r="E782" t="s">
        <v>1702</v>
      </c>
      <c r="F782" t="s">
        <v>1148</v>
      </c>
      <c r="H782" t="str">
        <f t="shared" si="39"/>
        <v>求助</v>
      </c>
      <c r="I782">
        <v>2</v>
      </c>
      <c r="J782">
        <v>6</v>
      </c>
      <c r="K782" t="str">
        <f t="shared" si="40"/>
        <v>焦虑</v>
      </c>
      <c r="L782" t="s">
        <v>1676</v>
      </c>
      <c r="M782" t="s">
        <v>492</v>
      </c>
      <c r="N782" t="s">
        <v>162</v>
      </c>
      <c r="O782" t="s">
        <v>53</v>
      </c>
      <c r="P782" t="s">
        <v>20</v>
      </c>
      <c r="Q782" t="s">
        <v>20</v>
      </c>
      <c r="R782">
        <f t="shared" si="41"/>
        <v>0</v>
      </c>
      <c r="S782">
        <f t="shared" si="41"/>
        <v>0</v>
      </c>
    </row>
    <row r="783" spans="1:19" x14ac:dyDescent="0.2">
      <c r="A783" s="1">
        <v>977</v>
      </c>
      <c r="B783" t="s">
        <v>27</v>
      </c>
      <c r="C783" t="s">
        <v>1659</v>
      </c>
      <c r="D783" t="s">
        <v>1660</v>
      </c>
      <c r="E783" t="s">
        <v>15</v>
      </c>
      <c r="F783" t="s">
        <v>30</v>
      </c>
      <c r="G783" t="s">
        <v>1703</v>
      </c>
      <c r="H783" t="str">
        <f t="shared" si="39"/>
        <v>用和差化积</v>
      </c>
      <c r="I783">
        <v>6</v>
      </c>
      <c r="J783">
        <v>6</v>
      </c>
      <c r="K783" t="str">
        <f t="shared" si="40"/>
        <v>心流</v>
      </c>
      <c r="L783" t="s">
        <v>1686</v>
      </c>
      <c r="M783" t="s">
        <v>30</v>
      </c>
      <c r="N783" t="s">
        <v>38</v>
      </c>
      <c r="O783" t="s">
        <v>33</v>
      </c>
      <c r="P783" t="s">
        <v>20</v>
      </c>
      <c r="Q783" t="s">
        <v>20</v>
      </c>
      <c r="R783">
        <f t="shared" si="41"/>
        <v>0</v>
      </c>
      <c r="S783">
        <f t="shared" si="41"/>
        <v>0</v>
      </c>
    </row>
    <row r="784" spans="1:19" x14ac:dyDescent="0.2">
      <c r="A784" s="1">
        <v>978</v>
      </c>
      <c r="B784" t="s">
        <v>37</v>
      </c>
      <c r="C784" t="s">
        <v>1700</v>
      </c>
      <c r="D784" t="s">
        <v>1701</v>
      </c>
      <c r="E784" t="s">
        <v>1702</v>
      </c>
      <c r="F784" t="s">
        <v>30</v>
      </c>
      <c r="G784" t="s">
        <v>1704</v>
      </c>
      <c r="H784" t="str">
        <f t="shared" si="39"/>
        <v>不行啊</v>
      </c>
      <c r="I784">
        <v>4</v>
      </c>
      <c r="J784">
        <v>6</v>
      </c>
      <c r="K784" t="str">
        <f t="shared" si="40"/>
        <v>焦虑</v>
      </c>
      <c r="L784" t="s">
        <v>1615</v>
      </c>
      <c r="M784" t="s">
        <v>30</v>
      </c>
      <c r="N784" t="s">
        <v>30</v>
      </c>
      <c r="O784" t="s">
        <v>36</v>
      </c>
      <c r="P784" t="s">
        <v>20</v>
      </c>
      <c r="Q784" t="s">
        <v>20</v>
      </c>
      <c r="R784">
        <f t="shared" si="41"/>
        <v>0</v>
      </c>
      <c r="S784">
        <f t="shared" si="41"/>
        <v>0</v>
      </c>
    </row>
    <row r="785" spans="1:19" x14ac:dyDescent="0.2">
      <c r="A785" s="1">
        <v>979</v>
      </c>
      <c r="B785" t="s">
        <v>37</v>
      </c>
      <c r="C785" t="s">
        <v>1700</v>
      </c>
      <c r="D785" t="s">
        <v>1701</v>
      </c>
      <c r="E785" t="s">
        <v>1702</v>
      </c>
      <c r="F785" t="s">
        <v>30</v>
      </c>
      <c r="G785" t="s">
        <v>1705</v>
      </c>
      <c r="H785" t="str">
        <f t="shared" si="39"/>
        <v>和差化积然后嘞</v>
      </c>
      <c r="I785">
        <v>3</v>
      </c>
      <c r="J785">
        <v>8</v>
      </c>
      <c r="K785" t="str">
        <f t="shared" si="40"/>
        <v>焦虑</v>
      </c>
      <c r="L785" t="s">
        <v>1615</v>
      </c>
      <c r="M785" t="s">
        <v>30</v>
      </c>
      <c r="N785" t="s">
        <v>30</v>
      </c>
      <c r="O785" t="s">
        <v>36</v>
      </c>
      <c r="P785" t="s">
        <v>20</v>
      </c>
      <c r="Q785" t="s">
        <v>20</v>
      </c>
      <c r="R785">
        <f t="shared" si="41"/>
        <v>0</v>
      </c>
      <c r="S785">
        <f t="shared" si="41"/>
        <v>0</v>
      </c>
    </row>
    <row r="786" spans="1:19" x14ac:dyDescent="0.2">
      <c r="A786" s="1">
        <v>980</v>
      </c>
      <c r="B786" t="s">
        <v>12</v>
      </c>
      <c r="C786" t="s">
        <v>1706</v>
      </c>
      <c r="D786" t="s">
        <v>1707</v>
      </c>
      <c r="E786" t="s">
        <v>15</v>
      </c>
      <c r="F786" t="s">
        <v>1708</v>
      </c>
      <c r="H786" t="str">
        <f t="shared" si="39"/>
        <v>老师们，这道题怎么做</v>
      </c>
      <c r="I786">
        <v>2</v>
      </c>
      <c r="J786">
        <v>6</v>
      </c>
      <c r="K786" t="str">
        <f t="shared" si="40"/>
        <v>焦虑</v>
      </c>
      <c r="L786" t="s">
        <v>1676</v>
      </c>
      <c r="M786" t="s">
        <v>345</v>
      </c>
      <c r="N786" t="s">
        <v>18</v>
      </c>
      <c r="O786" t="s">
        <v>19</v>
      </c>
      <c r="P786" t="s">
        <v>20</v>
      </c>
      <c r="Q786" t="s">
        <v>20</v>
      </c>
      <c r="R786">
        <f t="shared" si="41"/>
        <v>0</v>
      </c>
      <c r="S786">
        <f t="shared" si="41"/>
        <v>0</v>
      </c>
    </row>
    <row r="787" spans="1:19" x14ac:dyDescent="0.2">
      <c r="A787" s="1">
        <v>981</v>
      </c>
      <c r="B787" t="s">
        <v>12</v>
      </c>
      <c r="C787" t="s">
        <v>665</v>
      </c>
      <c r="D787" t="s">
        <v>666</v>
      </c>
      <c r="E787" t="s">
        <v>15</v>
      </c>
      <c r="F787" t="s">
        <v>1709</v>
      </c>
      <c r="H787" t="str">
        <f t="shared" si="39"/>
        <v>能帮我看看吗？</v>
      </c>
      <c r="I787">
        <v>2</v>
      </c>
      <c r="J787">
        <v>7</v>
      </c>
      <c r="K787" t="str">
        <f t="shared" si="40"/>
        <v>焦虑</v>
      </c>
      <c r="L787" t="s">
        <v>1676</v>
      </c>
      <c r="M787" t="s">
        <v>1710</v>
      </c>
      <c r="N787" t="s">
        <v>162</v>
      </c>
      <c r="O787" t="s">
        <v>53</v>
      </c>
      <c r="P787" t="s">
        <v>20</v>
      </c>
      <c r="Q787" t="s">
        <v>20</v>
      </c>
      <c r="R787">
        <f t="shared" si="41"/>
        <v>0</v>
      </c>
      <c r="S787">
        <f t="shared" si="41"/>
        <v>0</v>
      </c>
    </row>
    <row r="788" spans="1:19" x14ac:dyDescent="0.2">
      <c r="A788" s="1">
        <v>984</v>
      </c>
      <c r="B788" t="s">
        <v>37</v>
      </c>
      <c r="C788" t="s">
        <v>665</v>
      </c>
      <c r="D788" t="s">
        <v>666</v>
      </c>
      <c r="E788" t="s">
        <v>15</v>
      </c>
      <c r="F788" t="s">
        <v>30</v>
      </c>
      <c r="G788" t="s">
        <v>1695</v>
      </c>
      <c r="H788" t="str">
        <f t="shared" si="39"/>
        <v>谢谢了</v>
      </c>
      <c r="I788">
        <v>6</v>
      </c>
      <c r="J788">
        <v>6</v>
      </c>
      <c r="K788" t="str">
        <f t="shared" si="40"/>
        <v>心流</v>
      </c>
      <c r="L788" t="s">
        <v>1615</v>
      </c>
      <c r="M788" t="s">
        <v>30</v>
      </c>
      <c r="N788" t="s">
        <v>30</v>
      </c>
      <c r="O788" t="s">
        <v>36</v>
      </c>
      <c r="P788" t="s">
        <v>20</v>
      </c>
      <c r="Q788" t="s">
        <v>20</v>
      </c>
      <c r="R788">
        <f t="shared" si="41"/>
        <v>0</v>
      </c>
      <c r="S788">
        <f t="shared" si="41"/>
        <v>0</v>
      </c>
    </row>
    <row r="789" spans="1:19" x14ac:dyDescent="0.2">
      <c r="A789" s="1">
        <v>985</v>
      </c>
      <c r="B789" t="s">
        <v>12</v>
      </c>
      <c r="C789" t="s">
        <v>1711</v>
      </c>
      <c r="D789" t="s">
        <v>1712</v>
      </c>
      <c r="E789" t="s">
        <v>15</v>
      </c>
      <c r="F789" t="s">
        <v>1713</v>
      </c>
      <c r="H789" t="str">
        <f t="shared" si="39"/>
        <v>怎么用定义求极限？</v>
      </c>
      <c r="I789">
        <v>2</v>
      </c>
      <c r="J789">
        <v>7</v>
      </c>
      <c r="K789" t="str">
        <f t="shared" si="40"/>
        <v>焦虑</v>
      </c>
      <c r="L789" t="s">
        <v>1676</v>
      </c>
      <c r="M789" t="s">
        <v>354</v>
      </c>
      <c r="N789" t="s">
        <v>18</v>
      </c>
      <c r="O789" t="s">
        <v>19</v>
      </c>
      <c r="P789" t="s">
        <v>1714</v>
      </c>
      <c r="Q789" t="s">
        <v>1715</v>
      </c>
      <c r="R789">
        <f t="shared" si="41"/>
        <v>0</v>
      </c>
      <c r="S789">
        <f t="shared" si="41"/>
        <v>0</v>
      </c>
    </row>
    <row r="790" spans="1:19" x14ac:dyDescent="0.2">
      <c r="A790" s="1">
        <v>986</v>
      </c>
      <c r="B790" t="s">
        <v>12</v>
      </c>
      <c r="C790" t="s">
        <v>872</v>
      </c>
      <c r="D790" t="s">
        <v>873</v>
      </c>
      <c r="E790" t="s">
        <v>15</v>
      </c>
      <c r="F790" t="s">
        <v>1716</v>
      </c>
      <c r="G790" t="s">
        <v>1717</v>
      </c>
      <c r="H790" t="str">
        <f t="shared" si="39"/>
        <v>函数有界函数有界是指上下界都有吗？</v>
      </c>
      <c r="I790">
        <v>2</v>
      </c>
      <c r="J790">
        <v>6</v>
      </c>
      <c r="K790" t="str">
        <f t="shared" si="40"/>
        <v>焦虑</v>
      </c>
      <c r="L790" t="s">
        <v>1676</v>
      </c>
      <c r="M790" t="s">
        <v>1491</v>
      </c>
      <c r="N790" t="s">
        <v>18</v>
      </c>
      <c r="O790" t="s">
        <v>19</v>
      </c>
      <c r="P790" t="s">
        <v>20</v>
      </c>
      <c r="Q790" t="s">
        <v>20</v>
      </c>
      <c r="R790">
        <f t="shared" si="41"/>
        <v>0</v>
      </c>
      <c r="S790">
        <f t="shared" si="41"/>
        <v>0</v>
      </c>
    </row>
    <row r="791" spans="1:19" x14ac:dyDescent="0.2">
      <c r="A791" s="1">
        <v>988</v>
      </c>
      <c r="B791" t="s">
        <v>27</v>
      </c>
      <c r="C791" t="s">
        <v>444</v>
      </c>
      <c r="D791" t="s">
        <v>445</v>
      </c>
      <c r="E791" t="s">
        <v>65</v>
      </c>
      <c r="F791" t="s">
        <v>30</v>
      </c>
      <c r="G791" t="s">
        <v>7022</v>
      </c>
      <c r="H791" t="str">
        <f t="shared" si="39"/>
        <v>不可以用罗比达\n使用罗比达是有前提的\n这个分子中有极限不存在的\n正确做法\n先化简，在使用无穷小的性质得出结论为1</v>
      </c>
      <c r="I791">
        <v>8</v>
      </c>
      <c r="J791">
        <v>8</v>
      </c>
      <c r="K791" t="str">
        <f t="shared" si="40"/>
        <v>心流</v>
      </c>
      <c r="L791" t="s">
        <v>1615</v>
      </c>
      <c r="M791" t="s">
        <v>30</v>
      </c>
      <c r="N791" t="s">
        <v>32</v>
      </c>
      <c r="O791" t="s">
        <v>36</v>
      </c>
      <c r="P791" t="s">
        <v>20</v>
      </c>
      <c r="Q791" t="s">
        <v>20</v>
      </c>
      <c r="R791">
        <f t="shared" si="41"/>
        <v>0</v>
      </c>
      <c r="S791">
        <f t="shared" si="41"/>
        <v>0</v>
      </c>
    </row>
    <row r="792" spans="1:19" x14ac:dyDescent="0.2">
      <c r="A792" s="1">
        <v>989</v>
      </c>
      <c r="B792" t="s">
        <v>12</v>
      </c>
      <c r="C792" t="s">
        <v>1718</v>
      </c>
      <c r="D792" t="s">
        <v>1719</v>
      </c>
      <c r="E792" t="s">
        <v>15</v>
      </c>
      <c r="F792" t="s">
        <v>1720</v>
      </c>
      <c r="G792" t="s">
        <v>1721</v>
      </c>
      <c r="H792" t="str">
        <f t="shared" si="39"/>
        <v>证明题\n请问，这道题怎么写啊</v>
      </c>
      <c r="I792">
        <v>3</v>
      </c>
      <c r="J792">
        <v>7</v>
      </c>
      <c r="K792" t="str">
        <f t="shared" si="40"/>
        <v>焦虑</v>
      </c>
      <c r="L792" t="s">
        <v>1676</v>
      </c>
      <c r="M792" t="s">
        <v>862</v>
      </c>
      <c r="N792" t="s">
        <v>18</v>
      </c>
      <c r="O792" t="s">
        <v>19</v>
      </c>
      <c r="P792" t="s">
        <v>20</v>
      </c>
      <c r="Q792" t="s">
        <v>20</v>
      </c>
      <c r="R792">
        <f t="shared" si="41"/>
        <v>0</v>
      </c>
      <c r="S792">
        <f t="shared" si="41"/>
        <v>0</v>
      </c>
    </row>
    <row r="793" spans="1:19" x14ac:dyDescent="0.2">
      <c r="A793" s="1">
        <v>990</v>
      </c>
      <c r="B793" t="s">
        <v>12</v>
      </c>
      <c r="C793" t="s">
        <v>1722</v>
      </c>
      <c r="D793" t="s">
        <v>1723</v>
      </c>
      <c r="E793" t="s">
        <v>15</v>
      </c>
      <c r="F793" t="s">
        <v>262</v>
      </c>
      <c r="G793" t="s">
        <v>1724</v>
      </c>
      <c r="H793" t="str">
        <f t="shared" si="39"/>
        <v>求解0乘有界还等于0。。那无穷乘有界等多少。比如他\n</v>
      </c>
      <c r="I793">
        <v>5</v>
      </c>
      <c r="J793">
        <v>8</v>
      </c>
      <c r="K793" t="str">
        <f t="shared" si="40"/>
        <v>焦虑</v>
      </c>
      <c r="L793" t="s">
        <v>1676</v>
      </c>
      <c r="M793" t="s">
        <v>678</v>
      </c>
      <c r="N793" t="s">
        <v>18</v>
      </c>
      <c r="O793" t="s">
        <v>53</v>
      </c>
      <c r="P793" t="s">
        <v>20</v>
      </c>
      <c r="Q793" t="s">
        <v>20</v>
      </c>
      <c r="R793">
        <f t="shared" si="41"/>
        <v>0</v>
      </c>
      <c r="S793">
        <f t="shared" si="41"/>
        <v>0</v>
      </c>
    </row>
    <row r="794" spans="1:19" x14ac:dyDescent="0.2">
      <c r="A794" s="1">
        <v>991</v>
      </c>
      <c r="B794" t="s">
        <v>12</v>
      </c>
      <c r="C794" t="s">
        <v>1725</v>
      </c>
      <c r="D794" t="s">
        <v>1726</v>
      </c>
      <c r="E794" t="s">
        <v>1727</v>
      </c>
      <c r="F794" t="s">
        <v>7023</v>
      </c>
      <c r="G794" t="s">
        <v>112</v>
      </c>
      <c r="H794" t="str">
        <f t="shared" si="39"/>
        <v>怎么做啊\xa0写不来啊大佬们\n\n, \n\n</v>
      </c>
      <c r="I794">
        <v>2</v>
      </c>
      <c r="J794">
        <v>8</v>
      </c>
      <c r="K794" t="str">
        <f t="shared" si="40"/>
        <v>焦虑</v>
      </c>
      <c r="L794" t="s">
        <v>1676</v>
      </c>
      <c r="M794" t="s">
        <v>1728</v>
      </c>
      <c r="N794" t="s">
        <v>86</v>
      </c>
      <c r="O794" t="s">
        <v>19</v>
      </c>
      <c r="P794" t="s">
        <v>20</v>
      </c>
      <c r="Q794" t="s">
        <v>20</v>
      </c>
      <c r="R794">
        <f t="shared" si="41"/>
        <v>0</v>
      </c>
      <c r="S794">
        <f t="shared" si="41"/>
        <v>0</v>
      </c>
    </row>
    <row r="795" spans="1:19" x14ac:dyDescent="0.2">
      <c r="A795" s="1">
        <v>993</v>
      </c>
      <c r="B795" t="s">
        <v>27</v>
      </c>
      <c r="C795" t="s">
        <v>1729</v>
      </c>
      <c r="D795" t="s">
        <v>1730</v>
      </c>
      <c r="E795" t="s">
        <v>15</v>
      </c>
      <c r="F795" t="s">
        <v>30</v>
      </c>
      <c r="G795" t="s">
        <v>1731</v>
      </c>
      <c r="H795" t="str">
        <f t="shared" si="39"/>
        <v>"因为f(x)＝4，得f(x)＝4x。所以f（4/n）＝16/n。所以nf（4/n）＝16"</v>
      </c>
      <c r="I795">
        <v>7</v>
      </c>
      <c r="J795">
        <v>8</v>
      </c>
      <c r="K795" t="str">
        <f t="shared" si="40"/>
        <v>心流</v>
      </c>
      <c r="L795" t="s">
        <v>1517</v>
      </c>
      <c r="M795" t="s">
        <v>30</v>
      </c>
      <c r="N795" t="s">
        <v>32</v>
      </c>
      <c r="O795" t="s">
        <v>36</v>
      </c>
      <c r="P795" t="s">
        <v>20</v>
      </c>
      <c r="Q795" t="s">
        <v>20</v>
      </c>
      <c r="R795">
        <f t="shared" si="41"/>
        <v>0</v>
      </c>
      <c r="S795">
        <f t="shared" si="41"/>
        <v>0</v>
      </c>
    </row>
    <row r="796" spans="1:19" x14ac:dyDescent="0.2">
      <c r="A796" s="1">
        <v>994</v>
      </c>
      <c r="B796" t="s">
        <v>27</v>
      </c>
      <c r="C796" t="s">
        <v>1697</v>
      </c>
      <c r="D796" t="s">
        <v>1698</v>
      </c>
      <c r="E796" t="s">
        <v>15</v>
      </c>
      <c r="F796" t="s">
        <v>30</v>
      </c>
      <c r="G796" t="s">
        <v>1732</v>
      </c>
      <c r="H796" t="str">
        <f t="shared" si="39"/>
        <v>明天给你答复，今天先睡了，</v>
      </c>
      <c r="I796">
        <v>3</v>
      </c>
      <c r="J796">
        <v>3</v>
      </c>
      <c r="K796" t="str">
        <f t="shared" si="40"/>
        <v>冷漠</v>
      </c>
      <c r="L796" t="s">
        <v>1615</v>
      </c>
      <c r="M796" t="s">
        <v>30</v>
      </c>
      <c r="N796" t="s">
        <v>32</v>
      </c>
      <c r="O796" t="s">
        <v>36</v>
      </c>
      <c r="P796" t="s">
        <v>20</v>
      </c>
      <c r="Q796" t="s">
        <v>1699</v>
      </c>
      <c r="R796">
        <f t="shared" si="41"/>
        <v>0</v>
      </c>
      <c r="S796">
        <f t="shared" si="41"/>
        <v>1</v>
      </c>
    </row>
    <row r="797" spans="1:19" x14ac:dyDescent="0.2">
      <c r="A797" s="1">
        <v>995</v>
      </c>
      <c r="B797" t="s">
        <v>12</v>
      </c>
      <c r="C797" t="s">
        <v>1733</v>
      </c>
      <c r="D797" t="s">
        <v>1734</v>
      </c>
      <c r="E797" t="s">
        <v>15</v>
      </c>
      <c r="F797" t="s">
        <v>1735</v>
      </c>
      <c r="H797" t="str">
        <f t="shared" si="39"/>
        <v>什么时候开始新的章节</v>
      </c>
      <c r="I797">
        <v>2</v>
      </c>
      <c r="J797">
        <v>2</v>
      </c>
      <c r="K797" t="str">
        <f t="shared" si="40"/>
        <v>冷漠</v>
      </c>
      <c r="L797" t="s">
        <v>1676</v>
      </c>
      <c r="M797" t="s">
        <v>604</v>
      </c>
      <c r="N797" t="s">
        <v>18</v>
      </c>
      <c r="O797" t="s">
        <v>1736</v>
      </c>
      <c r="P797" t="s">
        <v>20</v>
      </c>
      <c r="Q797" t="s">
        <v>20</v>
      </c>
      <c r="R797">
        <f t="shared" si="41"/>
        <v>0</v>
      </c>
      <c r="S797">
        <f t="shared" si="41"/>
        <v>0</v>
      </c>
    </row>
    <row r="798" spans="1:19" x14ac:dyDescent="0.2">
      <c r="A798" s="1">
        <v>996</v>
      </c>
      <c r="B798" t="s">
        <v>12</v>
      </c>
      <c r="C798" t="s">
        <v>934</v>
      </c>
      <c r="D798" t="s">
        <v>935</v>
      </c>
      <c r="E798" t="s">
        <v>15</v>
      </c>
      <c r="F798" t="s">
        <v>1737</v>
      </c>
      <c r="H798" t="str">
        <f t="shared" si="39"/>
        <v>什么时候可以申请证书？</v>
      </c>
      <c r="I798">
        <v>2</v>
      </c>
      <c r="J798">
        <v>2</v>
      </c>
      <c r="K798" t="str">
        <f t="shared" si="40"/>
        <v>冷漠</v>
      </c>
      <c r="L798" t="s">
        <v>1676</v>
      </c>
      <c r="M798" t="s">
        <v>492</v>
      </c>
      <c r="N798" t="s">
        <v>18</v>
      </c>
      <c r="O798" t="s">
        <v>152</v>
      </c>
      <c r="P798" t="s">
        <v>937</v>
      </c>
      <c r="Q798" t="s">
        <v>20</v>
      </c>
      <c r="R798">
        <f t="shared" si="41"/>
        <v>1</v>
      </c>
      <c r="S798">
        <f t="shared" si="41"/>
        <v>0</v>
      </c>
    </row>
    <row r="799" spans="1:19" x14ac:dyDescent="0.2">
      <c r="A799" s="1">
        <v>997</v>
      </c>
      <c r="B799" t="s">
        <v>12</v>
      </c>
      <c r="C799" t="s">
        <v>574</v>
      </c>
      <c r="D799" t="s">
        <v>575</v>
      </c>
      <c r="E799" t="s">
        <v>15</v>
      </c>
      <c r="F799" t="s">
        <v>1738</v>
      </c>
      <c r="H799" t="str">
        <f t="shared" si="39"/>
        <v>第九题二阶导数怎么求</v>
      </c>
      <c r="I799">
        <v>1</v>
      </c>
      <c r="J799">
        <v>6</v>
      </c>
      <c r="K799" t="str">
        <f t="shared" si="40"/>
        <v>焦虑</v>
      </c>
      <c r="L799" t="s">
        <v>1739</v>
      </c>
      <c r="M799" t="s">
        <v>17</v>
      </c>
      <c r="N799" t="s">
        <v>52</v>
      </c>
      <c r="O799" t="s">
        <v>19</v>
      </c>
      <c r="P799" t="s">
        <v>20</v>
      </c>
      <c r="Q799" t="s">
        <v>20</v>
      </c>
      <c r="R799">
        <f t="shared" si="41"/>
        <v>0</v>
      </c>
      <c r="S799">
        <f t="shared" si="41"/>
        <v>0</v>
      </c>
    </row>
    <row r="800" spans="1:19" x14ac:dyDescent="0.2">
      <c r="A800" s="1">
        <v>999</v>
      </c>
      <c r="B800" t="s">
        <v>12</v>
      </c>
      <c r="C800" t="s">
        <v>574</v>
      </c>
      <c r="D800" t="s">
        <v>575</v>
      </c>
      <c r="E800" t="s">
        <v>15</v>
      </c>
      <c r="F800" t="s">
        <v>1740</v>
      </c>
      <c r="H800" t="str">
        <f t="shared" si="39"/>
        <v>第四题怎么写</v>
      </c>
      <c r="I800">
        <v>2</v>
      </c>
      <c r="J800">
        <v>7</v>
      </c>
      <c r="K800" t="str">
        <f t="shared" si="40"/>
        <v>焦虑</v>
      </c>
      <c r="L800" t="s">
        <v>1739</v>
      </c>
      <c r="M800" t="s">
        <v>477</v>
      </c>
      <c r="N800" t="s">
        <v>52</v>
      </c>
      <c r="O800" t="s">
        <v>19</v>
      </c>
      <c r="P800" t="s">
        <v>20</v>
      </c>
      <c r="Q800" t="s">
        <v>20</v>
      </c>
      <c r="R800">
        <f t="shared" si="41"/>
        <v>0</v>
      </c>
      <c r="S800">
        <f t="shared" si="41"/>
        <v>0</v>
      </c>
    </row>
    <row r="801" spans="1:19" x14ac:dyDescent="0.2">
      <c r="A801" s="1">
        <v>1001</v>
      </c>
      <c r="B801" t="s">
        <v>12</v>
      </c>
      <c r="C801" t="s">
        <v>1741</v>
      </c>
      <c r="D801" t="s">
        <v>1742</v>
      </c>
      <c r="E801" t="s">
        <v>15</v>
      </c>
      <c r="F801" t="s">
        <v>1743</v>
      </c>
      <c r="H801" t="str">
        <f t="shared" si="39"/>
        <v>第11题怎么写啊，老师</v>
      </c>
      <c r="I801">
        <v>2</v>
      </c>
      <c r="J801">
        <v>8</v>
      </c>
      <c r="K801" t="str">
        <f t="shared" si="40"/>
        <v>焦虑</v>
      </c>
      <c r="L801" t="s">
        <v>1739</v>
      </c>
      <c r="M801" t="s">
        <v>1744</v>
      </c>
      <c r="N801" t="s">
        <v>162</v>
      </c>
      <c r="O801" t="s">
        <v>152</v>
      </c>
      <c r="P801" t="s">
        <v>20</v>
      </c>
      <c r="Q801" t="s">
        <v>20</v>
      </c>
      <c r="R801">
        <f t="shared" si="41"/>
        <v>0</v>
      </c>
      <c r="S801">
        <f t="shared" si="41"/>
        <v>0</v>
      </c>
    </row>
    <row r="802" spans="1:19" x14ac:dyDescent="0.2">
      <c r="A802" s="1">
        <v>1002</v>
      </c>
      <c r="B802" t="s">
        <v>27</v>
      </c>
      <c r="C802" t="s">
        <v>1745</v>
      </c>
      <c r="D802" t="s">
        <v>1746</v>
      </c>
      <c r="E802" t="s">
        <v>15</v>
      </c>
      <c r="F802" t="s">
        <v>30</v>
      </c>
      <c r="G802" t="s">
        <v>1747</v>
      </c>
      <c r="H802" t="str">
        <f t="shared" si="39"/>
        <v>可以取指数</v>
      </c>
      <c r="I802">
        <v>6</v>
      </c>
      <c r="J802">
        <v>6</v>
      </c>
      <c r="K802" t="str">
        <f t="shared" si="40"/>
        <v>心流</v>
      </c>
      <c r="L802" t="s">
        <v>1686</v>
      </c>
      <c r="M802" t="s">
        <v>30</v>
      </c>
      <c r="N802" t="s">
        <v>32</v>
      </c>
      <c r="O802" t="s">
        <v>36</v>
      </c>
      <c r="P802" t="s">
        <v>20</v>
      </c>
      <c r="Q802" t="s">
        <v>20</v>
      </c>
      <c r="R802">
        <f t="shared" si="41"/>
        <v>0</v>
      </c>
      <c r="S802">
        <f t="shared" si="41"/>
        <v>0</v>
      </c>
    </row>
    <row r="803" spans="1:19" x14ac:dyDescent="0.2">
      <c r="A803" s="1">
        <v>1004</v>
      </c>
      <c r="B803" t="s">
        <v>12</v>
      </c>
      <c r="C803" t="s">
        <v>1748</v>
      </c>
      <c r="D803" t="s">
        <v>1749</v>
      </c>
      <c r="E803" t="s">
        <v>15</v>
      </c>
      <c r="F803" t="s">
        <v>1750</v>
      </c>
      <c r="H803" t="str">
        <f t="shared" si="39"/>
        <v>老师，第六题怎么写？</v>
      </c>
      <c r="I803">
        <v>4</v>
      </c>
      <c r="J803">
        <v>7</v>
      </c>
      <c r="K803" t="str">
        <f t="shared" si="40"/>
        <v>焦虑</v>
      </c>
      <c r="L803" t="s">
        <v>1739</v>
      </c>
      <c r="M803" t="s">
        <v>492</v>
      </c>
      <c r="N803" t="s">
        <v>18</v>
      </c>
      <c r="O803" t="s">
        <v>19</v>
      </c>
      <c r="P803" t="s">
        <v>20</v>
      </c>
      <c r="Q803" t="s">
        <v>20</v>
      </c>
      <c r="R803">
        <f t="shared" si="41"/>
        <v>0</v>
      </c>
      <c r="S803">
        <f t="shared" si="41"/>
        <v>0</v>
      </c>
    </row>
    <row r="804" spans="1:19" x14ac:dyDescent="0.2">
      <c r="A804" s="1">
        <v>1005</v>
      </c>
      <c r="B804" t="s">
        <v>12</v>
      </c>
      <c r="C804" t="s">
        <v>1179</v>
      </c>
      <c r="D804" t="s">
        <v>1168</v>
      </c>
      <c r="E804" t="s">
        <v>15</v>
      </c>
      <c r="F804" t="s">
        <v>1370</v>
      </c>
      <c r="H804" t="str">
        <f t="shared" si="39"/>
        <v>求详细解题过程</v>
      </c>
      <c r="I804">
        <v>3</v>
      </c>
      <c r="J804">
        <v>8</v>
      </c>
      <c r="K804" t="str">
        <f t="shared" si="40"/>
        <v>焦虑</v>
      </c>
      <c r="L804" t="s">
        <v>1739</v>
      </c>
      <c r="M804" t="s">
        <v>432</v>
      </c>
      <c r="N804" t="s">
        <v>52</v>
      </c>
      <c r="O804" t="s">
        <v>19</v>
      </c>
      <c r="P804" t="s">
        <v>20</v>
      </c>
      <c r="Q804" t="s">
        <v>20</v>
      </c>
      <c r="R804">
        <f t="shared" si="41"/>
        <v>0</v>
      </c>
      <c r="S804">
        <f t="shared" si="41"/>
        <v>0</v>
      </c>
    </row>
    <row r="805" spans="1:19" x14ac:dyDescent="0.2">
      <c r="A805" s="1">
        <v>1007</v>
      </c>
      <c r="B805" t="s">
        <v>37</v>
      </c>
      <c r="C805" t="s">
        <v>1167</v>
      </c>
      <c r="D805" t="s">
        <v>1168</v>
      </c>
      <c r="E805" t="s">
        <v>15</v>
      </c>
      <c r="F805" t="s">
        <v>30</v>
      </c>
      <c r="G805" t="s">
        <v>1751</v>
      </c>
      <c r="H805" t="str">
        <f t="shared" si="39"/>
        <v>谢谢谢谢，但是这道题能用泰勒展开做吗，这样有点麻烦了吧</v>
      </c>
      <c r="I805">
        <v>6</v>
      </c>
      <c r="J805">
        <v>6</v>
      </c>
      <c r="K805" t="str">
        <f t="shared" si="40"/>
        <v>心流</v>
      </c>
      <c r="L805" t="s">
        <v>1615</v>
      </c>
      <c r="M805" t="s">
        <v>30</v>
      </c>
      <c r="N805" t="s">
        <v>30</v>
      </c>
      <c r="O805" t="s">
        <v>36</v>
      </c>
      <c r="P805" t="s">
        <v>20</v>
      </c>
      <c r="Q805" t="s">
        <v>20</v>
      </c>
      <c r="R805">
        <f t="shared" si="41"/>
        <v>0</v>
      </c>
      <c r="S805">
        <f t="shared" si="41"/>
        <v>0</v>
      </c>
    </row>
    <row r="806" spans="1:19" x14ac:dyDescent="0.2">
      <c r="A806" s="1">
        <v>1008</v>
      </c>
      <c r="B806" t="s">
        <v>12</v>
      </c>
      <c r="C806" t="s">
        <v>1179</v>
      </c>
      <c r="D806" t="s">
        <v>1168</v>
      </c>
      <c r="E806" t="s">
        <v>15</v>
      </c>
      <c r="F806" t="s">
        <v>1752</v>
      </c>
      <c r="H806" t="str">
        <f t="shared" si="39"/>
        <v>第二问怎么做?</v>
      </c>
      <c r="I806">
        <v>4</v>
      </c>
      <c r="J806">
        <v>7</v>
      </c>
      <c r="K806" t="str">
        <f t="shared" si="40"/>
        <v>焦虑</v>
      </c>
      <c r="L806" t="s">
        <v>1739</v>
      </c>
      <c r="M806" t="s">
        <v>482</v>
      </c>
      <c r="N806" t="s">
        <v>162</v>
      </c>
      <c r="O806" t="s">
        <v>53</v>
      </c>
      <c r="P806" t="s">
        <v>20</v>
      </c>
      <c r="Q806" t="s">
        <v>20</v>
      </c>
      <c r="R806">
        <f t="shared" si="41"/>
        <v>0</v>
      </c>
      <c r="S806">
        <f t="shared" si="41"/>
        <v>0</v>
      </c>
    </row>
    <row r="807" spans="1:19" x14ac:dyDescent="0.2">
      <c r="A807" s="1">
        <v>1009</v>
      </c>
      <c r="B807" t="s">
        <v>27</v>
      </c>
      <c r="C807" t="s">
        <v>1753</v>
      </c>
      <c r="D807" t="s">
        <v>1754</v>
      </c>
      <c r="E807" t="s">
        <v>15</v>
      </c>
      <c r="F807" t="s">
        <v>30</v>
      </c>
      <c r="G807" t="s">
        <v>1755</v>
      </c>
      <c r="H807" t="str">
        <f t="shared" si="39"/>
        <v>1/2</v>
      </c>
      <c r="I807">
        <v>2</v>
      </c>
      <c r="J807">
        <v>3</v>
      </c>
      <c r="K807" t="str">
        <f t="shared" si="40"/>
        <v>冷漠</v>
      </c>
      <c r="L807" t="s">
        <v>1517</v>
      </c>
      <c r="M807" t="s">
        <v>30</v>
      </c>
      <c r="N807" t="s">
        <v>32</v>
      </c>
      <c r="O807" t="s">
        <v>36</v>
      </c>
      <c r="P807" t="s">
        <v>20</v>
      </c>
      <c r="Q807" t="s">
        <v>20</v>
      </c>
      <c r="R807">
        <f t="shared" si="41"/>
        <v>0</v>
      </c>
      <c r="S807">
        <f t="shared" si="41"/>
        <v>0</v>
      </c>
    </row>
    <row r="808" spans="1:19" x14ac:dyDescent="0.2">
      <c r="A808" s="1">
        <v>1011</v>
      </c>
      <c r="B808" t="s">
        <v>12</v>
      </c>
      <c r="C808" t="s">
        <v>271</v>
      </c>
      <c r="D808" t="s">
        <v>272</v>
      </c>
      <c r="E808" t="s">
        <v>15</v>
      </c>
      <c r="F808" t="s">
        <v>1756</v>
      </c>
      <c r="H808" t="str">
        <f t="shared" si="39"/>
        <v>这个我要怎么做</v>
      </c>
      <c r="I808">
        <v>2</v>
      </c>
      <c r="J808">
        <v>7</v>
      </c>
      <c r="K808" t="str">
        <f t="shared" si="40"/>
        <v>焦虑</v>
      </c>
      <c r="L808" t="s">
        <v>1739</v>
      </c>
      <c r="M808" t="s">
        <v>573</v>
      </c>
      <c r="N808" t="s">
        <v>162</v>
      </c>
      <c r="O808" t="s">
        <v>19</v>
      </c>
      <c r="P808" t="s">
        <v>20</v>
      </c>
      <c r="Q808" t="s">
        <v>20</v>
      </c>
      <c r="R808">
        <f t="shared" si="41"/>
        <v>0</v>
      </c>
      <c r="S808">
        <f t="shared" si="41"/>
        <v>0</v>
      </c>
    </row>
    <row r="809" spans="1:19" x14ac:dyDescent="0.2">
      <c r="A809" s="1">
        <v>1014</v>
      </c>
      <c r="B809" t="s">
        <v>12</v>
      </c>
      <c r="C809" t="s">
        <v>1179</v>
      </c>
      <c r="D809" t="s">
        <v>1168</v>
      </c>
      <c r="E809" t="s">
        <v>15</v>
      </c>
      <c r="F809" t="s">
        <v>1758</v>
      </c>
      <c r="H809" t="str">
        <f t="shared" si="39"/>
        <v>求导是不是求错了?</v>
      </c>
      <c r="I809">
        <v>4</v>
      </c>
      <c r="J809">
        <v>7</v>
      </c>
      <c r="K809" t="str">
        <f t="shared" si="40"/>
        <v>焦虑</v>
      </c>
      <c r="L809" t="s">
        <v>1739</v>
      </c>
      <c r="M809" t="s">
        <v>608</v>
      </c>
      <c r="N809" t="s">
        <v>18</v>
      </c>
      <c r="O809" t="s">
        <v>19</v>
      </c>
      <c r="P809" t="s">
        <v>20</v>
      </c>
      <c r="Q809" t="s">
        <v>20</v>
      </c>
      <c r="R809">
        <f t="shared" si="41"/>
        <v>0</v>
      </c>
      <c r="S809">
        <f t="shared" si="41"/>
        <v>0</v>
      </c>
    </row>
    <row r="810" spans="1:19" x14ac:dyDescent="0.2">
      <c r="A810" s="1">
        <v>1015</v>
      </c>
      <c r="B810" t="s">
        <v>12</v>
      </c>
      <c r="C810" t="s">
        <v>1092</v>
      </c>
      <c r="D810" t="s">
        <v>1093</v>
      </c>
      <c r="E810" t="s">
        <v>15</v>
      </c>
      <c r="F810" t="s">
        <v>1759</v>
      </c>
      <c r="G810" t="s">
        <v>1760</v>
      </c>
      <c r="H810" t="str">
        <f t="shared" si="39"/>
        <v>这个题为什么不能用等价无穷小计算，希望写一下具体解题过程\n麻烦了！</v>
      </c>
      <c r="I810">
        <v>3</v>
      </c>
      <c r="J810">
        <v>8</v>
      </c>
      <c r="K810" t="str">
        <f t="shared" si="40"/>
        <v>焦虑</v>
      </c>
      <c r="L810" t="s">
        <v>1739</v>
      </c>
      <c r="M810" t="s">
        <v>1395</v>
      </c>
      <c r="N810" t="s">
        <v>52</v>
      </c>
      <c r="O810" t="s">
        <v>19</v>
      </c>
      <c r="P810" t="s">
        <v>20</v>
      </c>
      <c r="Q810" t="s">
        <v>20</v>
      </c>
      <c r="R810">
        <f t="shared" si="41"/>
        <v>0</v>
      </c>
      <c r="S810">
        <f t="shared" si="41"/>
        <v>0</v>
      </c>
    </row>
    <row r="811" spans="1:19" x14ac:dyDescent="0.2">
      <c r="A811" s="1">
        <v>1017</v>
      </c>
      <c r="B811" t="s">
        <v>12</v>
      </c>
      <c r="C811" t="s">
        <v>418</v>
      </c>
      <c r="D811" t="s">
        <v>419</v>
      </c>
      <c r="E811" t="s">
        <v>15</v>
      </c>
      <c r="F811" t="s">
        <v>1761</v>
      </c>
      <c r="H811" t="str">
        <f t="shared" si="39"/>
        <v>求解这道题</v>
      </c>
      <c r="I811">
        <v>3</v>
      </c>
      <c r="J811">
        <v>6</v>
      </c>
      <c r="K811" t="str">
        <f t="shared" si="40"/>
        <v>焦虑</v>
      </c>
      <c r="L811" t="s">
        <v>1739</v>
      </c>
      <c r="M811" t="s">
        <v>686</v>
      </c>
      <c r="N811" t="s">
        <v>18</v>
      </c>
      <c r="O811" t="s">
        <v>19</v>
      </c>
      <c r="P811" t="s">
        <v>20</v>
      </c>
      <c r="Q811" t="s">
        <v>20</v>
      </c>
      <c r="R811">
        <f t="shared" si="41"/>
        <v>0</v>
      </c>
      <c r="S811">
        <f t="shared" si="41"/>
        <v>0</v>
      </c>
    </row>
    <row r="812" spans="1:19" x14ac:dyDescent="0.2">
      <c r="A812" s="1">
        <v>1018</v>
      </c>
      <c r="B812" t="s">
        <v>12</v>
      </c>
      <c r="C812" t="s">
        <v>964</v>
      </c>
      <c r="D812" t="s">
        <v>965</v>
      </c>
      <c r="E812" t="s">
        <v>15</v>
      </c>
      <c r="F812" t="s">
        <v>243</v>
      </c>
      <c r="G812" t="s">
        <v>1762</v>
      </c>
      <c r="H812" t="str">
        <f t="shared" si="39"/>
        <v>求解答\n\n\n\n, \n\n, \n\n</v>
      </c>
      <c r="I812">
        <v>2</v>
      </c>
      <c r="J812">
        <v>7</v>
      </c>
      <c r="K812" t="str">
        <f t="shared" si="40"/>
        <v>焦虑</v>
      </c>
      <c r="L812" t="s">
        <v>1739</v>
      </c>
      <c r="M812" t="s">
        <v>981</v>
      </c>
      <c r="N812" t="s">
        <v>531</v>
      </c>
      <c r="O812" t="s">
        <v>19</v>
      </c>
      <c r="P812" t="s">
        <v>20</v>
      </c>
      <c r="Q812" t="s">
        <v>20</v>
      </c>
      <c r="R812">
        <f t="shared" si="41"/>
        <v>0</v>
      </c>
      <c r="S812">
        <f t="shared" si="41"/>
        <v>0</v>
      </c>
    </row>
    <row r="813" spans="1:19" x14ac:dyDescent="0.2">
      <c r="A813" s="1">
        <v>1019</v>
      </c>
      <c r="B813" t="s">
        <v>27</v>
      </c>
      <c r="C813" t="s">
        <v>964</v>
      </c>
      <c r="D813" t="s">
        <v>965</v>
      </c>
      <c r="E813" t="s">
        <v>15</v>
      </c>
      <c r="F813" t="s">
        <v>30</v>
      </c>
      <c r="G813" t="s">
        <v>1763</v>
      </c>
      <c r="H813" t="str">
        <f t="shared" si="39"/>
        <v>谢谢大佬 \n大佬方便加个QQ以后请教吗？</v>
      </c>
      <c r="I813">
        <v>6</v>
      </c>
      <c r="J813">
        <v>6</v>
      </c>
      <c r="K813" t="str">
        <f t="shared" si="40"/>
        <v>心流</v>
      </c>
      <c r="L813" t="s">
        <v>1757</v>
      </c>
      <c r="M813" t="s">
        <v>30</v>
      </c>
      <c r="N813" t="s">
        <v>32</v>
      </c>
      <c r="O813" t="s">
        <v>36</v>
      </c>
      <c r="P813" t="s">
        <v>20</v>
      </c>
      <c r="Q813" t="s">
        <v>20</v>
      </c>
      <c r="R813">
        <f t="shared" si="41"/>
        <v>0</v>
      </c>
      <c r="S813">
        <f t="shared" si="41"/>
        <v>0</v>
      </c>
    </row>
    <row r="814" spans="1:19" x14ac:dyDescent="0.2">
      <c r="A814" s="1">
        <v>1020</v>
      </c>
      <c r="B814" t="s">
        <v>27</v>
      </c>
      <c r="C814" t="s">
        <v>964</v>
      </c>
      <c r="D814" t="s">
        <v>965</v>
      </c>
      <c r="E814" t="s">
        <v>15</v>
      </c>
      <c r="F814" t="s">
        <v>30</v>
      </c>
      <c r="G814" t="s">
        <v>1764</v>
      </c>
      <c r="H814" t="str">
        <f t="shared" si="39"/>
        <v>大佬介意加个QQ 以后方便我请教你吗？</v>
      </c>
      <c r="I814">
        <v>6</v>
      </c>
      <c r="J814">
        <v>8</v>
      </c>
      <c r="K814" t="str">
        <f t="shared" si="40"/>
        <v>心流</v>
      </c>
      <c r="L814" t="s">
        <v>1757</v>
      </c>
      <c r="M814" t="s">
        <v>30</v>
      </c>
      <c r="N814" t="s">
        <v>32</v>
      </c>
      <c r="O814" t="s">
        <v>36</v>
      </c>
      <c r="P814" t="s">
        <v>20</v>
      </c>
      <c r="Q814" t="s">
        <v>20</v>
      </c>
      <c r="R814">
        <f t="shared" si="41"/>
        <v>0</v>
      </c>
      <c r="S814">
        <f t="shared" si="41"/>
        <v>0</v>
      </c>
    </row>
    <row r="815" spans="1:19" x14ac:dyDescent="0.2">
      <c r="A815" s="1">
        <v>1021</v>
      </c>
      <c r="B815" t="s">
        <v>27</v>
      </c>
      <c r="C815" t="s">
        <v>964</v>
      </c>
      <c r="D815" t="s">
        <v>965</v>
      </c>
      <c r="E815" t="s">
        <v>15</v>
      </c>
      <c r="F815" t="s">
        <v>30</v>
      </c>
      <c r="G815" t="s">
        <v>653</v>
      </c>
      <c r="H815" t="str">
        <f t="shared" si="39"/>
        <v>谢谢大佬</v>
      </c>
      <c r="I815">
        <v>8</v>
      </c>
      <c r="J815">
        <v>7</v>
      </c>
      <c r="K815" t="str">
        <f t="shared" si="40"/>
        <v>心流</v>
      </c>
      <c r="L815" t="s">
        <v>1757</v>
      </c>
      <c r="M815" t="s">
        <v>30</v>
      </c>
      <c r="N815" t="s">
        <v>32</v>
      </c>
      <c r="O815" t="s">
        <v>36</v>
      </c>
      <c r="P815" t="s">
        <v>20</v>
      </c>
      <c r="Q815" t="s">
        <v>20</v>
      </c>
      <c r="R815">
        <f t="shared" si="41"/>
        <v>0</v>
      </c>
      <c r="S815">
        <f t="shared" si="41"/>
        <v>0</v>
      </c>
    </row>
    <row r="816" spans="1:19" x14ac:dyDescent="0.2">
      <c r="A816" s="1">
        <v>1023</v>
      </c>
      <c r="B816" t="s">
        <v>27</v>
      </c>
      <c r="C816" t="s">
        <v>1167</v>
      </c>
      <c r="D816" t="s">
        <v>1168</v>
      </c>
      <c r="E816" t="s">
        <v>15</v>
      </c>
      <c r="F816" t="s">
        <v>30</v>
      </c>
      <c r="G816" t="s">
        <v>1765</v>
      </c>
      <c r="H816" t="str">
        <f t="shared" si="39"/>
        <v>\n其他同理可得</v>
      </c>
      <c r="I816">
        <v>6</v>
      </c>
      <c r="J816">
        <v>7</v>
      </c>
      <c r="K816" t="str">
        <f t="shared" si="40"/>
        <v>心流</v>
      </c>
      <c r="L816" t="s">
        <v>1757</v>
      </c>
      <c r="M816" t="s">
        <v>30</v>
      </c>
      <c r="N816" t="s">
        <v>35</v>
      </c>
      <c r="O816" t="s">
        <v>36</v>
      </c>
      <c r="P816" t="s">
        <v>20</v>
      </c>
      <c r="Q816" t="s">
        <v>20</v>
      </c>
      <c r="R816">
        <f t="shared" si="41"/>
        <v>0</v>
      </c>
      <c r="S816">
        <f t="shared" si="41"/>
        <v>0</v>
      </c>
    </row>
    <row r="817" spans="1:19" x14ac:dyDescent="0.2">
      <c r="A817" s="1">
        <v>1024</v>
      </c>
      <c r="B817" t="s">
        <v>37</v>
      </c>
      <c r="C817" t="s">
        <v>964</v>
      </c>
      <c r="D817" t="s">
        <v>965</v>
      </c>
      <c r="E817" t="s">
        <v>15</v>
      </c>
      <c r="F817" t="s">
        <v>30</v>
      </c>
      <c r="G817" t="s">
        <v>1766</v>
      </c>
      <c r="H817" t="str">
        <f t="shared" si="39"/>
        <v>跟高1+xtanx -1 为什么等于二分之一xtanx？     这是运用了哪个原理或者公式？</v>
      </c>
      <c r="I817">
        <v>4</v>
      </c>
      <c r="J817">
        <v>7</v>
      </c>
      <c r="K817" t="str">
        <f t="shared" si="40"/>
        <v>焦虑</v>
      </c>
      <c r="L817" t="s">
        <v>1757</v>
      </c>
      <c r="M817" t="s">
        <v>30</v>
      </c>
      <c r="N817" t="s">
        <v>30</v>
      </c>
      <c r="O817" t="s">
        <v>36</v>
      </c>
      <c r="P817" t="s">
        <v>20</v>
      </c>
      <c r="Q817" t="s">
        <v>20</v>
      </c>
      <c r="R817">
        <f t="shared" si="41"/>
        <v>0</v>
      </c>
      <c r="S817">
        <f t="shared" si="41"/>
        <v>0</v>
      </c>
    </row>
    <row r="818" spans="1:19" x14ac:dyDescent="0.2">
      <c r="A818" s="1">
        <v>1025</v>
      </c>
      <c r="B818" t="s">
        <v>37</v>
      </c>
      <c r="C818" t="s">
        <v>1167</v>
      </c>
      <c r="D818" t="s">
        <v>1168</v>
      </c>
      <c r="E818" t="s">
        <v>15</v>
      </c>
      <c r="F818" t="s">
        <v>30</v>
      </c>
      <c r="G818" t="s">
        <v>1767</v>
      </c>
      <c r="H818" t="str">
        <f t="shared" si="39"/>
        <v>(1+x)的a次方－1等价于ax</v>
      </c>
      <c r="I818">
        <v>7</v>
      </c>
      <c r="J818">
        <v>7</v>
      </c>
      <c r="K818" t="str">
        <f t="shared" si="40"/>
        <v>心流</v>
      </c>
      <c r="L818" t="s">
        <v>1757</v>
      </c>
      <c r="M818" t="s">
        <v>30</v>
      </c>
      <c r="N818" t="s">
        <v>30</v>
      </c>
      <c r="O818" t="s">
        <v>36</v>
      </c>
      <c r="P818" t="s">
        <v>20</v>
      </c>
      <c r="Q818" t="s">
        <v>20</v>
      </c>
      <c r="R818">
        <f t="shared" si="41"/>
        <v>0</v>
      </c>
      <c r="S818">
        <f t="shared" si="41"/>
        <v>0</v>
      </c>
    </row>
    <row r="819" spans="1:19" x14ac:dyDescent="0.2">
      <c r="A819" s="1">
        <v>1026</v>
      </c>
      <c r="B819" t="s">
        <v>37</v>
      </c>
      <c r="C819" t="s">
        <v>964</v>
      </c>
      <c r="D819" t="s">
        <v>965</v>
      </c>
      <c r="E819" t="s">
        <v>15</v>
      </c>
      <c r="F819" t="s">
        <v>30</v>
      </c>
      <c r="G819" t="s">
        <v>307</v>
      </c>
      <c r="H819" t="str">
        <f t="shared" si="39"/>
        <v>谢谢</v>
      </c>
      <c r="I819">
        <v>6</v>
      </c>
      <c r="J819">
        <v>7</v>
      </c>
      <c r="K819" t="str">
        <f t="shared" si="40"/>
        <v>心流</v>
      </c>
      <c r="L819" t="s">
        <v>1615</v>
      </c>
      <c r="M819" t="s">
        <v>30</v>
      </c>
      <c r="N819" t="s">
        <v>30</v>
      </c>
      <c r="O819" t="s">
        <v>36</v>
      </c>
      <c r="P819" t="s">
        <v>20</v>
      </c>
      <c r="Q819" t="s">
        <v>20</v>
      </c>
      <c r="R819">
        <f t="shared" ref="R819:S868" si="42">COUNTIF(P819,"*高等数学*")</f>
        <v>0</v>
      </c>
      <c r="S819">
        <f t="shared" si="42"/>
        <v>0</v>
      </c>
    </row>
    <row r="820" spans="1:19" x14ac:dyDescent="0.2">
      <c r="A820" s="1">
        <v>1027</v>
      </c>
      <c r="B820" t="s">
        <v>27</v>
      </c>
      <c r="C820" t="s">
        <v>69</v>
      </c>
      <c r="D820" t="s">
        <v>70</v>
      </c>
      <c r="E820" t="s">
        <v>15</v>
      </c>
      <c r="F820" t="s">
        <v>30</v>
      </c>
      <c r="G820" t="s">
        <v>1768</v>
      </c>
      <c r="H820" t="str">
        <f t="shared" si="39"/>
        <v>都是用等价无穷小做题，</v>
      </c>
      <c r="I820">
        <v>6</v>
      </c>
      <c r="J820">
        <v>7</v>
      </c>
      <c r="K820" t="str">
        <f t="shared" si="40"/>
        <v>心流</v>
      </c>
      <c r="L820" t="s">
        <v>1757</v>
      </c>
      <c r="M820" t="s">
        <v>30</v>
      </c>
      <c r="N820" t="s">
        <v>38</v>
      </c>
      <c r="O820" t="s">
        <v>36</v>
      </c>
      <c r="P820" t="s">
        <v>20</v>
      </c>
      <c r="Q820" t="s">
        <v>20</v>
      </c>
      <c r="R820">
        <f t="shared" si="42"/>
        <v>0</v>
      </c>
      <c r="S820">
        <f t="shared" si="42"/>
        <v>0</v>
      </c>
    </row>
    <row r="821" spans="1:19" x14ac:dyDescent="0.2">
      <c r="A821" s="1">
        <v>1028</v>
      </c>
      <c r="B821" t="s">
        <v>37</v>
      </c>
      <c r="C821" t="s">
        <v>964</v>
      </c>
      <c r="D821" t="s">
        <v>965</v>
      </c>
      <c r="E821" t="s">
        <v>15</v>
      </c>
      <c r="F821" t="s">
        <v>30</v>
      </c>
      <c r="G821" t="s">
        <v>1769</v>
      </c>
      <c r="H821" t="str">
        <f t="shared" si="39"/>
        <v>可我都不会啊 视频看过了 还是不会 笑哭</v>
      </c>
      <c r="I821">
        <v>4</v>
      </c>
      <c r="J821">
        <v>8</v>
      </c>
      <c r="K821" t="str">
        <f t="shared" si="40"/>
        <v>焦虑</v>
      </c>
      <c r="L821" t="s">
        <v>1757</v>
      </c>
      <c r="M821" t="s">
        <v>30</v>
      </c>
      <c r="N821" t="s">
        <v>30</v>
      </c>
      <c r="O821" t="s">
        <v>36</v>
      </c>
      <c r="P821" t="s">
        <v>20</v>
      </c>
      <c r="Q821" t="s">
        <v>20</v>
      </c>
      <c r="R821">
        <f t="shared" si="42"/>
        <v>0</v>
      </c>
      <c r="S821">
        <f t="shared" si="42"/>
        <v>0</v>
      </c>
    </row>
    <row r="822" spans="1:19" x14ac:dyDescent="0.2">
      <c r="A822" s="1">
        <v>1029</v>
      </c>
      <c r="B822" t="s">
        <v>37</v>
      </c>
      <c r="C822" t="s">
        <v>964</v>
      </c>
      <c r="D822" t="s">
        <v>965</v>
      </c>
      <c r="E822" t="s">
        <v>15</v>
      </c>
      <c r="F822" t="s">
        <v>30</v>
      </c>
      <c r="G822" t="s">
        <v>1770</v>
      </c>
      <c r="H822" t="str">
        <f t="shared" si="39"/>
        <v>能讲讲具体做法吗？</v>
      </c>
      <c r="I822">
        <v>4</v>
      </c>
      <c r="J822">
        <v>7</v>
      </c>
      <c r="K822" t="str">
        <f t="shared" si="40"/>
        <v>焦虑</v>
      </c>
      <c r="L822" t="s">
        <v>1757</v>
      </c>
      <c r="M822" t="s">
        <v>30</v>
      </c>
      <c r="N822" t="s">
        <v>30</v>
      </c>
      <c r="O822" t="s">
        <v>36</v>
      </c>
      <c r="P822" t="s">
        <v>20</v>
      </c>
      <c r="Q822" t="s">
        <v>20</v>
      </c>
      <c r="R822">
        <f t="shared" si="42"/>
        <v>0</v>
      </c>
      <c r="S822">
        <f t="shared" si="42"/>
        <v>0</v>
      </c>
    </row>
    <row r="823" spans="1:19" x14ac:dyDescent="0.2">
      <c r="A823" s="1">
        <v>1030</v>
      </c>
      <c r="B823" t="s">
        <v>12</v>
      </c>
      <c r="C823" t="s">
        <v>1683</v>
      </c>
      <c r="D823" t="s">
        <v>1684</v>
      </c>
      <c r="E823" t="s">
        <v>15</v>
      </c>
      <c r="F823" t="s">
        <v>1771</v>
      </c>
      <c r="G823" t="s">
        <v>7031</v>
      </c>
      <c r="H823" t="str">
        <f t="shared" si="39"/>
        <v>为什么我的成绩是0分？我做了所有的测验，参加了讨论，参加了考试，为什么我没有得到证书？我的最后成绩为什么是0分？我还需要做什么？</v>
      </c>
      <c r="I823">
        <v>3</v>
      </c>
      <c r="J823">
        <v>3</v>
      </c>
      <c r="K823" t="str">
        <f t="shared" si="40"/>
        <v>冷漠</v>
      </c>
      <c r="L823" t="s">
        <v>1739</v>
      </c>
      <c r="M823" t="s">
        <v>335</v>
      </c>
      <c r="N823" t="s">
        <v>52</v>
      </c>
      <c r="O823" t="s">
        <v>53</v>
      </c>
      <c r="P823" t="s">
        <v>1687</v>
      </c>
      <c r="Q823" t="s">
        <v>1688</v>
      </c>
      <c r="R823">
        <f t="shared" si="42"/>
        <v>1</v>
      </c>
      <c r="S823">
        <f t="shared" si="42"/>
        <v>1</v>
      </c>
    </row>
    <row r="824" spans="1:19" x14ac:dyDescent="0.2">
      <c r="A824" s="1">
        <v>1031</v>
      </c>
      <c r="B824" t="s">
        <v>27</v>
      </c>
      <c r="C824" t="s">
        <v>1683</v>
      </c>
      <c r="D824" t="s">
        <v>1684</v>
      </c>
      <c r="E824" t="s">
        <v>15</v>
      </c>
      <c r="F824" t="s">
        <v>30</v>
      </c>
      <c r="G824" t="s">
        <v>1772</v>
      </c>
      <c r="H824" t="str">
        <f t="shared" si="39"/>
        <v>没有看到怎么申请付费证书的地方呀？</v>
      </c>
      <c r="I824">
        <v>2</v>
      </c>
      <c r="J824">
        <v>2</v>
      </c>
      <c r="K824" t="str">
        <f t="shared" si="40"/>
        <v>冷漠</v>
      </c>
      <c r="L824" t="s">
        <v>1757</v>
      </c>
      <c r="M824" t="s">
        <v>30</v>
      </c>
      <c r="N824" t="s">
        <v>44</v>
      </c>
      <c r="O824" t="s">
        <v>36</v>
      </c>
      <c r="P824" t="s">
        <v>1687</v>
      </c>
      <c r="Q824" t="s">
        <v>1688</v>
      </c>
      <c r="R824">
        <f t="shared" si="42"/>
        <v>1</v>
      </c>
      <c r="S824">
        <f t="shared" si="42"/>
        <v>1</v>
      </c>
    </row>
    <row r="825" spans="1:19" x14ac:dyDescent="0.2">
      <c r="A825" s="1">
        <v>1032</v>
      </c>
      <c r="B825" t="s">
        <v>37</v>
      </c>
      <c r="C825" t="s">
        <v>1683</v>
      </c>
      <c r="D825" t="s">
        <v>1684</v>
      </c>
      <c r="E825" t="s">
        <v>15</v>
      </c>
      <c r="F825" t="s">
        <v>30</v>
      </c>
      <c r="G825" t="s">
        <v>1773</v>
      </c>
      <c r="H825" t="str">
        <f t="shared" si="39"/>
        <v>最后的成绩什么时候能公布出来呀？</v>
      </c>
      <c r="I825">
        <v>2</v>
      </c>
      <c r="J825">
        <v>2</v>
      </c>
      <c r="K825" t="str">
        <f t="shared" si="40"/>
        <v>冷漠</v>
      </c>
      <c r="L825" t="s">
        <v>1757</v>
      </c>
      <c r="M825" t="s">
        <v>30</v>
      </c>
      <c r="N825" t="s">
        <v>30</v>
      </c>
      <c r="O825" t="s">
        <v>36</v>
      </c>
      <c r="P825" t="s">
        <v>1687</v>
      </c>
      <c r="Q825" t="s">
        <v>1688</v>
      </c>
      <c r="R825">
        <f t="shared" si="42"/>
        <v>1</v>
      </c>
      <c r="S825">
        <f t="shared" si="42"/>
        <v>1</v>
      </c>
    </row>
    <row r="826" spans="1:19" x14ac:dyDescent="0.2">
      <c r="A826" s="1">
        <v>1033</v>
      </c>
      <c r="B826" t="s">
        <v>12</v>
      </c>
      <c r="C826" t="s">
        <v>1774</v>
      </c>
      <c r="D826" t="s">
        <v>1775</v>
      </c>
      <c r="E826" t="s">
        <v>15</v>
      </c>
      <c r="F826" t="s">
        <v>1776</v>
      </c>
      <c r="H826" t="str">
        <f t="shared" si="39"/>
        <v>急，求教过程写下</v>
      </c>
      <c r="I826">
        <v>2</v>
      </c>
      <c r="J826">
        <v>6</v>
      </c>
      <c r="K826" t="str">
        <f t="shared" si="40"/>
        <v>焦虑</v>
      </c>
      <c r="L826" t="s">
        <v>1739</v>
      </c>
      <c r="M826" t="s">
        <v>637</v>
      </c>
      <c r="N826" t="s">
        <v>52</v>
      </c>
      <c r="O826" t="s">
        <v>19</v>
      </c>
      <c r="P826" t="s">
        <v>20</v>
      </c>
      <c r="Q826" t="s">
        <v>20</v>
      </c>
      <c r="R826">
        <f t="shared" si="42"/>
        <v>0</v>
      </c>
      <c r="S826">
        <f t="shared" si="42"/>
        <v>0</v>
      </c>
    </row>
    <row r="827" spans="1:19" x14ac:dyDescent="0.2">
      <c r="A827" s="1">
        <v>1035</v>
      </c>
      <c r="B827" t="s">
        <v>37</v>
      </c>
      <c r="C827" t="s">
        <v>1777</v>
      </c>
      <c r="D827" t="s">
        <v>1775</v>
      </c>
      <c r="E827" t="s">
        <v>15</v>
      </c>
      <c r="F827" t="s">
        <v>30</v>
      </c>
      <c r="G827" t="s">
        <v>513</v>
      </c>
      <c r="H827" t="str">
        <f t="shared" si="39"/>
        <v>谢谢你</v>
      </c>
      <c r="I827">
        <v>6</v>
      </c>
      <c r="J827">
        <v>6</v>
      </c>
      <c r="K827" t="str">
        <f t="shared" si="40"/>
        <v>心流</v>
      </c>
      <c r="L827" t="s">
        <v>1615</v>
      </c>
      <c r="M827" t="s">
        <v>30</v>
      </c>
      <c r="N827" t="s">
        <v>30</v>
      </c>
      <c r="O827" t="s">
        <v>36</v>
      </c>
      <c r="P827" t="s">
        <v>20</v>
      </c>
      <c r="Q827" t="s">
        <v>20</v>
      </c>
      <c r="R827">
        <f t="shared" si="42"/>
        <v>0</v>
      </c>
      <c r="S827">
        <f t="shared" si="42"/>
        <v>0</v>
      </c>
    </row>
    <row r="828" spans="1:19" x14ac:dyDescent="0.2">
      <c r="A828" s="1">
        <v>1036</v>
      </c>
      <c r="B828" t="s">
        <v>12</v>
      </c>
      <c r="C828" t="s">
        <v>1778</v>
      </c>
      <c r="D828" t="s">
        <v>1779</v>
      </c>
      <c r="E828" t="s">
        <v>15</v>
      </c>
      <c r="F828" t="s">
        <v>1780</v>
      </c>
      <c r="H828" t="str">
        <f t="shared" si="39"/>
        <v>求解第三题，拜托啦</v>
      </c>
      <c r="I828">
        <v>2</v>
      </c>
      <c r="J828">
        <v>6</v>
      </c>
      <c r="K828" t="str">
        <f t="shared" si="40"/>
        <v>焦虑</v>
      </c>
      <c r="L828" t="s">
        <v>1739</v>
      </c>
      <c r="M828" t="s">
        <v>726</v>
      </c>
      <c r="N828" t="s">
        <v>162</v>
      </c>
      <c r="O828" t="s">
        <v>19</v>
      </c>
      <c r="P828" t="s">
        <v>20</v>
      </c>
      <c r="Q828" t="s">
        <v>20</v>
      </c>
      <c r="R828">
        <f t="shared" si="42"/>
        <v>0</v>
      </c>
      <c r="S828">
        <f t="shared" si="42"/>
        <v>0</v>
      </c>
    </row>
    <row r="829" spans="1:19" x14ac:dyDescent="0.2">
      <c r="A829" s="1">
        <v>1037</v>
      </c>
      <c r="B829" t="s">
        <v>27</v>
      </c>
      <c r="C829" t="s">
        <v>1167</v>
      </c>
      <c r="D829" t="s">
        <v>1168</v>
      </c>
      <c r="E829" t="s">
        <v>15</v>
      </c>
      <c r="F829" t="s">
        <v>30</v>
      </c>
      <c r="G829" t="s">
        <v>1781</v>
      </c>
      <c r="H829" t="str">
        <f t="shared" si="39"/>
        <v>\n通分后用洛必达求导</v>
      </c>
      <c r="I829">
        <v>6</v>
      </c>
      <c r="J829">
        <v>6</v>
      </c>
      <c r="K829" t="str">
        <f t="shared" si="40"/>
        <v>心流</v>
      </c>
      <c r="L829" t="s">
        <v>1757</v>
      </c>
      <c r="M829" t="s">
        <v>30</v>
      </c>
      <c r="N829" t="s">
        <v>32</v>
      </c>
      <c r="O829" t="s">
        <v>33</v>
      </c>
      <c r="P829" t="s">
        <v>20</v>
      </c>
      <c r="Q829" t="s">
        <v>20</v>
      </c>
      <c r="R829">
        <f t="shared" si="42"/>
        <v>0</v>
      </c>
      <c r="S829">
        <f t="shared" si="42"/>
        <v>0</v>
      </c>
    </row>
    <row r="830" spans="1:19" x14ac:dyDescent="0.2">
      <c r="A830" s="1">
        <v>1039</v>
      </c>
      <c r="B830" t="s">
        <v>12</v>
      </c>
      <c r="C830" t="s">
        <v>1782</v>
      </c>
      <c r="D830" t="s">
        <v>1783</v>
      </c>
      <c r="E830" t="s">
        <v>65</v>
      </c>
      <c r="F830" t="s">
        <v>1784</v>
      </c>
      <c r="G830" t="s">
        <v>1785</v>
      </c>
      <c r="H830" t="str">
        <f t="shared" si="39"/>
        <v>电子证书老师你好，怎么申请电子证书啊？</v>
      </c>
      <c r="I830">
        <v>2</v>
      </c>
      <c r="J830">
        <v>2</v>
      </c>
      <c r="K830" t="str">
        <f t="shared" si="40"/>
        <v>冷漠</v>
      </c>
      <c r="L830" t="s">
        <v>1739</v>
      </c>
      <c r="M830" t="s">
        <v>17</v>
      </c>
      <c r="N830" t="s">
        <v>18</v>
      </c>
      <c r="O830" t="s">
        <v>19</v>
      </c>
      <c r="P830" t="s">
        <v>20</v>
      </c>
      <c r="Q830" t="s">
        <v>20</v>
      </c>
      <c r="R830">
        <f t="shared" si="42"/>
        <v>0</v>
      </c>
      <c r="S830">
        <f t="shared" si="42"/>
        <v>0</v>
      </c>
    </row>
    <row r="831" spans="1:19" x14ac:dyDescent="0.2">
      <c r="A831" s="1">
        <v>1040</v>
      </c>
      <c r="B831" t="s">
        <v>12</v>
      </c>
      <c r="C831" t="s">
        <v>1092</v>
      </c>
      <c r="D831" t="s">
        <v>1093</v>
      </c>
      <c r="E831" t="s">
        <v>15</v>
      </c>
      <c r="F831" t="s">
        <v>1786</v>
      </c>
      <c r="H831" t="str">
        <f t="shared" si="39"/>
        <v>这个地方是怎么来的啊，帮忙看看呗，谢谢啦！</v>
      </c>
      <c r="I831">
        <v>3</v>
      </c>
      <c r="J831">
        <v>6</v>
      </c>
      <c r="K831" t="str">
        <f t="shared" si="40"/>
        <v>焦虑</v>
      </c>
      <c r="L831" t="s">
        <v>1787</v>
      </c>
      <c r="M831" t="s">
        <v>1018</v>
      </c>
      <c r="N831" t="s">
        <v>52</v>
      </c>
      <c r="O831" t="s">
        <v>19</v>
      </c>
      <c r="P831" t="s">
        <v>20</v>
      </c>
      <c r="Q831" t="s">
        <v>20</v>
      </c>
      <c r="R831">
        <f t="shared" si="42"/>
        <v>0</v>
      </c>
      <c r="S831">
        <f t="shared" si="42"/>
        <v>0</v>
      </c>
    </row>
    <row r="832" spans="1:19" x14ac:dyDescent="0.2">
      <c r="A832" s="1">
        <v>1041</v>
      </c>
      <c r="B832" t="s">
        <v>27</v>
      </c>
      <c r="C832" t="s">
        <v>1788</v>
      </c>
      <c r="D832" t="s">
        <v>1789</v>
      </c>
      <c r="E832" t="s">
        <v>15</v>
      </c>
      <c r="F832" t="s">
        <v>30</v>
      </c>
      <c r="G832" t="s">
        <v>1790</v>
      </c>
      <c r="H832" t="str">
        <f t="shared" si="39"/>
        <v>这个是单位的换算吧，把弧度变成度乘以180/π</v>
      </c>
      <c r="I832">
        <v>6</v>
      </c>
      <c r="J832">
        <v>6</v>
      </c>
      <c r="K832" t="str">
        <f t="shared" si="40"/>
        <v>心流</v>
      </c>
      <c r="L832" t="s">
        <v>1791</v>
      </c>
      <c r="M832" t="s">
        <v>30</v>
      </c>
      <c r="N832" t="s">
        <v>32</v>
      </c>
      <c r="O832" t="s">
        <v>36</v>
      </c>
      <c r="P832" t="s">
        <v>20</v>
      </c>
      <c r="Q832" t="s">
        <v>20</v>
      </c>
      <c r="R832">
        <f t="shared" si="42"/>
        <v>0</v>
      </c>
      <c r="S832">
        <f t="shared" si="42"/>
        <v>0</v>
      </c>
    </row>
    <row r="833" spans="1:19" x14ac:dyDescent="0.2">
      <c r="A833" s="1">
        <v>1042</v>
      </c>
      <c r="B833" t="s">
        <v>12</v>
      </c>
      <c r="C833" t="s">
        <v>1569</v>
      </c>
      <c r="D833" t="s">
        <v>1570</v>
      </c>
      <c r="E833" t="s">
        <v>15</v>
      </c>
      <c r="F833" t="s">
        <v>1792</v>
      </c>
      <c r="G833" t="s">
        <v>112</v>
      </c>
      <c r="H833" t="str">
        <f t="shared" si="39"/>
        <v>老师，这几题咋做呀？\n\n, \n\n</v>
      </c>
      <c r="I833">
        <v>4</v>
      </c>
      <c r="J833">
        <v>8</v>
      </c>
      <c r="K833" t="str">
        <f t="shared" si="40"/>
        <v>焦虑</v>
      </c>
      <c r="L833" t="s">
        <v>1787</v>
      </c>
      <c r="M833" t="s">
        <v>553</v>
      </c>
      <c r="N833" t="s">
        <v>52</v>
      </c>
      <c r="O833" t="s">
        <v>19</v>
      </c>
      <c r="P833" t="s">
        <v>20</v>
      </c>
      <c r="Q833" t="s">
        <v>20</v>
      </c>
      <c r="R833">
        <f t="shared" si="42"/>
        <v>0</v>
      </c>
      <c r="S833">
        <f t="shared" si="42"/>
        <v>0</v>
      </c>
    </row>
    <row r="834" spans="1:19" x14ac:dyDescent="0.2">
      <c r="A834" s="1">
        <v>1044</v>
      </c>
      <c r="B834" t="s">
        <v>37</v>
      </c>
      <c r="C834" t="s">
        <v>1569</v>
      </c>
      <c r="D834" t="s">
        <v>1570</v>
      </c>
      <c r="E834" t="s">
        <v>15</v>
      </c>
      <c r="F834" t="s">
        <v>30</v>
      </c>
      <c r="G834" t="s">
        <v>1793</v>
      </c>
      <c r="H834" t="str">
        <f t="shared" si="39"/>
        <v>谢谢啦。第18题可以用2次洛必达法则</v>
      </c>
      <c r="I834">
        <v>7</v>
      </c>
      <c r="J834">
        <v>6</v>
      </c>
      <c r="K834" t="str">
        <f t="shared" si="40"/>
        <v>心流</v>
      </c>
      <c r="L834" t="s">
        <v>1791</v>
      </c>
      <c r="M834" t="s">
        <v>30</v>
      </c>
      <c r="N834" t="s">
        <v>30</v>
      </c>
      <c r="O834" t="s">
        <v>36</v>
      </c>
      <c r="P834" t="s">
        <v>20</v>
      </c>
      <c r="Q834" t="s">
        <v>20</v>
      </c>
      <c r="R834">
        <f t="shared" si="42"/>
        <v>0</v>
      </c>
      <c r="S834">
        <f t="shared" si="42"/>
        <v>0</v>
      </c>
    </row>
    <row r="835" spans="1:19" x14ac:dyDescent="0.2">
      <c r="A835" s="1">
        <v>1045</v>
      </c>
      <c r="B835" t="s">
        <v>12</v>
      </c>
      <c r="C835" t="s">
        <v>1794</v>
      </c>
      <c r="D835" t="s">
        <v>1795</v>
      </c>
      <c r="E835" t="s">
        <v>15</v>
      </c>
      <c r="F835" t="s">
        <v>1796</v>
      </c>
      <c r="H835" t="str">
        <f t="shared" ref="H835:H898" si="43">IF(F835="null","",F835)&amp;G835</f>
        <v>谁能帮帮我</v>
      </c>
      <c r="I835">
        <v>3</v>
      </c>
      <c r="J835">
        <v>7</v>
      </c>
      <c r="K835" t="str">
        <f t="shared" ref="K835:K898" si="44">IF(I835&lt;6,IF(J835&lt;6,"冷漠","焦虑"),IF(J835&lt;6,"无聊/放松","心流"))</f>
        <v>焦虑</v>
      </c>
      <c r="L835" t="s">
        <v>1787</v>
      </c>
      <c r="M835" t="s">
        <v>711</v>
      </c>
      <c r="N835" t="s">
        <v>162</v>
      </c>
      <c r="O835" t="s">
        <v>19</v>
      </c>
      <c r="P835" t="s">
        <v>20</v>
      </c>
      <c r="Q835" t="s">
        <v>20</v>
      </c>
      <c r="R835">
        <f t="shared" si="42"/>
        <v>0</v>
      </c>
      <c r="S835">
        <f t="shared" si="42"/>
        <v>0</v>
      </c>
    </row>
    <row r="836" spans="1:19" x14ac:dyDescent="0.2">
      <c r="A836" s="1">
        <v>1046</v>
      </c>
      <c r="B836" t="s">
        <v>27</v>
      </c>
      <c r="C836" t="s">
        <v>1797</v>
      </c>
      <c r="D836" t="s">
        <v>1798</v>
      </c>
      <c r="E836" t="s">
        <v>15</v>
      </c>
      <c r="F836" t="s">
        <v>30</v>
      </c>
      <c r="G836" t="s">
        <v>1799</v>
      </c>
      <c r="H836" t="str">
        <f t="shared" si="43"/>
        <v>不好意思我看错了，就应该选c</v>
      </c>
      <c r="I836">
        <v>6</v>
      </c>
      <c r="J836">
        <v>7</v>
      </c>
      <c r="K836" t="str">
        <f t="shared" si="44"/>
        <v>心流</v>
      </c>
      <c r="L836" t="s">
        <v>1757</v>
      </c>
      <c r="M836" t="s">
        <v>30</v>
      </c>
      <c r="N836" t="s">
        <v>32</v>
      </c>
      <c r="O836" t="s">
        <v>36</v>
      </c>
      <c r="P836" t="s">
        <v>20</v>
      </c>
      <c r="Q836" t="s">
        <v>20</v>
      </c>
      <c r="R836">
        <f t="shared" si="42"/>
        <v>0</v>
      </c>
      <c r="S836">
        <f t="shared" si="42"/>
        <v>0</v>
      </c>
    </row>
    <row r="837" spans="1:19" x14ac:dyDescent="0.2">
      <c r="A837" s="1">
        <v>1047</v>
      </c>
      <c r="B837" t="s">
        <v>27</v>
      </c>
      <c r="C837" t="s">
        <v>1797</v>
      </c>
      <c r="D837" t="s">
        <v>1798</v>
      </c>
      <c r="E837" t="s">
        <v>15</v>
      </c>
      <c r="F837" t="s">
        <v>30</v>
      </c>
      <c r="G837" t="s">
        <v>1800</v>
      </c>
      <c r="H837" t="str">
        <f t="shared" si="43"/>
        <v>你好，这个题你确定答案没错吗</v>
      </c>
      <c r="I837">
        <v>3</v>
      </c>
      <c r="J837">
        <v>8</v>
      </c>
      <c r="K837" t="str">
        <f t="shared" si="44"/>
        <v>焦虑</v>
      </c>
      <c r="L837" t="s">
        <v>1757</v>
      </c>
      <c r="M837" t="s">
        <v>30</v>
      </c>
      <c r="N837" t="s">
        <v>32</v>
      </c>
      <c r="O837" t="s">
        <v>36</v>
      </c>
      <c r="P837" t="s">
        <v>20</v>
      </c>
      <c r="Q837" t="s">
        <v>20</v>
      </c>
      <c r="R837">
        <f t="shared" si="42"/>
        <v>0</v>
      </c>
      <c r="S837">
        <f t="shared" si="42"/>
        <v>0</v>
      </c>
    </row>
    <row r="838" spans="1:19" x14ac:dyDescent="0.2">
      <c r="A838" s="1">
        <v>1048</v>
      </c>
      <c r="B838" t="s">
        <v>12</v>
      </c>
      <c r="C838" t="s">
        <v>656</v>
      </c>
      <c r="D838" t="s">
        <v>657</v>
      </c>
      <c r="E838" t="s">
        <v>658</v>
      </c>
      <c r="F838" t="s">
        <v>1479</v>
      </c>
      <c r="H838" t="str">
        <f t="shared" si="43"/>
        <v>老师，这题应该怎么写呢</v>
      </c>
      <c r="I838">
        <v>3</v>
      </c>
      <c r="J838">
        <v>8</v>
      </c>
      <c r="K838" t="str">
        <f t="shared" si="44"/>
        <v>焦虑</v>
      </c>
      <c r="L838" t="s">
        <v>1787</v>
      </c>
      <c r="M838" t="s">
        <v>639</v>
      </c>
      <c r="N838" t="s">
        <v>52</v>
      </c>
      <c r="O838" t="s">
        <v>53</v>
      </c>
      <c r="P838" t="s">
        <v>20</v>
      </c>
      <c r="Q838" t="s">
        <v>20</v>
      </c>
      <c r="R838">
        <f t="shared" si="42"/>
        <v>0</v>
      </c>
      <c r="S838">
        <f t="shared" si="42"/>
        <v>0</v>
      </c>
    </row>
    <row r="839" spans="1:19" x14ac:dyDescent="0.2">
      <c r="A839" s="1">
        <v>1050</v>
      </c>
      <c r="B839" t="s">
        <v>12</v>
      </c>
      <c r="C839" t="s">
        <v>1432</v>
      </c>
      <c r="D839" t="s">
        <v>1433</v>
      </c>
      <c r="E839" t="s">
        <v>15</v>
      </c>
      <c r="F839" t="s">
        <v>1801</v>
      </c>
      <c r="H839" t="str">
        <f t="shared" si="43"/>
        <v>这两题怎么写，谢谢</v>
      </c>
      <c r="I839">
        <v>3</v>
      </c>
      <c r="J839">
        <v>5</v>
      </c>
      <c r="K839" t="str">
        <f t="shared" si="44"/>
        <v>冷漠</v>
      </c>
      <c r="L839" t="s">
        <v>1787</v>
      </c>
      <c r="M839" t="s">
        <v>643</v>
      </c>
      <c r="N839" t="s">
        <v>18</v>
      </c>
      <c r="O839" t="s">
        <v>19</v>
      </c>
      <c r="P839" t="s">
        <v>20</v>
      </c>
      <c r="Q839" t="s">
        <v>20</v>
      </c>
      <c r="R839">
        <f t="shared" si="42"/>
        <v>0</v>
      </c>
      <c r="S839">
        <f t="shared" si="42"/>
        <v>0</v>
      </c>
    </row>
    <row r="840" spans="1:19" x14ac:dyDescent="0.2">
      <c r="A840" s="1">
        <v>1051</v>
      </c>
      <c r="B840" t="s">
        <v>12</v>
      </c>
      <c r="C840" t="s">
        <v>1802</v>
      </c>
      <c r="D840" t="s">
        <v>1803</v>
      </c>
      <c r="E840" t="s">
        <v>39</v>
      </c>
      <c r="F840" t="s">
        <v>1804</v>
      </c>
      <c r="H840" t="str">
        <f t="shared" si="43"/>
        <v>请问哪里可以看到总分成绩？电子证书对升学有帮助吗？</v>
      </c>
      <c r="I840">
        <v>3</v>
      </c>
      <c r="J840">
        <v>3</v>
      </c>
      <c r="K840" t="str">
        <f t="shared" si="44"/>
        <v>冷漠</v>
      </c>
      <c r="L840" t="s">
        <v>1787</v>
      </c>
      <c r="M840" t="s">
        <v>587</v>
      </c>
      <c r="N840" t="s">
        <v>18</v>
      </c>
      <c r="O840" t="s">
        <v>53</v>
      </c>
      <c r="P840" t="s">
        <v>20</v>
      </c>
      <c r="Q840" t="s">
        <v>20</v>
      </c>
      <c r="R840">
        <f t="shared" si="42"/>
        <v>0</v>
      </c>
      <c r="S840">
        <f t="shared" si="42"/>
        <v>0</v>
      </c>
    </row>
    <row r="841" spans="1:19" x14ac:dyDescent="0.2">
      <c r="A841" s="1">
        <v>1052</v>
      </c>
      <c r="B841" t="s">
        <v>12</v>
      </c>
      <c r="C841" t="s">
        <v>656</v>
      </c>
      <c r="D841" t="s">
        <v>657</v>
      </c>
      <c r="E841" t="s">
        <v>658</v>
      </c>
      <c r="F841" t="s">
        <v>1479</v>
      </c>
      <c r="H841" t="str">
        <f t="shared" si="43"/>
        <v>老师，这题应该怎么写呢</v>
      </c>
      <c r="I841">
        <v>4</v>
      </c>
      <c r="J841">
        <v>6</v>
      </c>
      <c r="K841" t="str">
        <f t="shared" si="44"/>
        <v>焦虑</v>
      </c>
      <c r="L841" t="s">
        <v>1787</v>
      </c>
      <c r="M841" t="s">
        <v>324</v>
      </c>
      <c r="N841" t="s">
        <v>18</v>
      </c>
      <c r="O841" t="s">
        <v>19</v>
      </c>
      <c r="P841" t="s">
        <v>20</v>
      </c>
      <c r="Q841" t="s">
        <v>20</v>
      </c>
      <c r="R841">
        <f t="shared" si="42"/>
        <v>0</v>
      </c>
      <c r="S841">
        <f t="shared" si="42"/>
        <v>0</v>
      </c>
    </row>
    <row r="842" spans="1:19" x14ac:dyDescent="0.2">
      <c r="A842" s="1">
        <v>1053</v>
      </c>
      <c r="B842" t="s">
        <v>12</v>
      </c>
      <c r="C842" t="s">
        <v>656</v>
      </c>
      <c r="D842" t="s">
        <v>657</v>
      </c>
      <c r="E842" t="s">
        <v>658</v>
      </c>
      <c r="F842" t="s">
        <v>1805</v>
      </c>
      <c r="H842" t="str">
        <f t="shared" si="43"/>
        <v>老师这道题怎么写呢</v>
      </c>
      <c r="I842">
        <v>4</v>
      </c>
      <c r="J842">
        <v>7</v>
      </c>
      <c r="K842" t="str">
        <f t="shared" si="44"/>
        <v>焦虑</v>
      </c>
      <c r="L842" t="s">
        <v>1787</v>
      </c>
      <c r="M842" t="s">
        <v>1806</v>
      </c>
      <c r="N842" t="s">
        <v>220</v>
      </c>
      <c r="O842" t="s">
        <v>19</v>
      </c>
      <c r="P842" t="s">
        <v>20</v>
      </c>
      <c r="Q842" t="s">
        <v>20</v>
      </c>
      <c r="R842">
        <f t="shared" si="42"/>
        <v>0</v>
      </c>
      <c r="S842">
        <f t="shared" si="42"/>
        <v>0</v>
      </c>
    </row>
    <row r="843" spans="1:19" x14ac:dyDescent="0.2">
      <c r="A843" s="1">
        <v>1055</v>
      </c>
      <c r="B843" t="s">
        <v>27</v>
      </c>
      <c r="C843" t="s">
        <v>1481</v>
      </c>
      <c r="D843" t="s">
        <v>657</v>
      </c>
      <c r="E843" t="s">
        <v>658</v>
      </c>
      <c r="F843" t="s">
        <v>30</v>
      </c>
      <c r="G843" t="s">
        <v>1807</v>
      </c>
      <c r="H843" t="str">
        <f t="shared" si="43"/>
        <v>没事的呢</v>
      </c>
      <c r="I843">
        <v>7</v>
      </c>
      <c r="J843">
        <v>3</v>
      </c>
      <c r="K843" t="str">
        <f t="shared" si="44"/>
        <v>无聊/放松</v>
      </c>
      <c r="L843" t="s">
        <v>1791</v>
      </c>
      <c r="M843" t="s">
        <v>30</v>
      </c>
      <c r="N843" t="s">
        <v>32</v>
      </c>
      <c r="O843" t="s">
        <v>36</v>
      </c>
      <c r="P843" t="s">
        <v>20</v>
      </c>
      <c r="Q843" t="s">
        <v>20</v>
      </c>
      <c r="R843">
        <f t="shared" si="42"/>
        <v>0</v>
      </c>
      <c r="S843">
        <f t="shared" si="42"/>
        <v>0</v>
      </c>
    </row>
    <row r="844" spans="1:19" x14ac:dyDescent="0.2">
      <c r="A844" s="1">
        <v>1056</v>
      </c>
      <c r="B844" t="s">
        <v>27</v>
      </c>
      <c r="C844" t="s">
        <v>1808</v>
      </c>
      <c r="D844" t="s">
        <v>1809</v>
      </c>
      <c r="E844" t="s">
        <v>15</v>
      </c>
      <c r="F844" t="s">
        <v>30</v>
      </c>
      <c r="G844" t="s">
        <v>1810</v>
      </c>
      <c r="H844" t="str">
        <f t="shared" si="43"/>
        <v>额，是2吗(ﾟOﾟ)不好意思→_→</v>
      </c>
      <c r="I844">
        <v>6</v>
      </c>
      <c r="J844">
        <v>6</v>
      </c>
      <c r="K844" t="str">
        <f t="shared" si="44"/>
        <v>心流</v>
      </c>
      <c r="L844" t="s">
        <v>1791</v>
      </c>
      <c r="M844" t="s">
        <v>30</v>
      </c>
      <c r="N844" t="s">
        <v>32</v>
      </c>
      <c r="O844" t="s">
        <v>36</v>
      </c>
      <c r="P844" t="s">
        <v>20</v>
      </c>
      <c r="Q844" t="s">
        <v>20</v>
      </c>
      <c r="R844">
        <f t="shared" si="42"/>
        <v>0</v>
      </c>
      <c r="S844">
        <f t="shared" si="42"/>
        <v>0</v>
      </c>
    </row>
    <row r="845" spans="1:19" x14ac:dyDescent="0.2">
      <c r="A845" s="1">
        <v>1057</v>
      </c>
      <c r="B845" t="s">
        <v>27</v>
      </c>
      <c r="C845" t="s">
        <v>1808</v>
      </c>
      <c r="D845" t="s">
        <v>1809</v>
      </c>
      <c r="E845" t="s">
        <v>15</v>
      </c>
      <c r="F845" t="s">
        <v>30</v>
      </c>
      <c r="G845" t="s">
        <v>1811</v>
      </c>
      <c r="H845" t="str">
        <f t="shared" si="43"/>
        <v>\n不知道对不对(~_~;)</v>
      </c>
      <c r="I845">
        <v>6</v>
      </c>
      <c r="J845">
        <v>6</v>
      </c>
      <c r="K845" t="str">
        <f t="shared" si="44"/>
        <v>心流</v>
      </c>
      <c r="L845" t="s">
        <v>1791</v>
      </c>
      <c r="M845" t="s">
        <v>30</v>
      </c>
      <c r="N845" t="s">
        <v>44</v>
      </c>
      <c r="O845" t="s">
        <v>36</v>
      </c>
      <c r="P845" t="s">
        <v>20</v>
      </c>
      <c r="Q845" t="s">
        <v>20</v>
      </c>
      <c r="R845">
        <f t="shared" si="42"/>
        <v>0</v>
      </c>
      <c r="S845">
        <f t="shared" si="42"/>
        <v>0</v>
      </c>
    </row>
    <row r="846" spans="1:19" x14ac:dyDescent="0.2">
      <c r="A846" s="1">
        <v>1058</v>
      </c>
      <c r="B846" t="s">
        <v>37</v>
      </c>
      <c r="C846" t="s">
        <v>1481</v>
      </c>
      <c r="D846" t="s">
        <v>657</v>
      </c>
      <c r="E846" t="s">
        <v>658</v>
      </c>
      <c r="F846" t="s">
        <v>30</v>
      </c>
      <c r="G846" t="s">
        <v>1812</v>
      </c>
      <c r="H846" t="str">
        <f t="shared" si="43"/>
        <v>答案是2诶，没有解析</v>
      </c>
      <c r="I846">
        <v>3</v>
      </c>
      <c r="J846">
        <v>7</v>
      </c>
      <c r="K846" t="str">
        <f t="shared" si="44"/>
        <v>焦虑</v>
      </c>
      <c r="L846" t="s">
        <v>1791</v>
      </c>
      <c r="M846" t="s">
        <v>30</v>
      </c>
      <c r="N846" t="s">
        <v>30</v>
      </c>
      <c r="O846" t="s">
        <v>36</v>
      </c>
      <c r="P846" t="s">
        <v>20</v>
      </c>
      <c r="Q846" t="s">
        <v>20</v>
      </c>
      <c r="R846">
        <f t="shared" si="42"/>
        <v>0</v>
      </c>
      <c r="S846">
        <f t="shared" si="42"/>
        <v>0</v>
      </c>
    </row>
    <row r="847" spans="1:19" x14ac:dyDescent="0.2">
      <c r="A847" s="1">
        <v>1059</v>
      </c>
      <c r="B847" t="s">
        <v>12</v>
      </c>
      <c r="C847" t="s">
        <v>1813</v>
      </c>
      <c r="D847" t="s">
        <v>1814</v>
      </c>
      <c r="E847" t="s">
        <v>15</v>
      </c>
      <c r="F847" t="s">
        <v>1815</v>
      </c>
      <c r="H847" t="str">
        <f t="shared" si="43"/>
        <v>老师这题怎么做</v>
      </c>
      <c r="I847">
        <v>3</v>
      </c>
      <c r="J847">
        <v>7</v>
      </c>
      <c r="K847" t="str">
        <f t="shared" si="44"/>
        <v>焦虑</v>
      </c>
      <c r="L847" t="s">
        <v>1787</v>
      </c>
      <c r="M847" t="s">
        <v>482</v>
      </c>
      <c r="N847" t="s">
        <v>52</v>
      </c>
      <c r="O847" t="s">
        <v>19</v>
      </c>
      <c r="P847" t="s">
        <v>20</v>
      </c>
      <c r="Q847" t="s">
        <v>20</v>
      </c>
      <c r="R847">
        <f t="shared" si="42"/>
        <v>0</v>
      </c>
      <c r="S847">
        <f t="shared" si="42"/>
        <v>0</v>
      </c>
    </row>
    <row r="848" spans="1:19" x14ac:dyDescent="0.2">
      <c r="A848" s="1">
        <v>1061</v>
      </c>
      <c r="B848" t="s">
        <v>37</v>
      </c>
      <c r="C848" t="s">
        <v>1816</v>
      </c>
      <c r="D848" t="s">
        <v>1817</v>
      </c>
      <c r="E848" t="s">
        <v>15</v>
      </c>
      <c r="F848" t="s">
        <v>30</v>
      </c>
      <c r="G848" t="s">
        <v>1818</v>
      </c>
      <c r="H848" t="str">
        <f t="shared" si="43"/>
        <v>x+tanx可以这么等价？</v>
      </c>
      <c r="I848">
        <v>2</v>
      </c>
      <c r="J848">
        <v>6</v>
      </c>
      <c r="K848" t="str">
        <f t="shared" si="44"/>
        <v>焦虑</v>
      </c>
      <c r="L848" t="s">
        <v>1791</v>
      </c>
      <c r="M848" t="s">
        <v>30</v>
      </c>
      <c r="N848" t="s">
        <v>30</v>
      </c>
      <c r="O848" t="s">
        <v>36</v>
      </c>
      <c r="P848" t="s">
        <v>20</v>
      </c>
      <c r="Q848" t="s">
        <v>20</v>
      </c>
      <c r="R848">
        <f t="shared" si="42"/>
        <v>0</v>
      </c>
      <c r="S848">
        <f t="shared" si="42"/>
        <v>0</v>
      </c>
    </row>
    <row r="849" spans="1:19" x14ac:dyDescent="0.2">
      <c r="A849" s="1">
        <v>1062</v>
      </c>
      <c r="B849" t="s">
        <v>37</v>
      </c>
      <c r="C849" t="s">
        <v>444</v>
      </c>
      <c r="D849" t="s">
        <v>445</v>
      </c>
      <c r="E849" t="s">
        <v>65</v>
      </c>
      <c r="F849" t="s">
        <v>30</v>
      </c>
      <c r="G849" t="s">
        <v>1819</v>
      </c>
      <c r="H849" t="str">
        <f t="shared" si="43"/>
        <v>可以啊，正切函数的马克劳林展开</v>
      </c>
      <c r="I849">
        <v>7</v>
      </c>
      <c r="J849">
        <v>7</v>
      </c>
      <c r="K849" t="str">
        <f t="shared" si="44"/>
        <v>心流</v>
      </c>
      <c r="L849" t="s">
        <v>1791</v>
      </c>
      <c r="M849" t="s">
        <v>30</v>
      </c>
      <c r="N849" t="s">
        <v>30</v>
      </c>
      <c r="O849" t="s">
        <v>36</v>
      </c>
      <c r="P849" t="s">
        <v>20</v>
      </c>
      <c r="Q849" t="s">
        <v>20</v>
      </c>
      <c r="R849">
        <f t="shared" si="42"/>
        <v>0</v>
      </c>
      <c r="S849">
        <f t="shared" si="42"/>
        <v>0</v>
      </c>
    </row>
    <row r="850" spans="1:19" x14ac:dyDescent="0.2">
      <c r="A850" s="1">
        <v>1063</v>
      </c>
      <c r="B850" t="s">
        <v>12</v>
      </c>
      <c r="C850" t="s">
        <v>1813</v>
      </c>
      <c r="D850" t="s">
        <v>1814</v>
      </c>
      <c r="E850" t="s">
        <v>15</v>
      </c>
      <c r="F850" t="s">
        <v>1815</v>
      </c>
      <c r="H850" t="str">
        <f t="shared" si="43"/>
        <v>老师这题怎么做</v>
      </c>
      <c r="I850">
        <v>3</v>
      </c>
      <c r="J850">
        <v>6</v>
      </c>
      <c r="K850" t="str">
        <f t="shared" si="44"/>
        <v>焦虑</v>
      </c>
      <c r="L850" t="s">
        <v>1787</v>
      </c>
      <c r="M850" t="s">
        <v>726</v>
      </c>
      <c r="N850" t="s">
        <v>162</v>
      </c>
      <c r="O850" t="s">
        <v>19</v>
      </c>
      <c r="P850" t="s">
        <v>20</v>
      </c>
      <c r="Q850" t="s">
        <v>20</v>
      </c>
      <c r="R850">
        <f t="shared" si="42"/>
        <v>0</v>
      </c>
      <c r="S850">
        <f t="shared" si="42"/>
        <v>0</v>
      </c>
    </row>
    <row r="851" spans="1:19" x14ac:dyDescent="0.2">
      <c r="A851" s="1">
        <v>1066</v>
      </c>
      <c r="B851" t="s">
        <v>12</v>
      </c>
      <c r="C851" t="s">
        <v>1813</v>
      </c>
      <c r="D851" t="s">
        <v>1814</v>
      </c>
      <c r="E851" t="s">
        <v>15</v>
      </c>
      <c r="F851" t="s">
        <v>1815</v>
      </c>
      <c r="H851" t="str">
        <f t="shared" si="43"/>
        <v>老师这题怎么做</v>
      </c>
      <c r="I851">
        <v>3</v>
      </c>
      <c r="J851">
        <v>6</v>
      </c>
      <c r="K851" t="str">
        <f t="shared" si="44"/>
        <v>焦虑</v>
      </c>
      <c r="L851" t="s">
        <v>1787</v>
      </c>
      <c r="M851" t="s">
        <v>1820</v>
      </c>
      <c r="N851" t="s">
        <v>52</v>
      </c>
      <c r="O851" t="s">
        <v>19</v>
      </c>
      <c r="P851" t="s">
        <v>20</v>
      </c>
      <c r="Q851" t="s">
        <v>20</v>
      </c>
      <c r="R851">
        <f t="shared" si="42"/>
        <v>0</v>
      </c>
      <c r="S851">
        <f t="shared" si="42"/>
        <v>0</v>
      </c>
    </row>
    <row r="852" spans="1:19" x14ac:dyDescent="0.2">
      <c r="A852" s="1">
        <v>1068</v>
      </c>
      <c r="B852" t="s">
        <v>12</v>
      </c>
      <c r="C852" t="s">
        <v>1821</v>
      </c>
      <c r="D852" t="s">
        <v>1822</v>
      </c>
      <c r="E852" t="s">
        <v>15</v>
      </c>
      <c r="F852" t="s">
        <v>1823</v>
      </c>
      <c r="H852" t="str">
        <f t="shared" si="43"/>
        <v>为啥题做完了课时还不满</v>
      </c>
      <c r="I852">
        <v>3</v>
      </c>
      <c r="J852">
        <v>3</v>
      </c>
      <c r="K852" t="str">
        <f t="shared" si="44"/>
        <v>冷漠</v>
      </c>
      <c r="L852" t="s">
        <v>1787</v>
      </c>
      <c r="M852" t="s">
        <v>833</v>
      </c>
      <c r="N852" t="s">
        <v>18</v>
      </c>
      <c r="O852" t="s">
        <v>19</v>
      </c>
      <c r="P852" t="s">
        <v>20</v>
      </c>
      <c r="Q852" t="s">
        <v>20</v>
      </c>
      <c r="R852">
        <f t="shared" si="42"/>
        <v>0</v>
      </c>
      <c r="S852">
        <f t="shared" si="42"/>
        <v>0</v>
      </c>
    </row>
    <row r="853" spans="1:19" x14ac:dyDescent="0.2">
      <c r="A853" s="1">
        <v>1069</v>
      </c>
      <c r="B853" t="s">
        <v>12</v>
      </c>
      <c r="C853" t="s">
        <v>1824</v>
      </c>
      <c r="D853" t="s">
        <v>1825</v>
      </c>
      <c r="E853" t="s">
        <v>1826</v>
      </c>
      <c r="F853" t="s">
        <v>1827</v>
      </c>
      <c r="G853" t="s">
        <v>1828</v>
      </c>
      <c r="H853" t="str">
        <f t="shared" si="43"/>
        <v>老师，这一题怎么做x=1时，g（x）=5，f’（5）=5 不对吗？\n</v>
      </c>
      <c r="I853">
        <v>3</v>
      </c>
      <c r="J853">
        <v>7</v>
      </c>
      <c r="K853" t="str">
        <f t="shared" si="44"/>
        <v>焦虑</v>
      </c>
      <c r="L853" t="s">
        <v>1787</v>
      </c>
      <c r="M853" t="s">
        <v>482</v>
      </c>
      <c r="N853" t="s">
        <v>162</v>
      </c>
      <c r="O853" t="s">
        <v>53</v>
      </c>
      <c r="P853" t="s">
        <v>20</v>
      </c>
      <c r="Q853" t="s">
        <v>20</v>
      </c>
      <c r="R853">
        <f t="shared" si="42"/>
        <v>0</v>
      </c>
      <c r="S853">
        <f t="shared" si="42"/>
        <v>0</v>
      </c>
    </row>
    <row r="854" spans="1:19" x14ac:dyDescent="0.2">
      <c r="A854" s="1">
        <v>1072</v>
      </c>
      <c r="B854" t="s">
        <v>12</v>
      </c>
      <c r="C854" t="s">
        <v>1831</v>
      </c>
      <c r="D854" t="s">
        <v>1832</v>
      </c>
      <c r="E854" t="s">
        <v>15</v>
      </c>
      <c r="F854" t="s">
        <v>1833</v>
      </c>
      <c r="G854" t="s">
        <v>1834</v>
      </c>
      <c r="H854" t="str">
        <f t="shared" si="43"/>
        <v>这道题怎么做呀\n这个题怎么做呀？分部积分写出来感觉答案有点问题，不太像正确答案</v>
      </c>
      <c r="I854">
        <v>4</v>
      </c>
      <c r="J854">
        <v>8</v>
      </c>
      <c r="K854" t="str">
        <f t="shared" si="44"/>
        <v>焦虑</v>
      </c>
      <c r="L854" t="s">
        <v>1787</v>
      </c>
      <c r="M854" t="s">
        <v>718</v>
      </c>
      <c r="N854" t="s">
        <v>18</v>
      </c>
      <c r="O854" t="s">
        <v>19</v>
      </c>
      <c r="P854" t="s">
        <v>20</v>
      </c>
      <c r="Q854" t="s">
        <v>1835</v>
      </c>
      <c r="R854">
        <f t="shared" si="42"/>
        <v>0</v>
      </c>
      <c r="S854">
        <f t="shared" si="42"/>
        <v>0</v>
      </c>
    </row>
    <row r="855" spans="1:19" x14ac:dyDescent="0.2">
      <c r="A855" s="1">
        <v>1073</v>
      </c>
      <c r="B855" t="s">
        <v>12</v>
      </c>
      <c r="C855" t="s">
        <v>574</v>
      </c>
      <c r="D855" t="s">
        <v>575</v>
      </c>
      <c r="E855" t="s">
        <v>15</v>
      </c>
      <c r="F855" t="s">
        <v>1836</v>
      </c>
      <c r="H855" t="str">
        <f t="shared" si="43"/>
        <v>这题二阶导数这么求</v>
      </c>
      <c r="I855">
        <v>3</v>
      </c>
      <c r="J855">
        <v>7</v>
      </c>
      <c r="K855" t="str">
        <f t="shared" si="44"/>
        <v>焦虑</v>
      </c>
      <c r="L855" t="s">
        <v>1787</v>
      </c>
      <c r="M855" t="s">
        <v>297</v>
      </c>
      <c r="N855" t="s">
        <v>86</v>
      </c>
      <c r="O855" t="s">
        <v>152</v>
      </c>
      <c r="P855" t="s">
        <v>20</v>
      </c>
      <c r="Q855" t="s">
        <v>20</v>
      </c>
      <c r="R855">
        <f t="shared" si="42"/>
        <v>0</v>
      </c>
      <c r="S855">
        <f t="shared" si="42"/>
        <v>0</v>
      </c>
    </row>
    <row r="856" spans="1:19" x14ac:dyDescent="0.2">
      <c r="A856" s="1">
        <v>1075</v>
      </c>
      <c r="B856" t="s">
        <v>27</v>
      </c>
      <c r="C856" t="s">
        <v>1015</v>
      </c>
      <c r="D856" t="s">
        <v>575</v>
      </c>
      <c r="E856" t="s">
        <v>15</v>
      </c>
      <c r="F856" t="s">
        <v>30</v>
      </c>
      <c r="G856" t="s">
        <v>1837</v>
      </c>
      <c r="H856" t="str">
        <f t="shared" si="43"/>
        <v>能写一下吗</v>
      </c>
      <c r="I856">
        <v>3</v>
      </c>
      <c r="J856">
        <v>7</v>
      </c>
      <c r="K856" t="str">
        <f t="shared" si="44"/>
        <v>焦虑</v>
      </c>
      <c r="L856" t="s">
        <v>1791</v>
      </c>
      <c r="M856" t="s">
        <v>30</v>
      </c>
      <c r="N856" t="s">
        <v>32</v>
      </c>
      <c r="O856" t="s">
        <v>36</v>
      </c>
      <c r="P856" t="s">
        <v>20</v>
      </c>
      <c r="Q856" t="s">
        <v>20</v>
      </c>
      <c r="R856">
        <f t="shared" si="42"/>
        <v>0</v>
      </c>
      <c r="S856">
        <f t="shared" si="42"/>
        <v>0</v>
      </c>
    </row>
    <row r="857" spans="1:19" x14ac:dyDescent="0.2">
      <c r="A857" s="1">
        <v>1076</v>
      </c>
      <c r="B857" t="s">
        <v>27</v>
      </c>
      <c r="C857" t="s">
        <v>1838</v>
      </c>
      <c r="D857" t="s">
        <v>1832</v>
      </c>
      <c r="E857" t="s">
        <v>15</v>
      </c>
      <c r="F857" t="s">
        <v>30</v>
      </c>
      <c r="G857" t="s">
        <v>1839</v>
      </c>
      <c r="H857" t="str">
        <f t="shared" si="43"/>
        <v>这个直接根据最基本的导数公式依次求呀</v>
      </c>
      <c r="I857">
        <v>6</v>
      </c>
      <c r="J857">
        <v>3</v>
      </c>
      <c r="K857" t="str">
        <f t="shared" si="44"/>
        <v>无聊/放松</v>
      </c>
      <c r="L857" t="s">
        <v>1791</v>
      </c>
      <c r="M857" t="s">
        <v>30</v>
      </c>
      <c r="N857" t="s">
        <v>32</v>
      </c>
      <c r="O857" t="s">
        <v>36</v>
      </c>
      <c r="P857" t="s">
        <v>20</v>
      </c>
      <c r="Q857" t="s">
        <v>1835</v>
      </c>
      <c r="R857">
        <f t="shared" si="42"/>
        <v>0</v>
      </c>
      <c r="S857">
        <f t="shared" si="42"/>
        <v>0</v>
      </c>
    </row>
    <row r="858" spans="1:19" x14ac:dyDescent="0.2">
      <c r="A858" s="1">
        <v>1077</v>
      </c>
      <c r="B858" t="s">
        <v>12</v>
      </c>
      <c r="C858" t="s">
        <v>665</v>
      </c>
      <c r="D858" t="s">
        <v>666</v>
      </c>
      <c r="E858" t="s">
        <v>15</v>
      </c>
      <c r="F858" t="s">
        <v>1840</v>
      </c>
      <c r="H858" t="str">
        <f t="shared" si="43"/>
        <v>第2题怎么做？</v>
      </c>
      <c r="I858">
        <v>3</v>
      </c>
      <c r="J858">
        <v>7</v>
      </c>
      <c r="K858" t="str">
        <f t="shared" si="44"/>
        <v>焦虑</v>
      </c>
      <c r="L858" t="s">
        <v>1787</v>
      </c>
      <c r="M858" t="s">
        <v>718</v>
      </c>
      <c r="N858" t="s">
        <v>18</v>
      </c>
      <c r="O858" t="s">
        <v>19</v>
      </c>
      <c r="P858" t="s">
        <v>20</v>
      </c>
      <c r="Q858" t="s">
        <v>20</v>
      </c>
      <c r="R858">
        <f t="shared" si="42"/>
        <v>0</v>
      </c>
      <c r="S858">
        <f t="shared" si="42"/>
        <v>0</v>
      </c>
    </row>
    <row r="859" spans="1:19" x14ac:dyDescent="0.2">
      <c r="A859" s="1">
        <v>1078</v>
      </c>
      <c r="B859" t="s">
        <v>12</v>
      </c>
      <c r="C859" t="s">
        <v>665</v>
      </c>
      <c r="D859" t="s">
        <v>666</v>
      </c>
      <c r="E859" t="s">
        <v>15</v>
      </c>
      <c r="F859" t="s">
        <v>1841</v>
      </c>
      <c r="H859" t="str">
        <f t="shared" si="43"/>
        <v>大家看一下我是怎么错了？谢谢！</v>
      </c>
      <c r="I859">
        <v>3</v>
      </c>
      <c r="J859">
        <v>7</v>
      </c>
      <c r="K859" t="str">
        <f t="shared" si="44"/>
        <v>焦虑</v>
      </c>
      <c r="L859" t="s">
        <v>1787</v>
      </c>
      <c r="M859" t="s">
        <v>660</v>
      </c>
      <c r="N859" t="s">
        <v>162</v>
      </c>
      <c r="O859" t="s">
        <v>19</v>
      </c>
      <c r="P859" t="s">
        <v>20</v>
      </c>
      <c r="Q859" t="s">
        <v>20</v>
      </c>
      <c r="R859">
        <f t="shared" si="42"/>
        <v>0</v>
      </c>
      <c r="S859">
        <f t="shared" si="42"/>
        <v>0</v>
      </c>
    </row>
    <row r="860" spans="1:19" x14ac:dyDescent="0.2">
      <c r="A860" s="1">
        <v>1079</v>
      </c>
      <c r="B860" t="s">
        <v>27</v>
      </c>
      <c r="C860" t="s">
        <v>1683</v>
      </c>
      <c r="D860" t="s">
        <v>1684</v>
      </c>
      <c r="E860" t="s">
        <v>15</v>
      </c>
      <c r="F860" t="s">
        <v>30</v>
      </c>
      <c r="G860" t="s">
        <v>1842</v>
      </c>
      <c r="H860" t="str">
        <f t="shared" si="43"/>
        <v>少了3-x求导，等于-1</v>
      </c>
      <c r="I860">
        <v>6</v>
      </c>
      <c r="J860">
        <v>3</v>
      </c>
      <c r="K860" t="str">
        <f t="shared" si="44"/>
        <v>无聊/放松</v>
      </c>
      <c r="L860" t="s">
        <v>1757</v>
      </c>
      <c r="M860" t="s">
        <v>30</v>
      </c>
      <c r="N860" t="s">
        <v>32</v>
      </c>
      <c r="O860" t="s">
        <v>40</v>
      </c>
      <c r="P860" t="s">
        <v>1687</v>
      </c>
      <c r="Q860" t="s">
        <v>1688</v>
      </c>
      <c r="R860">
        <f t="shared" si="42"/>
        <v>1</v>
      </c>
      <c r="S860">
        <f t="shared" si="42"/>
        <v>1</v>
      </c>
    </row>
    <row r="861" spans="1:19" x14ac:dyDescent="0.2">
      <c r="A861" s="1">
        <v>1081</v>
      </c>
      <c r="B861" t="s">
        <v>37</v>
      </c>
      <c r="C861" t="s">
        <v>1843</v>
      </c>
      <c r="D861" t="s">
        <v>1844</v>
      </c>
      <c r="E861" t="s">
        <v>15</v>
      </c>
      <c r="F861" t="s">
        <v>30</v>
      </c>
      <c r="G861" t="s">
        <v>1845</v>
      </c>
      <c r="H861" t="str">
        <f t="shared" si="43"/>
        <v>复合函数求导</v>
      </c>
      <c r="I861">
        <v>4</v>
      </c>
      <c r="J861">
        <v>9</v>
      </c>
      <c r="K861" t="str">
        <f t="shared" si="44"/>
        <v>焦虑</v>
      </c>
      <c r="L861" t="s">
        <v>1791</v>
      </c>
      <c r="M861" t="s">
        <v>30</v>
      </c>
      <c r="N861" t="s">
        <v>30</v>
      </c>
      <c r="O861" t="s">
        <v>36</v>
      </c>
      <c r="P861" t="s">
        <v>20</v>
      </c>
      <c r="Q861" t="s">
        <v>20</v>
      </c>
      <c r="R861">
        <f t="shared" si="42"/>
        <v>0</v>
      </c>
      <c r="S861">
        <f t="shared" si="42"/>
        <v>0</v>
      </c>
    </row>
    <row r="862" spans="1:19" x14ac:dyDescent="0.2">
      <c r="A862" s="1">
        <v>1082</v>
      </c>
      <c r="B862" t="s">
        <v>37</v>
      </c>
      <c r="C862" t="s">
        <v>665</v>
      </c>
      <c r="D862" t="s">
        <v>666</v>
      </c>
      <c r="E862" t="s">
        <v>15</v>
      </c>
      <c r="F862" t="s">
        <v>30</v>
      </c>
      <c r="G862" t="s">
        <v>1695</v>
      </c>
      <c r="H862" t="str">
        <f t="shared" si="43"/>
        <v>谢谢了</v>
      </c>
      <c r="I862">
        <v>6</v>
      </c>
      <c r="J862">
        <v>6</v>
      </c>
      <c r="K862" t="str">
        <f t="shared" si="44"/>
        <v>心流</v>
      </c>
      <c r="L862" t="s">
        <v>1791</v>
      </c>
      <c r="M862" t="s">
        <v>30</v>
      </c>
      <c r="N862" t="s">
        <v>30</v>
      </c>
      <c r="O862" t="s">
        <v>36</v>
      </c>
      <c r="P862" t="s">
        <v>20</v>
      </c>
      <c r="Q862" t="s">
        <v>20</v>
      </c>
      <c r="R862">
        <f t="shared" si="42"/>
        <v>0</v>
      </c>
      <c r="S862">
        <f t="shared" si="42"/>
        <v>0</v>
      </c>
    </row>
    <row r="863" spans="1:19" x14ac:dyDescent="0.2">
      <c r="A863" s="1">
        <v>1083</v>
      </c>
      <c r="B863" t="s">
        <v>37</v>
      </c>
      <c r="C863" t="s">
        <v>665</v>
      </c>
      <c r="D863" t="s">
        <v>666</v>
      </c>
      <c r="E863" t="s">
        <v>15</v>
      </c>
      <c r="F863" t="s">
        <v>30</v>
      </c>
      <c r="G863" t="s">
        <v>1846</v>
      </c>
      <c r="H863" t="str">
        <f t="shared" si="43"/>
        <v>三角标注的不应该是加号吗？</v>
      </c>
      <c r="I863">
        <v>3</v>
      </c>
      <c r="J863">
        <v>7</v>
      </c>
      <c r="K863" t="str">
        <f t="shared" si="44"/>
        <v>焦虑</v>
      </c>
      <c r="L863" t="s">
        <v>1791</v>
      </c>
      <c r="M863" t="s">
        <v>30</v>
      </c>
      <c r="N863" t="s">
        <v>30</v>
      </c>
      <c r="O863" t="s">
        <v>36</v>
      </c>
      <c r="P863" t="s">
        <v>20</v>
      </c>
      <c r="Q863" t="s">
        <v>20</v>
      </c>
      <c r="R863">
        <f t="shared" si="42"/>
        <v>0</v>
      </c>
      <c r="S863">
        <f t="shared" si="42"/>
        <v>0</v>
      </c>
    </row>
    <row r="864" spans="1:19" x14ac:dyDescent="0.2">
      <c r="A864" s="1">
        <v>1084</v>
      </c>
      <c r="B864" t="s">
        <v>12</v>
      </c>
      <c r="C864" t="s">
        <v>1847</v>
      </c>
      <c r="D864" t="s">
        <v>1115</v>
      </c>
      <c r="E864" t="s">
        <v>15</v>
      </c>
      <c r="F864" t="s">
        <v>1848</v>
      </c>
      <c r="H864" t="str">
        <f t="shared" si="43"/>
        <v>老师，这个第五题怎么做？</v>
      </c>
      <c r="I864">
        <v>2</v>
      </c>
      <c r="J864">
        <v>6</v>
      </c>
      <c r="K864" t="str">
        <f t="shared" si="44"/>
        <v>焦虑</v>
      </c>
      <c r="L864" t="s">
        <v>1787</v>
      </c>
      <c r="M864" t="s">
        <v>1849</v>
      </c>
      <c r="N864" t="s">
        <v>86</v>
      </c>
      <c r="O864" t="s">
        <v>19</v>
      </c>
      <c r="P864" t="s">
        <v>20</v>
      </c>
      <c r="Q864" t="s">
        <v>20</v>
      </c>
      <c r="R864">
        <f t="shared" si="42"/>
        <v>0</v>
      </c>
      <c r="S864">
        <f t="shared" si="42"/>
        <v>0</v>
      </c>
    </row>
    <row r="865" spans="1:19" x14ac:dyDescent="0.2">
      <c r="A865" s="1">
        <v>1086</v>
      </c>
      <c r="B865" t="s">
        <v>27</v>
      </c>
      <c r="C865" t="s">
        <v>1114</v>
      </c>
      <c r="D865" t="s">
        <v>1115</v>
      </c>
      <c r="E865" t="s">
        <v>15</v>
      </c>
      <c r="F865" t="s">
        <v>30</v>
      </c>
      <c r="G865" t="s">
        <v>1852</v>
      </c>
      <c r="H865" t="str">
        <f t="shared" si="43"/>
        <v>你具体一点吧，我感觉条件不充分</v>
      </c>
      <c r="I865">
        <v>4</v>
      </c>
      <c r="J865">
        <v>8</v>
      </c>
      <c r="K865" t="str">
        <f t="shared" si="44"/>
        <v>焦虑</v>
      </c>
      <c r="L865" t="s">
        <v>1791</v>
      </c>
      <c r="M865" t="s">
        <v>30</v>
      </c>
      <c r="N865" t="s">
        <v>32</v>
      </c>
      <c r="O865" t="s">
        <v>36</v>
      </c>
      <c r="P865" t="s">
        <v>20</v>
      </c>
      <c r="Q865" t="s">
        <v>20</v>
      </c>
      <c r="R865">
        <f t="shared" si="42"/>
        <v>0</v>
      </c>
      <c r="S865">
        <f t="shared" si="42"/>
        <v>0</v>
      </c>
    </row>
    <row r="866" spans="1:19" x14ac:dyDescent="0.2">
      <c r="A866" s="1">
        <v>1087</v>
      </c>
      <c r="B866" t="s">
        <v>27</v>
      </c>
      <c r="C866" t="s">
        <v>1850</v>
      </c>
      <c r="D866" t="s">
        <v>1851</v>
      </c>
      <c r="E866" t="s">
        <v>15</v>
      </c>
      <c r="F866" t="s">
        <v>30</v>
      </c>
      <c r="G866" t="s">
        <v>1853</v>
      </c>
      <c r="H866" t="str">
        <f t="shared" si="43"/>
        <v>"d吧 设x2&gt;x1 ，x2趋近x1时，|f（x）|≤x2-x1"</v>
      </c>
      <c r="I866">
        <v>7</v>
      </c>
      <c r="J866">
        <v>6</v>
      </c>
      <c r="K866" t="str">
        <f t="shared" si="44"/>
        <v>心流</v>
      </c>
      <c r="L866" t="s">
        <v>1791</v>
      </c>
      <c r="M866" t="s">
        <v>30</v>
      </c>
      <c r="N866" t="s">
        <v>32</v>
      </c>
      <c r="O866" t="s">
        <v>36</v>
      </c>
      <c r="P866" t="s">
        <v>20</v>
      </c>
      <c r="Q866" t="s">
        <v>20</v>
      </c>
      <c r="R866">
        <f t="shared" si="42"/>
        <v>0</v>
      </c>
      <c r="S866">
        <f t="shared" si="42"/>
        <v>0</v>
      </c>
    </row>
    <row r="867" spans="1:19" x14ac:dyDescent="0.2">
      <c r="A867" s="1">
        <v>1088</v>
      </c>
      <c r="B867" t="s">
        <v>12</v>
      </c>
      <c r="C867" t="s">
        <v>1854</v>
      </c>
      <c r="D867" t="s">
        <v>1855</v>
      </c>
      <c r="E867" t="s">
        <v>98</v>
      </c>
      <c r="F867" t="s">
        <v>1856</v>
      </c>
      <c r="G867" t="s">
        <v>1857</v>
      </c>
      <c r="H867" t="str">
        <f t="shared" si="43"/>
        <v>老师，怎么申请证书老师，学习完了如何申请证书啊？谢谢</v>
      </c>
      <c r="I867">
        <v>3</v>
      </c>
      <c r="J867">
        <v>3</v>
      </c>
      <c r="K867" t="str">
        <f t="shared" si="44"/>
        <v>冷漠</v>
      </c>
      <c r="L867" t="s">
        <v>1787</v>
      </c>
      <c r="M867" t="s">
        <v>604</v>
      </c>
      <c r="N867" t="s">
        <v>18</v>
      </c>
      <c r="O867" t="s">
        <v>19</v>
      </c>
      <c r="P867" t="s">
        <v>1858</v>
      </c>
      <c r="Q867" t="s">
        <v>20</v>
      </c>
      <c r="R867">
        <f t="shared" si="42"/>
        <v>0</v>
      </c>
      <c r="S867">
        <f t="shared" si="42"/>
        <v>0</v>
      </c>
    </row>
    <row r="868" spans="1:19" x14ac:dyDescent="0.2">
      <c r="A868" s="1">
        <v>1089</v>
      </c>
      <c r="B868" t="s">
        <v>12</v>
      </c>
      <c r="C868" t="s">
        <v>656</v>
      </c>
      <c r="D868" t="s">
        <v>657</v>
      </c>
      <c r="E868" t="s">
        <v>658</v>
      </c>
      <c r="F868" t="s">
        <v>1479</v>
      </c>
      <c r="H868" t="str">
        <f t="shared" si="43"/>
        <v>老师，这题应该怎么写呢</v>
      </c>
      <c r="I868">
        <v>3</v>
      </c>
      <c r="J868">
        <v>7</v>
      </c>
      <c r="K868" t="str">
        <f t="shared" si="44"/>
        <v>焦虑</v>
      </c>
      <c r="L868" t="s">
        <v>1787</v>
      </c>
      <c r="M868" t="s">
        <v>726</v>
      </c>
      <c r="N868" t="s">
        <v>86</v>
      </c>
      <c r="O868" t="s">
        <v>19</v>
      </c>
      <c r="P868" t="s">
        <v>20</v>
      </c>
      <c r="Q868" t="s">
        <v>20</v>
      </c>
      <c r="R868">
        <f t="shared" si="42"/>
        <v>0</v>
      </c>
      <c r="S868">
        <f t="shared" si="42"/>
        <v>0</v>
      </c>
    </row>
    <row r="869" spans="1:19" x14ac:dyDescent="0.2">
      <c r="A869" s="1">
        <v>1091</v>
      </c>
      <c r="B869" t="s">
        <v>27</v>
      </c>
      <c r="C869" t="s">
        <v>1481</v>
      </c>
      <c r="D869" t="s">
        <v>657</v>
      </c>
      <c r="E869" t="s">
        <v>658</v>
      </c>
      <c r="F869" t="s">
        <v>30</v>
      </c>
      <c r="G869" t="s">
        <v>1859</v>
      </c>
      <c r="H869" t="str">
        <f t="shared" si="43"/>
        <v>谢谢哦⊙∀⊙！</v>
      </c>
      <c r="I869">
        <v>7</v>
      </c>
      <c r="J869">
        <v>7</v>
      </c>
      <c r="K869" t="str">
        <f t="shared" si="44"/>
        <v>心流</v>
      </c>
      <c r="L869" t="s">
        <v>1791</v>
      </c>
      <c r="M869" t="s">
        <v>30</v>
      </c>
      <c r="N869" t="s">
        <v>32</v>
      </c>
      <c r="O869" t="s">
        <v>36</v>
      </c>
      <c r="P869" t="s">
        <v>20</v>
      </c>
      <c r="Q869" t="s">
        <v>20</v>
      </c>
      <c r="R869">
        <f t="shared" ref="R869:S926" si="45">COUNTIF(P869,"*高等数学*")</f>
        <v>0</v>
      </c>
      <c r="S869">
        <f t="shared" si="45"/>
        <v>0</v>
      </c>
    </row>
    <row r="870" spans="1:19" x14ac:dyDescent="0.2">
      <c r="A870" s="1">
        <v>1093</v>
      </c>
      <c r="B870" t="s">
        <v>37</v>
      </c>
      <c r="C870" t="s">
        <v>665</v>
      </c>
      <c r="D870" t="s">
        <v>666</v>
      </c>
      <c r="E870" t="s">
        <v>15</v>
      </c>
      <c r="F870" t="s">
        <v>30</v>
      </c>
      <c r="G870" t="s">
        <v>1860</v>
      </c>
      <c r="H870" t="str">
        <f t="shared" si="43"/>
        <v>这是用了洛必达法则吗？</v>
      </c>
      <c r="I870">
        <v>2</v>
      </c>
      <c r="J870">
        <v>6</v>
      </c>
      <c r="K870" t="str">
        <f t="shared" si="44"/>
        <v>焦虑</v>
      </c>
      <c r="L870" t="s">
        <v>1791</v>
      </c>
      <c r="M870" t="s">
        <v>30</v>
      </c>
      <c r="N870" t="s">
        <v>30</v>
      </c>
      <c r="O870" t="s">
        <v>36</v>
      </c>
      <c r="P870" t="s">
        <v>20</v>
      </c>
      <c r="Q870" t="s">
        <v>20</v>
      </c>
      <c r="R870">
        <f t="shared" si="45"/>
        <v>0</v>
      </c>
      <c r="S870">
        <f t="shared" si="45"/>
        <v>0</v>
      </c>
    </row>
    <row r="871" spans="1:19" x14ac:dyDescent="0.2">
      <c r="A871" s="1">
        <v>1094</v>
      </c>
      <c r="B871" t="s">
        <v>37</v>
      </c>
      <c r="C871" t="s">
        <v>1114</v>
      </c>
      <c r="D871" t="s">
        <v>1115</v>
      </c>
      <c r="E871" t="s">
        <v>15</v>
      </c>
      <c r="F871" t="s">
        <v>30</v>
      </c>
      <c r="G871" t="s">
        <v>1861</v>
      </c>
      <c r="H871" t="str">
        <f t="shared" si="43"/>
        <v>洛必达加等价替换</v>
      </c>
      <c r="I871">
        <v>6</v>
      </c>
      <c r="J871">
        <v>6</v>
      </c>
      <c r="K871" t="str">
        <f t="shared" si="44"/>
        <v>心流</v>
      </c>
      <c r="L871" t="s">
        <v>1791</v>
      </c>
      <c r="M871" t="s">
        <v>30</v>
      </c>
      <c r="N871" t="s">
        <v>30</v>
      </c>
      <c r="O871" t="s">
        <v>36</v>
      </c>
      <c r="P871" t="s">
        <v>20</v>
      </c>
      <c r="Q871" t="s">
        <v>20</v>
      </c>
      <c r="R871">
        <f t="shared" si="45"/>
        <v>0</v>
      </c>
      <c r="S871">
        <f t="shared" si="45"/>
        <v>0</v>
      </c>
    </row>
    <row r="872" spans="1:19" x14ac:dyDescent="0.2">
      <c r="A872" s="1">
        <v>1095</v>
      </c>
      <c r="B872" t="s">
        <v>12</v>
      </c>
      <c r="C872" t="s">
        <v>1862</v>
      </c>
      <c r="D872" t="s">
        <v>1863</v>
      </c>
      <c r="E872" t="s">
        <v>15</v>
      </c>
      <c r="F872" t="s">
        <v>1864</v>
      </c>
      <c r="H872" t="str">
        <f t="shared" si="43"/>
        <v>到了截止日期不可以再做了吗？</v>
      </c>
      <c r="I872">
        <v>3</v>
      </c>
      <c r="J872">
        <v>3</v>
      </c>
      <c r="K872" t="str">
        <f t="shared" si="44"/>
        <v>冷漠</v>
      </c>
      <c r="L872" t="s">
        <v>1787</v>
      </c>
      <c r="M872" t="s">
        <v>179</v>
      </c>
      <c r="N872" t="s">
        <v>162</v>
      </c>
      <c r="O872" t="s">
        <v>19</v>
      </c>
      <c r="P872" t="s">
        <v>20</v>
      </c>
      <c r="Q872" t="s">
        <v>20</v>
      </c>
      <c r="R872">
        <f t="shared" si="45"/>
        <v>0</v>
      </c>
      <c r="S872">
        <f t="shared" si="45"/>
        <v>0</v>
      </c>
    </row>
    <row r="873" spans="1:19" x14ac:dyDescent="0.2">
      <c r="A873" s="1">
        <v>1096</v>
      </c>
      <c r="B873" t="s">
        <v>27</v>
      </c>
      <c r="C873" t="s">
        <v>1829</v>
      </c>
      <c r="D873" t="s">
        <v>1830</v>
      </c>
      <c r="E873" t="s">
        <v>15</v>
      </c>
      <c r="F873" t="s">
        <v>30</v>
      </c>
      <c r="G873" t="s">
        <v>1865</v>
      </c>
      <c r="H873" t="str">
        <f t="shared" si="43"/>
        <v>是的\n, \n    , \n</v>
      </c>
      <c r="I873">
        <v>3</v>
      </c>
      <c r="J873">
        <v>3</v>
      </c>
      <c r="K873" t="str">
        <f t="shared" si="44"/>
        <v>冷漠</v>
      </c>
      <c r="L873" t="s">
        <v>1791</v>
      </c>
      <c r="M873" t="s">
        <v>30</v>
      </c>
      <c r="N873" t="s">
        <v>32</v>
      </c>
      <c r="O873" t="s">
        <v>36</v>
      </c>
      <c r="P873" t="s">
        <v>20</v>
      </c>
      <c r="Q873" t="s">
        <v>20</v>
      </c>
      <c r="R873">
        <f t="shared" si="45"/>
        <v>0</v>
      </c>
      <c r="S873">
        <f t="shared" si="45"/>
        <v>0</v>
      </c>
    </row>
    <row r="874" spans="1:19" x14ac:dyDescent="0.2">
      <c r="A874" s="1">
        <v>1097</v>
      </c>
      <c r="B874" t="s">
        <v>27</v>
      </c>
      <c r="C874" t="s">
        <v>1802</v>
      </c>
      <c r="D874" t="s">
        <v>1803</v>
      </c>
      <c r="E874" t="s">
        <v>39</v>
      </c>
      <c r="F874" t="s">
        <v>30</v>
      </c>
      <c r="G874" t="s">
        <v>1866</v>
      </c>
      <c r="H874" t="str">
        <f t="shared" si="43"/>
        <v>\xa0是的吧</v>
      </c>
      <c r="I874">
        <v>3</v>
      </c>
      <c r="J874">
        <v>3</v>
      </c>
      <c r="K874" t="str">
        <f t="shared" si="44"/>
        <v>冷漠</v>
      </c>
      <c r="L874" t="s">
        <v>1791</v>
      </c>
      <c r="M874" t="s">
        <v>30</v>
      </c>
      <c r="N874" t="s">
        <v>32</v>
      </c>
      <c r="O874" t="s">
        <v>36</v>
      </c>
      <c r="P874" t="s">
        <v>20</v>
      </c>
      <c r="Q874" t="s">
        <v>20</v>
      </c>
      <c r="R874">
        <f t="shared" si="45"/>
        <v>0</v>
      </c>
      <c r="S874">
        <f t="shared" si="45"/>
        <v>0</v>
      </c>
    </row>
    <row r="875" spans="1:19" x14ac:dyDescent="0.2">
      <c r="A875" s="1">
        <v>1098</v>
      </c>
      <c r="B875" t="s">
        <v>12</v>
      </c>
      <c r="C875" t="s">
        <v>1867</v>
      </c>
      <c r="D875" t="s">
        <v>1868</v>
      </c>
      <c r="E875" t="s">
        <v>15</v>
      </c>
      <c r="F875" t="s">
        <v>1869</v>
      </c>
      <c r="H875" t="str">
        <f t="shared" si="43"/>
        <v>这道题该怎么解呢？</v>
      </c>
      <c r="I875">
        <v>2</v>
      </c>
      <c r="J875">
        <v>6</v>
      </c>
      <c r="K875" t="str">
        <f t="shared" si="44"/>
        <v>焦虑</v>
      </c>
      <c r="L875" t="s">
        <v>1787</v>
      </c>
      <c r="M875" t="s">
        <v>862</v>
      </c>
      <c r="N875" t="s">
        <v>162</v>
      </c>
      <c r="O875" t="s">
        <v>19</v>
      </c>
      <c r="P875" t="s">
        <v>20</v>
      </c>
      <c r="Q875" t="s">
        <v>20</v>
      </c>
      <c r="R875">
        <f t="shared" si="45"/>
        <v>0</v>
      </c>
      <c r="S875">
        <f t="shared" si="45"/>
        <v>0</v>
      </c>
    </row>
    <row r="876" spans="1:19" x14ac:dyDescent="0.2">
      <c r="A876" s="1">
        <v>1099</v>
      </c>
      <c r="B876" t="s">
        <v>27</v>
      </c>
      <c r="C876" t="s">
        <v>1838</v>
      </c>
      <c r="D876" t="s">
        <v>1832</v>
      </c>
      <c r="E876" t="s">
        <v>15</v>
      </c>
      <c r="F876" t="s">
        <v>30</v>
      </c>
      <c r="G876" t="s">
        <v>1284</v>
      </c>
      <c r="H876" t="str">
        <f t="shared" si="43"/>
        <v>洛必达</v>
      </c>
      <c r="I876">
        <v>7</v>
      </c>
      <c r="J876">
        <v>2</v>
      </c>
      <c r="K876" t="str">
        <f t="shared" si="44"/>
        <v>无聊/放松</v>
      </c>
      <c r="L876" t="s">
        <v>1791</v>
      </c>
      <c r="M876" t="s">
        <v>30</v>
      </c>
      <c r="N876" t="s">
        <v>32</v>
      </c>
      <c r="O876" t="s">
        <v>36</v>
      </c>
      <c r="P876" t="s">
        <v>20</v>
      </c>
      <c r="Q876" t="s">
        <v>1835</v>
      </c>
      <c r="R876">
        <f t="shared" si="45"/>
        <v>0</v>
      </c>
      <c r="S876">
        <f t="shared" si="45"/>
        <v>0</v>
      </c>
    </row>
    <row r="877" spans="1:19" x14ac:dyDescent="0.2">
      <c r="A877" s="1">
        <v>1100</v>
      </c>
      <c r="B877" t="s">
        <v>27</v>
      </c>
      <c r="C877" t="s">
        <v>1870</v>
      </c>
      <c r="D877" t="s">
        <v>1871</v>
      </c>
      <c r="E877" t="s">
        <v>15</v>
      </c>
      <c r="F877" t="s">
        <v>30</v>
      </c>
      <c r="G877" t="s">
        <v>1872</v>
      </c>
      <c r="H877" t="str">
        <f t="shared" si="43"/>
        <v>洛必达啊</v>
      </c>
      <c r="I877">
        <v>7</v>
      </c>
      <c r="J877">
        <v>2</v>
      </c>
      <c r="K877" t="str">
        <f t="shared" si="44"/>
        <v>无聊/放松</v>
      </c>
      <c r="L877" t="s">
        <v>1791</v>
      </c>
      <c r="M877" t="s">
        <v>30</v>
      </c>
      <c r="N877" t="s">
        <v>32</v>
      </c>
      <c r="O877" t="s">
        <v>36</v>
      </c>
      <c r="P877" t="s">
        <v>20</v>
      </c>
      <c r="Q877" t="s">
        <v>20</v>
      </c>
      <c r="R877">
        <f t="shared" si="45"/>
        <v>0</v>
      </c>
      <c r="S877">
        <f t="shared" si="45"/>
        <v>0</v>
      </c>
    </row>
    <row r="878" spans="1:19" x14ac:dyDescent="0.2">
      <c r="A878" s="1">
        <v>1101</v>
      </c>
      <c r="B878" t="s">
        <v>12</v>
      </c>
      <c r="C878" t="s">
        <v>1873</v>
      </c>
      <c r="D878" t="s">
        <v>1874</v>
      </c>
      <c r="E878" t="s">
        <v>15</v>
      </c>
      <c r="F878" t="s">
        <v>1875</v>
      </c>
      <c r="H878" t="str">
        <f t="shared" si="43"/>
        <v>应该怎么申请证书呢</v>
      </c>
      <c r="I878">
        <v>2</v>
      </c>
      <c r="J878">
        <v>1</v>
      </c>
      <c r="K878" t="str">
        <f t="shared" si="44"/>
        <v>冷漠</v>
      </c>
      <c r="L878" t="s">
        <v>1787</v>
      </c>
      <c r="M878" t="s">
        <v>1050</v>
      </c>
      <c r="N878" t="s">
        <v>52</v>
      </c>
      <c r="O878" t="s">
        <v>19</v>
      </c>
      <c r="P878" t="s">
        <v>1876</v>
      </c>
      <c r="Q878" t="s">
        <v>20</v>
      </c>
      <c r="R878">
        <f t="shared" si="45"/>
        <v>1</v>
      </c>
      <c r="S878">
        <f t="shared" si="45"/>
        <v>0</v>
      </c>
    </row>
    <row r="879" spans="1:19" x14ac:dyDescent="0.2">
      <c r="A879" s="1">
        <v>1102</v>
      </c>
      <c r="B879" t="s">
        <v>27</v>
      </c>
      <c r="C879" t="s">
        <v>1877</v>
      </c>
      <c r="D879" t="s">
        <v>1878</v>
      </c>
      <c r="E879" t="s">
        <v>15</v>
      </c>
      <c r="F879" t="s">
        <v>30</v>
      </c>
      <c r="G879" t="s">
        <v>1879</v>
      </c>
      <c r="H879" t="str">
        <f t="shared" si="43"/>
        <v>登录在电脑网页打开 进入课程页面你就看到了 目前还没有开放申请证书</v>
      </c>
      <c r="I879">
        <v>3</v>
      </c>
      <c r="J879">
        <v>3</v>
      </c>
      <c r="K879" t="str">
        <f t="shared" si="44"/>
        <v>冷漠</v>
      </c>
      <c r="L879" t="s">
        <v>1791</v>
      </c>
      <c r="M879" t="s">
        <v>30</v>
      </c>
      <c r="N879" t="s">
        <v>32</v>
      </c>
      <c r="O879" t="s">
        <v>36</v>
      </c>
      <c r="P879" t="s">
        <v>20</v>
      </c>
      <c r="Q879" t="s">
        <v>20</v>
      </c>
      <c r="R879">
        <f t="shared" si="45"/>
        <v>0</v>
      </c>
      <c r="S879">
        <f t="shared" si="45"/>
        <v>0</v>
      </c>
    </row>
    <row r="880" spans="1:19" x14ac:dyDescent="0.2">
      <c r="A880" s="1">
        <v>1103</v>
      </c>
      <c r="B880" t="s">
        <v>12</v>
      </c>
      <c r="C880" t="s">
        <v>1880</v>
      </c>
      <c r="D880" t="s">
        <v>1881</v>
      </c>
      <c r="E880" t="s">
        <v>39</v>
      </c>
      <c r="F880" t="s">
        <v>1882</v>
      </c>
      <c r="H880" t="str">
        <f t="shared" si="43"/>
        <v>期终考试为什么打不开</v>
      </c>
      <c r="I880">
        <v>2</v>
      </c>
      <c r="J880">
        <v>3</v>
      </c>
      <c r="K880" t="str">
        <f t="shared" si="44"/>
        <v>冷漠</v>
      </c>
      <c r="L880" t="s">
        <v>1787</v>
      </c>
      <c r="M880" t="s">
        <v>718</v>
      </c>
      <c r="N880" t="s">
        <v>18</v>
      </c>
      <c r="O880" t="s">
        <v>19</v>
      </c>
      <c r="P880" t="s">
        <v>1883</v>
      </c>
      <c r="Q880" t="s">
        <v>20</v>
      </c>
      <c r="R880">
        <f t="shared" si="45"/>
        <v>1</v>
      </c>
      <c r="S880">
        <f t="shared" si="45"/>
        <v>0</v>
      </c>
    </row>
    <row r="881" spans="1:19" x14ac:dyDescent="0.2">
      <c r="A881" s="1">
        <v>1104</v>
      </c>
      <c r="B881" t="s">
        <v>12</v>
      </c>
      <c r="C881" t="s">
        <v>1432</v>
      </c>
      <c r="D881" t="s">
        <v>1433</v>
      </c>
      <c r="E881" t="s">
        <v>15</v>
      </c>
      <c r="F881" t="s">
        <v>1884</v>
      </c>
      <c r="H881" t="str">
        <f t="shared" si="43"/>
        <v>哪里可以看到总分</v>
      </c>
      <c r="I881">
        <v>3</v>
      </c>
      <c r="J881">
        <v>2</v>
      </c>
      <c r="K881" t="str">
        <f t="shared" si="44"/>
        <v>冷漠</v>
      </c>
      <c r="L881" t="s">
        <v>1787</v>
      </c>
      <c r="M881" t="s">
        <v>553</v>
      </c>
      <c r="N881" t="s">
        <v>18</v>
      </c>
      <c r="O881" t="s">
        <v>19</v>
      </c>
      <c r="P881" t="s">
        <v>20</v>
      </c>
      <c r="Q881" t="s">
        <v>20</v>
      </c>
      <c r="R881">
        <f t="shared" si="45"/>
        <v>0</v>
      </c>
      <c r="S881">
        <f t="shared" si="45"/>
        <v>0</v>
      </c>
    </row>
    <row r="882" spans="1:19" x14ac:dyDescent="0.2">
      <c r="A882" s="1">
        <v>1105</v>
      </c>
      <c r="B882" t="s">
        <v>12</v>
      </c>
      <c r="C882" t="s">
        <v>1885</v>
      </c>
      <c r="D882" t="s">
        <v>1886</v>
      </c>
      <c r="E882" t="s">
        <v>1887</v>
      </c>
      <c r="F882" t="s">
        <v>1888</v>
      </c>
      <c r="G882" t="s">
        <v>1889</v>
      </c>
      <c r="H882" t="str">
        <f t="shared" si="43"/>
        <v>申请电子证书需要钱吗老师您好！请问现在申请电子版证书需要费用吗</v>
      </c>
      <c r="I882">
        <v>3</v>
      </c>
      <c r="J882">
        <v>3</v>
      </c>
      <c r="K882" t="str">
        <f t="shared" si="44"/>
        <v>冷漠</v>
      </c>
      <c r="L882" t="s">
        <v>1787</v>
      </c>
      <c r="M882" t="s">
        <v>1292</v>
      </c>
      <c r="N882" t="s">
        <v>52</v>
      </c>
      <c r="O882" t="s">
        <v>152</v>
      </c>
      <c r="P882" t="s">
        <v>20</v>
      </c>
      <c r="Q882" t="s">
        <v>20</v>
      </c>
      <c r="R882">
        <f t="shared" si="45"/>
        <v>0</v>
      </c>
      <c r="S882">
        <f t="shared" si="45"/>
        <v>0</v>
      </c>
    </row>
    <row r="883" spans="1:19" x14ac:dyDescent="0.2">
      <c r="A883" s="1">
        <v>1106</v>
      </c>
      <c r="B883" t="s">
        <v>27</v>
      </c>
      <c r="C883" t="s">
        <v>1890</v>
      </c>
      <c r="D883" t="s">
        <v>1891</v>
      </c>
      <c r="E883" t="s">
        <v>1892</v>
      </c>
      <c r="F883" t="s">
        <v>30</v>
      </c>
      <c r="G883" t="s">
        <v>1893</v>
      </c>
      <c r="H883" t="str">
        <f t="shared" si="43"/>
        <v>电子版不需要，电子版会自动发到你用于接受电子证书的邮箱里。但纸质证书要收费</v>
      </c>
      <c r="I883">
        <v>2</v>
      </c>
      <c r="J883">
        <v>3</v>
      </c>
      <c r="K883" t="str">
        <f t="shared" si="44"/>
        <v>冷漠</v>
      </c>
      <c r="L883" t="s">
        <v>1791</v>
      </c>
      <c r="M883" t="s">
        <v>30</v>
      </c>
      <c r="N883" t="s">
        <v>32</v>
      </c>
      <c r="O883" t="s">
        <v>36</v>
      </c>
      <c r="P883" t="s">
        <v>1894</v>
      </c>
      <c r="Q883" t="s">
        <v>20</v>
      </c>
      <c r="R883">
        <f t="shared" si="45"/>
        <v>1</v>
      </c>
      <c r="S883">
        <f t="shared" si="45"/>
        <v>0</v>
      </c>
    </row>
    <row r="884" spans="1:19" x14ac:dyDescent="0.2">
      <c r="A884" s="1">
        <v>1107</v>
      </c>
      <c r="B884" t="s">
        <v>12</v>
      </c>
      <c r="C884" t="s">
        <v>1895</v>
      </c>
      <c r="D884" t="s">
        <v>1896</v>
      </c>
      <c r="E884" t="s">
        <v>15</v>
      </c>
      <c r="F884" t="s">
        <v>1897</v>
      </c>
      <c r="H884" t="str">
        <f t="shared" si="43"/>
        <v>什么时候发证书啊？有什么要求吗？</v>
      </c>
      <c r="I884">
        <v>2</v>
      </c>
      <c r="J884">
        <v>3</v>
      </c>
      <c r="K884" t="str">
        <f t="shared" si="44"/>
        <v>冷漠</v>
      </c>
      <c r="L884" t="s">
        <v>1898</v>
      </c>
      <c r="M884" t="s">
        <v>1806</v>
      </c>
      <c r="N884" t="s">
        <v>52</v>
      </c>
      <c r="O884" t="s">
        <v>152</v>
      </c>
      <c r="P884" t="s">
        <v>20</v>
      </c>
      <c r="Q884" t="s">
        <v>20</v>
      </c>
      <c r="R884">
        <f t="shared" si="45"/>
        <v>0</v>
      </c>
      <c r="S884">
        <f t="shared" si="45"/>
        <v>0</v>
      </c>
    </row>
    <row r="885" spans="1:19" x14ac:dyDescent="0.2">
      <c r="A885" s="1">
        <v>1108</v>
      </c>
      <c r="B885" t="s">
        <v>27</v>
      </c>
      <c r="C885" t="s">
        <v>1899</v>
      </c>
      <c r="D885" t="s">
        <v>1886</v>
      </c>
      <c r="E885" t="s">
        <v>1887</v>
      </c>
      <c r="F885" t="s">
        <v>30</v>
      </c>
      <c r="G885" t="s">
        <v>1900</v>
      </c>
      <c r="H885" t="str">
        <f t="shared" si="43"/>
        <v>同问</v>
      </c>
      <c r="I885">
        <v>3</v>
      </c>
      <c r="J885">
        <v>3</v>
      </c>
      <c r="K885" t="str">
        <f t="shared" si="44"/>
        <v>冷漠</v>
      </c>
      <c r="L885" t="s">
        <v>1791</v>
      </c>
      <c r="M885" t="s">
        <v>30</v>
      </c>
      <c r="N885" t="s">
        <v>32</v>
      </c>
      <c r="O885" t="s">
        <v>36</v>
      </c>
      <c r="P885" t="s">
        <v>20</v>
      </c>
      <c r="Q885" t="s">
        <v>20</v>
      </c>
      <c r="R885">
        <f t="shared" si="45"/>
        <v>0</v>
      </c>
      <c r="S885">
        <f t="shared" si="45"/>
        <v>0</v>
      </c>
    </row>
    <row r="886" spans="1:19" x14ac:dyDescent="0.2">
      <c r="A886" s="1">
        <v>1110</v>
      </c>
      <c r="B886" t="s">
        <v>12</v>
      </c>
      <c r="C886" t="s">
        <v>1901</v>
      </c>
      <c r="D886" t="s">
        <v>1902</v>
      </c>
      <c r="E886" t="s">
        <v>15</v>
      </c>
      <c r="F886" t="s">
        <v>1903</v>
      </c>
      <c r="G886" t="s">
        <v>1904</v>
      </c>
      <c r="H886" t="str">
        <f t="shared" si="43"/>
        <v>求这题的详解\nA和C有什么问题？我感觉结果是对的</v>
      </c>
      <c r="I886">
        <v>3</v>
      </c>
      <c r="J886">
        <v>7</v>
      </c>
      <c r="K886" t="str">
        <f t="shared" si="44"/>
        <v>焦虑</v>
      </c>
      <c r="L886" t="s">
        <v>1898</v>
      </c>
      <c r="M886" t="s">
        <v>1395</v>
      </c>
      <c r="N886" t="s">
        <v>162</v>
      </c>
      <c r="O886" t="s">
        <v>19</v>
      </c>
      <c r="P886" t="s">
        <v>20</v>
      </c>
      <c r="Q886" t="s">
        <v>20</v>
      </c>
      <c r="R886">
        <f t="shared" si="45"/>
        <v>0</v>
      </c>
      <c r="S886">
        <f t="shared" si="45"/>
        <v>0</v>
      </c>
    </row>
    <row r="887" spans="1:19" x14ac:dyDescent="0.2">
      <c r="A887" s="1">
        <v>1111</v>
      </c>
      <c r="B887" t="s">
        <v>27</v>
      </c>
      <c r="C887" t="s">
        <v>1905</v>
      </c>
      <c r="D887" t="s">
        <v>1902</v>
      </c>
      <c r="E887" t="s">
        <v>15</v>
      </c>
      <c r="F887" t="s">
        <v>30</v>
      </c>
      <c r="G887" t="s">
        <v>1906</v>
      </c>
      <c r="H887" t="str">
        <f t="shared" si="43"/>
        <v>谢谢，但C中后面那个极限是有界的，极限为O乘极限有界不是等于O吗？</v>
      </c>
      <c r="I887">
        <v>8</v>
      </c>
      <c r="J887">
        <v>7</v>
      </c>
      <c r="K887" t="str">
        <f t="shared" si="44"/>
        <v>心流</v>
      </c>
      <c r="L887" t="s">
        <v>1907</v>
      </c>
      <c r="M887" t="s">
        <v>30</v>
      </c>
      <c r="N887" t="s">
        <v>32</v>
      </c>
      <c r="O887" t="s">
        <v>36</v>
      </c>
      <c r="P887" t="s">
        <v>20</v>
      </c>
      <c r="Q887" t="s">
        <v>20</v>
      </c>
      <c r="R887">
        <f t="shared" si="45"/>
        <v>0</v>
      </c>
      <c r="S887">
        <f t="shared" si="45"/>
        <v>0</v>
      </c>
    </row>
    <row r="888" spans="1:19" x14ac:dyDescent="0.2">
      <c r="A888" s="1">
        <v>1112</v>
      </c>
      <c r="B888" t="s">
        <v>27</v>
      </c>
      <c r="C888" t="s">
        <v>1908</v>
      </c>
      <c r="D888" t="s">
        <v>1909</v>
      </c>
      <c r="E888" t="s">
        <v>15</v>
      </c>
      <c r="F888" t="s">
        <v>30</v>
      </c>
      <c r="G888" t="s">
        <v>1910</v>
      </c>
      <c r="H888" t="str">
        <f t="shared" si="43"/>
        <v>A分母不能为零\nC后边那个极限不存在</v>
      </c>
      <c r="I888">
        <v>6</v>
      </c>
      <c r="J888">
        <v>6</v>
      </c>
      <c r="K888" t="str">
        <f t="shared" si="44"/>
        <v>心流</v>
      </c>
      <c r="L888" t="s">
        <v>1907</v>
      </c>
      <c r="M888" t="s">
        <v>30</v>
      </c>
      <c r="N888" t="s">
        <v>32</v>
      </c>
      <c r="O888" t="s">
        <v>40</v>
      </c>
      <c r="P888" t="s">
        <v>20</v>
      </c>
      <c r="Q888" t="s">
        <v>20</v>
      </c>
      <c r="R888">
        <f t="shared" si="45"/>
        <v>0</v>
      </c>
      <c r="S888">
        <f t="shared" si="45"/>
        <v>0</v>
      </c>
    </row>
    <row r="889" spans="1:19" x14ac:dyDescent="0.2">
      <c r="A889" s="1">
        <v>1113</v>
      </c>
      <c r="B889" t="s">
        <v>12</v>
      </c>
      <c r="C889" t="s">
        <v>1911</v>
      </c>
      <c r="D889" t="s">
        <v>1912</v>
      </c>
      <c r="E889" t="s">
        <v>1913</v>
      </c>
      <c r="F889" t="s">
        <v>1914</v>
      </c>
      <c r="H889" t="str">
        <f t="shared" si="43"/>
        <v>老师，这题怎么做呀？</v>
      </c>
      <c r="I889">
        <v>2</v>
      </c>
      <c r="J889">
        <v>5</v>
      </c>
      <c r="K889" t="str">
        <f t="shared" si="44"/>
        <v>冷漠</v>
      </c>
      <c r="L889" t="s">
        <v>1898</v>
      </c>
      <c r="M889" t="s">
        <v>345</v>
      </c>
      <c r="N889" t="s">
        <v>52</v>
      </c>
      <c r="O889" t="s">
        <v>19</v>
      </c>
      <c r="P889" t="s">
        <v>20</v>
      </c>
      <c r="Q889" t="s">
        <v>20</v>
      </c>
      <c r="R889">
        <f t="shared" si="45"/>
        <v>0</v>
      </c>
      <c r="S889">
        <f t="shared" si="45"/>
        <v>0</v>
      </c>
    </row>
    <row r="890" spans="1:19" x14ac:dyDescent="0.2">
      <c r="A890" s="1">
        <v>1115</v>
      </c>
      <c r="B890" t="s">
        <v>12</v>
      </c>
      <c r="C890" t="s">
        <v>1911</v>
      </c>
      <c r="D890" t="s">
        <v>1912</v>
      </c>
      <c r="E890" t="s">
        <v>1913</v>
      </c>
      <c r="F890" t="s">
        <v>1915</v>
      </c>
      <c r="H890" t="str">
        <f t="shared" si="43"/>
        <v>老师，这道题怎么做？</v>
      </c>
      <c r="I890">
        <v>3</v>
      </c>
      <c r="J890">
        <v>6</v>
      </c>
      <c r="K890" t="str">
        <f t="shared" si="44"/>
        <v>焦虑</v>
      </c>
      <c r="L890" t="s">
        <v>1898</v>
      </c>
      <c r="M890" t="s">
        <v>1916</v>
      </c>
      <c r="N890" t="s">
        <v>18</v>
      </c>
      <c r="O890" t="s">
        <v>19</v>
      </c>
      <c r="P890" t="s">
        <v>20</v>
      </c>
      <c r="Q890" t="s">
        <v>20</v>
      </c>
      <c r="R890">
        <f t="shared" si="45"/>
        <v>0</v>
      </c>
      <c r="S890">
        <f t="shared" si="45"/>
        <v>0</v>
      </c>
    </row>
    <row r="891" spans="1:19" x14ac:dyDescent="0.2">
      <c r="A891" s="1">
        <v>1116</v>
      </c>
      <c r="B891" t="s">
        <v>12</v>
      </c>
      <c r="C891" t="s">
        <v>1917</v>
      </c>
      <c r="D891" t="s">
        <v>1918</v>
      </c>
      <c r="E891" t="s">
        <v>15</v>
      </c>
      <c r="F891" t="s">
        <v>1919</v>
      </c>
      <c r="H891" t="str">
        <f t="shared" si="43"/>
        <v>老师这题怎么做啊</v>
      </c>
      <c r="I891">
        <v>3</v>
      </c>
      <c r="J891">
        <v>7</v>
      </c>
      <c r="K891" t="str">
        <f t="shared" si="44"/>
        <v>焦虑</v>
      </c>
      <c r="L891" t="s">
        <v>1898</v>
      </c>
      <c r="M891" t="s">
        <v>684</v>
      </c>
      <c r="N891" t="s">
        <v>18</v>
      </c>
      <c r="O891" t="s">
        <v>19</v>
      </c>
      <c r="P891" t="s">
        <v>20</v>
      </c>
      <c r="Q891" t="s">
        <v>20</v>
      </c>
      <c r="R891">
        <f t="shared" si="45"/>
        <v>0</v>
      </c>
      <c r="S891">
        <f t="shared" si="45"/>
        <v>0</v>
      </c>
    </row>
    <row r="892" spans="1:19" x14ac:dyDescent="0.2">
      <c r="A892" s="1">
        <v>1117</v>
      </c>
      <c r="B892" t="s">
        <v>12</v>
      </c>
      <c r="C892" t="s">
        <v>1911</v>
      </c>
      <c r="D892" t="s">
        <v>1912</v>
      </c>
      <c r="E892" t="s">
        <v>1913</v>
      </c>
      <c r="F892" t="s">
        <v>1920</v>
      </c>
      <c r="G892" t="s">
        <v>1920</v>
      </c>
      <c r="H892" t="str">
        <f t="shared" si="43"/>
        <v>铅直渐近线不是很明白，老师，您能给我讲讲吗？铅直渐近线不是很明白，老师，您能给我讲讲吗？</v>
      </c>
      <c r="I892">
        <v>3</v>
      </c>
      <c r="J892">
        <v>6</v>
      </c>
      <c r="K892" t="str">
        <f t="shared" si="44"/>
        <v>焦虑</v>
      </c>
      <c r="L892" t="s">
        <v>1898</v>
      </c>
      <c r="M892" t="s">
        <v>677</v>
      </c>
      <c r="N892" t="s">
        <v>162</v>
      </c>
      <c r="O892" t="s">
        <v>19</v>
      </c>
      <c r="P892" t="s">
        <v>20</v>
      </c>
      <c r="Q892" t="s">
        <v>20</v>
      </c>
      <c r="R892">
        <f t="shared" si="45"/>
        <v>0</v>
      </c>
      <c r="S892">
        <f t="shared" si="45"/>
        <v>0</v>
      </c>
    </row>
    <row r="893" spans="1:19" x14ac:dyDescent="0.2">
      <c r="A893" s="1">
        <v>1118</v>
      </c>
      <c r="B893" t="s">
        <v>27</v>
      </c>
      <c r="C893" t="s">
        <v>1921</v>
      </c>
      <c r="D893" t="s">
        <v>1922</v>
      </c>
      <c r="E893" t="s">
        <v>1923</v>
      </c>
      <c r="F893" t="s">
        <v>30</v>
      </c>
      <c r="G893" t="s">
        <v>1924</v>
      </c>
      <c r="H893" t="str">
        <f t="shared" si="43"/>
        <v>教材有定义呢谋求极限</v>
      </c>
      <c r="I893">
        <v>7</v>
      </c>
      <c r="J893">
        <v>6</v>
      </c>
      <c r="K893" t="str">
        <f t="shared" si="44"/>
        <v>心流</v>
      </c>
      <c r="L893" t="s">
        <v>1907</v>
      </c>
      <c r="M893" t="s">
        <v>30</v>
      </c>
      <c r="N893" t="s">
        <v>32</v>
      </c>
      <c r="O893" t="s">
        <v>36</v>
      </c>
      <c r="P893" t="s">
        <v>20</v>
      </c>
      <c r="Q893" t="s">
        <v>20</v>
      </c>
      <c r="R893">
        <f t="shared" si="45"/>
        <v>0</v>
      </c>
      <c r="S893">
        <f t="shared" si="45"/>
        <v>0</v>
      </c>
    </row>
    <row r="894" spans="1:19" x14ac:dyDescent="0.2">
      <c r="A894" s="1">
        <v>1119</v>
      </c>
      <c r="B894" t="s">
        <v>27</v>
      </c>
      <c r="C894" t="s">
        <v>1925</v>
      </c>
      <c r="D894" t="s">
        <v>1926</v>
      </c>
      <c r="E894" t="s">
        <v>1923</v>
      </c>
      <c r="F894" t="s">
        <v>30</v>
      </c>
      <c r="G894" t="s">
        <v>1927</v>
      </c>
      <c r="H894" t="str">
        <f t="shared" si="43"/>
        <v>当自变量趋于无穷时函数的极限值</v>
      </c>
      <c r="I894">
        <v>7</v>
      </c>
      <c r="J894">
        <v>9</v>
      </c>
      <c r="K894" t="str">
        <f t="shared" si="44"/>
        <v>心流</v>
      </c>
      <c r="L894" t="s">
        <v>1907</v>
      </c>
      <c r="M894" t="s">
        <v>30</v>
      </c>
      <c r="N894" t="s">
        <v>32</v>
      </c>
      <c r="O894" t="s">
        <v>36</v>
      </c>
      <c r="P894" t="s">
        <v>20</v>
      </c>
      <c r="Q894" t="s">
        <v>20</v>
      </c>
      <c r="R894">
        <f t="shared" si="45"/>
        <v>0</v>
      </c>
      <c r="S894">
        <f t="shared" si="45"/>
        <v>0</v>
      </c>
    </row>
    <row r="895" spans="1:19" x14ac:dyDescent="0.2">
      <c r="A895" s="1">
        <v>1120</v>
      </c>
      <c r="B895" t="s">
        <v>12</v>
      </c>
      <c r="C895" t="s">
        <v>1928</v>
      </c>
      <c r="D895" t="s">
        <v>1929</v>
      </c>
      <c r="E895" t="s">
        <v>15</v>
      </c>
      <c r="F895" t="s">
        <v>243</v>
      </c>
      <c r="H895" t="str">
        <f t="shared" si="43"/>
        <v>求解答</v>
      </c>
      <c r="I895">
        <v>3</v>
      </c>
      <c r="J895">
        <v>6</v>
      </c>
      <c r="K895" t="str">
        <f t="shared" si="44"/>
        <v>焦虑</v>
      </c>
      <c r="L895" t="s">
        <v>1898</v>
      </c>
      <c r="M895" t="s">
        <v>608</v>
      </c>
      <c r="N895" t="s">
        <v>52</v>
      </c>
      <c r="O895" t="s">
        <v>19</v>
      </c>
      <c r="P895" t="s">
        <v>20</v>
      </c>
      <c r="Q895" t="s">
        <v>20</v>
      </c>
      <c r="R895">
        <f t="shared" si="45"/>
        <v>0</v>
      </c>
      <c r="S895">
        <f t="shared" si="45"/>
        <v>0</v>
      </c>
    </row>
    <row r="896" spans="1:19" x14ac:dyDescent="0.2">
      <c r="A896" s="1">
        <v>1121</v>
      </c>
      <c r="B896" t="s">
        <v>27</v>
      </c>
      <c r="C896" t="s">
        <v>1925</v>
      </c>
      <c r="D896" t="s">
        <v>1926</v>
      </c>
      <c r="E896" t="s">
        <v>1923</v>
      </c>
      <c r="F896" t="s">
        <v>30</v>
      </c>
      <c r="G896" t="s">
        <v>1930</v>
      </c>
      <c r="H896" t="str">
        <f t="shared" si="43"/>
        <v>B既有水平渐近线也有铅直渐近线</v>
      </c>
      <c r="I896">
        <v>6</v>
      </c>
      <c r="J896">
        <v>7</v>
      </c>
      <c r="K896" t="str">
        <f t="shared" si="44"/>
        <v>心流</v>
      </c>
      <c r="L896" t="s">
        <v>1907</v>
      </c>
      <c r="M896" t="s">
        <v>30</v>
      </c>
      <c r="N896" t="s">
        <v>32</v>
      </c>
      <c r="O896" t="s">
        <v>36</v>
      </c>
      <c r="P896" t="s">
        <v>20</v>
      </c>
      <c r="Q896" t="s">
        <v>20</v>
      </c>
      <c r="R896">
        <f t="shared" si="45"/>
        <v>0</v>
      </c>
      <c r="S896">
        <f t="shared" si="45"/>
        <v>0</v>
      </c>
    </row>
    <row r="897" spans="1:19" x14ac:dyDescent="0.2">
      <c r="A897" s="1">
        <v>1122</v>
      </c>
      <c r="B897" t="s">
        <v>12</v>
      </c>
      <c r="C897" t="s">
        <v>1931</v>
      </c>
      <c r="D897" t="s">
        <v>1932</v>
      </c>
      <c r="E897" t="s">
        <v>15</v>
      </c>
      <c r="F897" t="s">
        <v>1933</v>
      </c>
      <c r="G897" t="s">
        <v>1934</v>
      </c>
      <c r="H897" t="str">
        <f t="shared" si="43"/>
        <v>老师，这个怎么做老师，这个怎么做啊\n\n</v>
      </c>
      <c r="I897">
        <v>2</v>
      </c>
      <c r="J897">
        <v>6</v>
      </c>
      <c r="K897" t="str">
        <f t="shared" si="44"/>
        <v>焦虑</v>
      </c>
      <c r="L897" t="s">
        <v>1898</v>
      </c>
      <c r="M897" t="s">
        <v>706</v>
      </c>
      <c r="N897" t="s">
        <v>18</v>
      </c>
      <c r="O897" t="s">
        <v>19</v>
      </c>
      <c r="P897" t="s">
        <v>20</v>
      </c>
      <c r="Q897" t="s">
        <v>20</v>
      </c>
      <c r="R897">
        <f t="shared" si="45"/>
        <v>0</v>
      </c>
      <c r="S897">
        <f t="shared" si="45"/>
        <v>0</v>
      </c>
    </row>
    <row r="898" spans="1:19" x14ac:dyDescent="0.2">
      <c r="A898" s="1">
        <v>1123</v>
      </c>
      <c r="B898" t="s">
        <v>12</v>
      </c>
      <c r="C898" t="s">
        <v>1935</v>
      </c>
      <c r="D898" t="s">
        <v>1936</v>
      </c>
      <c r="E898" t="s">
        <v>1937</v>
      </c>
      <c r="F898" t="s">
        <v>7032</v>
      </c>
      <c r="H898" t="str">
        <f t="shared" si="43"/>
        <v>学到的永远是自己的</v>
      </c>
      <c r="I898">
        <v>6</v>
      </c>
      <c r="J898">
        <v>3</v>
      </c>
      <c r="K898" t="str">
        <f t="shared" si="44"/>
        <v>无聊/放松</v>
      </c>
      <c r="L898" t="s">
        <v>1898</v>
      </c>
      <c r="M898" t="s">
        <v>718</v>
      </c>
      <c r="N898" t="s">
        <v>18</v>
      </c>
      <c r="O898" t="s">
        <v>19</v>
      </c>
      <c r="P898" t="s">
        <v>20</v>
      </c>
      <c r="Q898" t="s">
        <v>20</v>
      </c>
      <c r="R898">
        <f t="shared" si="45"/>
        <v>0</v>
      </c>
      <c r="S898">
        <f t="shared" si="45"/>
        <v>0</v>
      </c>
    </row>
    <row r="899" spans="1:19" x14ac:dyDescent="0.2">
      <c r="A899" s="1">
        <v>1124</v>
      </c>
      <c r="B899" t="s">
        <v>12</v>
      </c>
      <c r="C899" t="s">
        <v>1938</v>
      </c>
      <c r="D899" t="s">
        <v>1939</v>
      </c>
      <c r="E899" t="s">
        <v>15</v>
      </c>
      <c r="F899" t="s">
        <v>1940</v>
      </c>
      <c r="H899" t="str">
        <f t="shared" ref="H899:H962" si="46">IF(F899="null","",F899)&amp;G899</f>
        <v>老师讲的我都会了</v>
      </c>
      <c r="I899">
        <v>6</v>
      </c>
      <c r="J899">
        <v>6</v>
      </c>
      <c r="K899" t="str">
        <f t="shared" ref="K899:K962" si="47">IF(I899&lt;6,IF(J899&lt;6,"冷漠","焦虑"),IF(J899&lt;6,"无聊/放松","心流"))</f>
        <v>心流</v>
      </c>
      <c r="L899" t="s">
        <v>1898</v>
      </c>
      <c r="M899" t="s">
        <v>1543</v>
      </c>
      <c r="N899" t="s">
        <v>18</v>
      </c>
      <c r="O899" t="s">
        <v>19</v>
      </c>
      <c r="P899" t="s">
        <v>20</v>
      </c>
      <c r="Q899" t="s">
        <v>20</v>
      </c>
      <c r="R899">
        <f t="shared" si="45"/>
        <v>0</v>
      </c>
      <c r="S899">
        <f t="shared" si="45"/>
        <v>0</v>
      </c>
    </row>
    <row r="900" spans="1:19" x14ac:dyDescent="0.2">
      <c r="A900" s="1">
        <v>1125</v>
      </c>
      <c r="B900" t="s">
        <v>12</v>
      </c>
      <c r="C900" t="s">
        <v>1941</v>
      </c>
      <c r="D900" t="s">
        <v>1942</v>
      </c>
      <c r="E900" t="s">
        <v>15</v>
      </c>
      <c r="F900" t="s">
        <v>551</v>
      </c>
      <c r="G900" t="s">
        <v>1943</v>
      </c>
      <c r="H900" t="str">
        <f t="shared" si="46"/>
        <v>极限\n想问一下这道题，我没看懂</v>
      </c>
      <c r="I900">
        <v>2</v>
      </c>
      <c r="J900">
        <v>7</v>
      </c>
      <c r="K900" t="str">
        <f t="shared" si="47"/>
        <v>焦虑</v>
      </c>
      <c r="L900" t="s">
        <v>1898</v>
      </c>
      <c r="M900" t="s">
        <v>718</v>
      </c>
      <c r="N900" t="s">
        <v>52</v>
      </c>
      <c r="O900" t="s">
        <v>19</v>
      </c>
      <c r="P900" t="s">
        <v>20</v>
      </c>
      <c r="Q900" t="s">
        <v>20</v>
      </c>
      <c r="R900">
        <f t="shared" si="45"/>
        <v>0</v>
      </c>
      <c r="S900">
        <f t="shared" si="45"/>
        <v>0</v>
      </c>
    </row>
    <row r="901" spans="1:19" x14ac:dyDescent="0.2">
      <c r="A901" s="1">
        <v>1126</v>
      </c>
      <c r="B901" t="s">
        <v>27</v>
      </c>
      <c r="C901" t="s">
        <v>1944</v>
      </c>
      <c r="D901" t="s">
        <v>1945</v>
      </c>
      <c r="E901" t="s">
        <v>98</v>
      </c>
      <c r="F901" t="s">
        <v>30</v>
      </c>
      <c r="G901" t="s">
        <v>1946</v>
      </c>
      <c r="H901" t="str">
        <f t="shared" si="46"/>
        <v>常数列</v>
      </c>
      <c r="I901">
        <v>7</v>
      </c>
      <c r="J901">
        <v>2</v>
      </c>
      <c r="K901" t="str">
        <f t="shared" si="47"/>
        <v>无聊/放松</v>
      </c>
      <c r="L901" t="s">
        <v>1907</v>
      </c>
      <c r="M901" t="s">
        <v>30</v>
      </c>
      <c r="N901" t="s">
        <v>32</v>
      </c>
      <c r="O901" t="s">
        <v>36</v>
      </c>
      <c r="P901" t="s">
        <v>1947</v>
      </c>
      <c r="Q901" t="s">
        <v>20</v>
      </c>
      <c r="R901">
        <f t="shared" si="45"/>
        <v>1</v>
      </c>
      <c r="S901">
        <f t="shared" si="45"/>
        <v>0</v>
      </c>
    </row>
    <row r="902" spans="1:19" x14ac:dyDescent="0.2">
      <c r="A902" s="1">
        <v>1127</v>
      </c>
      <c r="B902" t="s">
        <v>12</v>
      </c>
      <c r="C902" t="s">
        <v>1948</v>
      </c>
      <c r="D902" t="s">
        <v>1949</v>
      </c>
      <c r="E902" t="s">
        <v>15</v>
      </c>
      <c r="F902" t="s">
        <v>1950</v>
      </c>
      <c r="G902" t="s">
        <v>1951</v>
      </c>
      <c r="H902" t="str">
        <f t="shared" si="46"/>
        <v>怎么变过来的呢\n这是怎么变得呢  老师</v>
      </c>
      <c r="I902">
        <v>2</v>
      </c>
      <c r="J902">
        <v>7</v>
      </c>
      <c r="K902" t="str">
        <f t="shared" si="47"/>
        <v>焦虑</v>
      </c>
      <c r="L902" t="s">
        <v>1898</v>
      </c>
      <c r="M902" t="s">
        <v>1355</v>
      </c>
      <c r="N902" t="s">
        <v>18</v>
      </c>
      <c r="O902" t="s">
        <v>19</v>
      </c>
      <c r="P902" t="s">
        <v>20</v>
      </c>
      <c r="Q902" t="s">
        <v>20</v>
      </c>
      <c r="R902">
        <f t="shared" si="45"/>
        <v>0</v>
      </c>
      <c r="S902">
        <f t="shared" si="45"/>
        <v>0</v>
      </c>
    </row>
    <row r="903" spans="1:19" x14ac:dyDescent="0.2">
      <c r="A903" s="1">
        <v>1128</v>
      </c>
      <c r="B903" t="s">
        <v>12</v>
      </c>
      <c r="C903" t="s">
        <v>282</v>
      </c>
      <c r="D903" t="s">
        <v>282</v>
      </c>
      <c r="E903" t="s">
        <v>282</v>
      </c>
      <c r="F903" t="s">
        <v>1952</v>
      </c>
      <c r="G903" t="s">
        <v>159</v>
      </c>
      <c r="H903" t="str">
        <f t="shared" si="46"/>
        <v>课后思考狄利克雷函数是不是分段函数？</v>
      </c>
      <c r="I903">
        <v>3</v>
      </c>
      <c r="J903">
        <v>7</v>
      </c>
      <c r="K903" t="str">
        <f t="shared" si="47"/>
        <v>焦虑</v>
      </c>
      <c r="L903" t="s">
        <v>1898</v>
      </c>
      <c r="M903" t="s">
        <v>902</v>
      </c>
      <c r="N903" t="s">
        <v>52</v>
      </c>
      <c r="O903" t="s">
        <v>19</v>
      </c>
      <c r="P903" t="s">
        <v>282</v>
      </c>
      <c r="Q903" t="s">
        <v>282</v>
      </c>
      <c r="R903">
        <f t="shared" si="45"/>
        <v>0</v>
      </c>
      <c r="S903">
        <f t="shared" si="45"/>
        <v>0</v>
      </c>
    </row>
    <row r="904" spans="1:19" x14ac:dyDescent="0.2">
      <c r="A904" s="1">
        <v>1129</v>
      </c>
      <c r="B904" t="s">
        <v>27</v>
      </c>
      <c r="C904" t="s">
        <v>1953</v>
      </c>
      <c r="D904" t="s">
        <v>1954</v>
      </c>
      <c r="E904" t="s">
        <v>15</v>
      </c>
      <c r="F904" t="s">
        <v>30</v>
      </c>
      <c r="G904" t="s">
        <v>1667</v>
      </c>
      <c r="H904" t="str">
        <f t="shared" si="46"/>
        <v>是的</v>
      </c>
      <c r="I904">
        <v>7</v>
      </c>
      <c r="J904">
        <v>2</v>
      </c>
      <c r="K904" t="str">
        <f t="shared" si="47"/>
        <v>无聊/放松</v>
      </c>
      <c r="L904" t="s">
        <v>1907</v>
      </c>
      <c r="M904" t="s">
        <v>30</v>
      </c>
      <c r="N904" t="s">
        <v>32</v>
      </c>
      <c r="O904" t="s">
        <v>36</v>
      </c>
      <c r="P904" t="s">
        <v>20</v>
      </c>
      <c r="Q904" t="s">
        <v>1699</v>
      </c>
      <c r="R904">
        <f t="shared" si="45"/>
        <v>0</v>
      </c>
      <c r="S904">
        <f t="shared" si="45"/>
        <v>1</v>
      </c>
    </row>
    <row r="905" spans="1:19" x14ac:dyDescent="0.2">
      <c r="A905" s="1">
        <v>1130</v>
      </c>
      <c r="B905" t="s">
        <v>12</v>
      </c>
      <c r="C905" t="s">
        <v>920</v>
      </c>
      <c r="D905" t="s">
        <v>921</v>
      </c>
      <c r="E905" t="s">
        <v>15</v>
      </c>
      <c r="F905" t="s">
        <v>1113</v>
      </c>
      <c r="H905" t="str">
        <f t="shared" si="46"/>
        <v>这题怎么做？</v>
      </c>
      <c r="I905">
        <v>2</v>
      </c>
      <c r="J905">
        <v>7</v>
      </c>
      <c r="K905" t="str">
        <f t="shared" si="47"/>
        <v>焦虑</v>
      </c>
      <c r="L905" t="s">
        <v>1898</v>
      </c>
      <c r="M905" t="s">
        <v>245</v>
      </c>
      <c r="N905" t="s">
        <v>1955</v>
      </c>
      <c r="O905" t="s">
        <v>19</v>
      </c>
      <c r="P905" t="s">
        <v>20</v>
      </c>
      <c r="Q905" t="s">
        <v>20</v>
      </c>
      <c r="R905">
        <f t="shared" si="45"/>
        <v>0</v>
      </c>
      <c r="S905">
        <f t="shared" si="45"/>
        <v>0</v>
      </c>
    </row>
    <row r="906" spans="1:19" x14ac:dyDescent="0.2">
      <c r="A906" s="1">
        <v>1131</v>
      </c>
      <c r="B906" t="s">
        <v>27</v>
      </c>
      <c r="C906" t="s">
        <v>1167</v>
      </c>
      <c r="D906" t="s">
        <v>1168</v>
      </c>
      <c r="E906" t="s">
        <v>15</v>
      </c>
      <c r="F906" t="s">
        <v>30</v>
      </c>
      <c r="G906" t="s">
        <v>1956</v>
      </c>
      <c r="H906" t="str">
        <f t="shared" si="46"/>
        <v>\n直接泰勒展开</v>
      </c>
      <c r="I906">
        <v>7</v>
      </c>
      <c r="J906">
        <v>8</v>
      </c>
      <c r="K906" t="str">
        <f t="shared" si="47"/>
        <v>心流</v>
      </c>
      <c r="L906" t="s">
        <v>1757</v>
      </c>
      <c r="M906" t="s">
        <v>30</v>
      </c>
      <c r="N906" t="s">
        <v>32</v>
      </c>
      <c r="O906" t="s">
        <v>36</v>
      </c>
      <c r="P906" t="s">
        <v>20</v>
      </c>
      <c r="Q906" t="s">
        <v>20</v>
      </c>
      <c r="R906">
        <f t="shared" si="45"/>
        <v>0</v>
      </c>
      <c r="S906">
        <f t="shared" si="45"/>
        <v>0</v>
      </c>
    </row>
    <row r="907" spans="1:19" x14ac:dyDescent="0.2">
      <c r="A907" s="1">
        <v>1132</v>
      </c>
      <c r="B907" t="s">
        <v>27</v>
      </c>
      <c r="C907" t="s">
        <v>920</v>
      </c>
      <c r="D907" t="s">
        <v>921</v>
      </c>
      <c r="E907" t="s">
        <v>15</v>
      </c>
      <c r="F907" t="s">
        <v>30</v>
      </c>
      <c r="G907" t="s">
        <v>1957</v>
      </c>
      <c r="H907" t="str">
        <f t="shared" si="46"/>
        <v>连续求导太烦了</v>
      </c>
      <c r="I907">
        <v>6</v>
      </c>
      <c r="J907">
        <v>6</v>
      </c>
      <c r="K907" t="str">
        <f t="shared" si="47"/>
        <v>心流</v>
      </c>
      <c r="L907" t="s">
        <v>1757</v>
      </c>
      <c r="M907" t="s">
        <v>30</v>
      </c>
      <c r="N907" t="s">
        <v>32</v>
      </c>
      <c r="O907" t="s">
        <v>36</v>
      </c>
      <c r="P907" t="s">
        <v>20</v>
      </c>
      <c r="Q907" t="s">
        <v>20</v>
      </c>
      <c r="R907">
        <f t="shared" si="45"/>
        <v>0</v>
      </c>
      <c r="S907">
        <f t="shared" si="45"/>
        <v>0</v>
      </c>
    </row>
    <row r="908" spans="1:19" x14ac:dyDescent="0.2">
      <c r="A908" s="1">
        <v>1133</v>
      </c>
      <c r="B908" t="s">
        <v>27</v>
      </c>
      <c r="C908" t="s">
        <v>920</v>
      </c>
      <c r="D908" t="s">
        <v>921</v>
      </c>
      <c r="E908" t="s">
        <v>15</v>
      </c>
      <c r="F908" t="s">
        <v>30</v>
      </c>
      <c r="G908" t="s">
        <v>1958</v>
      </c>
      <c r="H908" t="str">
        <f t="shared" si="46"/>
        <v>那怎么做？</v>
      </c>
      <c r="I908">
        <v>3</v>
      </c>
      <c r="J908">
        <v>7</v>
      </c>
      <c r="K908" t="str">
        <f t="shared" si="47"/>
        <v>焦虑</v>
      </c>
      <c r="L908" t="s">
        <v>1757</v>
      </c>
      <c r="M908" t="s">
        <v>30</v>
      </c>
      <c r="N908" t="s">
        <v>32</v>
      </c>
      <c r="O908" t="s">
        <v>36</v>
      </c>
      <c r="P908" t="s">
        <v>20</v>
      </c>
      <c r="Q908" t="s">
        <v>20</v>
      </c>
      <c r="R908">
        <f t="shared" si="45"/>
        <v>0</v>
      </c>
      <c r="S908">
        <f t="shared" si="45"/>
        <v>0</v>
      </c>
    </row>
    <row r="909" spans="1:19" x14ac:dyDescent="0.2">
      <c r="A909" s="1">
        <v>1135</v>
      </c>
      <c r="B909" t="s">
        <v>37</v>
      </c>
      <c r="C909" t="s">
        <v>1850</v>
      </c>
      <c r="D909" t="s">
        <v>1851</v>
      </c>
      <c r="E909" t="s">
        <v>15</v>
      </c>
      <c r="F909" t="s">
        <v>30</v>
      </c>
      <c r="G909" t="s">
        <v>1959</v>
      </c>
      <c r="H909" t="str">
        <f t="shared" si="46"/>
        <v>exp(-x^2/2)的求导方式错了，不能简单地代换，求导中-x^2/2也要求导相乘，所以用泰勒展开的计算也不小</v>
      </c>
      <c r="I909">
        <v>7</v>
      </c>
      <c r="J909">
        <v>6</v>
      </c>
      <c r="K909" t="str">
        <f t="shared" si="47"/>
        <v>心流</v>
      </c>
      <c r="L909" t="s">
        <v>1791</v>
      </c>
      <c r="M909" t="s">
        <v>30</v>
      </c>
      <c r="N909" t="s">
        <v>30</v>
      </c>
      <c r="O909" t="s">
        <v>36</v>
      </c>
      <c r="P909" t="s">
        <v>20</v>
      </c>
      <c r="Q909" t="s">
        <v>20</v>
      </c>
      <c r="R909">
        <f t="shared" si="45"/>
        <v>0</v>
      </c>
      <c r="S909">
        <f t="shared" si="45"/>
        <v>0</v>
      </c>
    </row>
    <row r="910" spans="1:19" x14ac:dyDescent="0.2">
      <c r="A910" s="1">
        <v>1136</v>
      </c>
      <c r="B910" t="s">
        <v>37</v>
      </c>
      <c r="C910" t="s">
        <v>1850</v>
      </c>
      <c r="D910" t="s">
        <v>1851</v>
      </c>
      <c r="E910" t="s">
        <v>15</v>
      </c>
      <c r="F910" t="s">
        <v>30</v>
      </c>
      <c r="G910" t="s">
        <v>1959</v>
      </c>
      <c r="H910" t="str">
        <f t="shared" si="46"/>
        <v>exp(-x^2/2)的求导方式错了，不能简单地代换，求导中-x^2/2也要求导相乘，所以用泰勒展开的计算也不小</v>
      </c>
      <c r="I910">
        <v>6</v>
      </c>
      <c r="J910">
        <v>7</v>
      </c>
      <c r="K910" t="str">
        <f t="shared" si="47"/>
        <v>心流</v>
      </c>
      <c r="L910" t="s">
        <v>1791</v>
      </c>
      <c r="M910" t="s">
        <v>30</v>
      </c>
      <c r="N910" t="s">
        <v>30</v>
      </c>
      <c r="O910" t="s">
        <v>36</v>
      </c>
      <c r="P910" t="s">
        <v>20</v>
      </c>
      <c r="Q910" t="s">
        <v>20</v>
      </c>
      <c r="R910">
        <f t="shared" si="45"/>
        <v>0</v>
      </c>
      <c r="S910">
        <f t="shared" si="45"/>
        <v>0</v>
      </c>
    </row>
    <row r="911" spans="1:19" x14ac:dyDescent="0.2">
      <c r="A911" s="1">
        <v>1137</v>
      </c>
      <c r="B911" t="s">
        <v>27</v>
      </c>
      <c r="C911" t="s">
        <v>1850</v>
      </c>
      <c r="D911" t="s">
        <v>1851</v>
      </c>
      <c r="E911" t="s">
        <v>15</v>
      </c>
      <c r="F911" t="s">
        <v>30</v>
      </c>
      <c r="G911" t="s">
        <v>1960</v>
      </c>
      <c r="H911" t="str">
        <f t="shared" si="46"/>
        <v>分子分母连续求导就能出答案\n我算出来是1/24</v>
      </c>
      <c r="I911">
        <v>6</v>
      </c>
      <c r="J911">
        <v>6</v>
      </c>
      <c r="K911" t="str">
        <f t="shared" si="47"/>
        <v>心流</v>
      </c>
      <c r="L911" t="s">
        <v>1791</v>
      </c>
      <c r="M911" t="s">
        <v>30</v>
      </c>
      <c r="N911" t="s">
        <v>32</v>
      </c>
      <c r="O911" t="s">
        <v>36</v>
      </c>
      <c r="P911" t="s">
        <v>20</v>
      </c>
      <c r="Q911" t="s">
        <v>20</v>
      </c>
      <c r="R911">
        <f t="shared" si="45"/>
        <v>0</v>
      </c>
      <c r="S911">
        <f t="shared" si="45"/>
        <v>0</v>
      </c>
    </row>
    <row r="912" spans="1:19" x14ac:dyDescent="0.2">
      <c r="A912" s="1">
        <v>1138</v>
      </c>
      <c r="B912" t="s">
        <v>27</v>
      </c>
      <c r="C912" t="s">
        <v>1961</v>
      </c>
      <c r="D912" t="s">
        <v>1962</v>
      </c>
      <c r="E912" t="s">
        <v>15</v>
      </c>
      <c r="F912" t="s">
        <v>30</v>
      </c>
      <c r="G912" t="s">
        <v>1963</v>
      </c>
      <c r="H912" t="str">
        <f t="shared" si="46"/>
        <v>泰勒展开</v>
      </c>
      <c r="I912">
        <v>7</v>
      </c>
      <c r="J912">
        <v>7</v>
      </c>
      <c r="K912" t="str">
        <f t="shared" si="47"/>
        <v>心流</v>
      </c>
      <c r="L912" t="s">
        <v>1791</v>
      </c>
      <c r="M912" t="s">
        <v>30</v>
      </c>
      <c r="N912" t="s">
        <v>32</v>
      </c>
      <c r="O912" t="s">
        <v>36</v>
      </c>
      <c r="P912" t="s">
        <v>20</v>
      </c>
      <c r="Q912" t="s">
        <v>20</v>
      </c>
      <c r="R912">
        <f t="shared" si="45"/>
        <v>0</v>
      </c>
      <c r="S912">
        <f t="shared" si="45"/>
        <v>0</v>
      </c>
    </row>
    <row r="913" spans="1:19" x14ac:dyDescent="0.2">
      <c r="A913" s="1">
        <v>1140</v>
      </c>
      <c r="B913" t="s">
        <v>37</v>
      </c>
      <c r="C913" t="s">
        <v>1850</v>
      </c>
      <c r="D913" t="s">
        <v>1851</v>
      </c>
      <c r="E913" t="s">
        <v>15</v>
      </c>
      <c r="F913" t="s">
        <v>30</v>
      </c>
      <c r="G913" t="s">
        <v>1964</v>
      </c>
      <c r="H913" t="str">
        <f t="shared" si="46"/>
        <v>展开式中还有个f（0）</v>
      </c>
      <c r="I913">
        <v>7</v>
      </c>
      <c r="J913">
        <v>7</v>
      </c>
      <c r="K913" t="str">
        <f t="shared" si="47"/>
        <v>心流</v>
      </c>
      <c r="L913" t="s">
        <v>1791</v>
      </c>
      <c r="M913" t="s">
        <v>30</v>
      </c>
      <c r="N913" t="s">
        <v>30</v>
      </c>
      <c r="O913" t="s">
        <v>36</v>
      </c>
      <c r="P913" t="s">
        <v>20</v>
      </c>
      <c r="Q913" t="s">
        <v>20</v>
      </c>
      <c r="R913">
        <f t="shared" si="45"/>
        <v>0</v>
      </c>
      <c r="S913">
        <f t="shared" si="45"/>
        <v>0</v>
      </c>
    </row>
    <row r="914" spans="1:19" x14ac:dyDescent="0.2">
      <c r="A914" s="1">
        <v>1141</v>
      </c>
      <c r="B914" t="s">
        <v>37</v>
      </c>
      <c r="C914" t="s">
        <v>444</v>
      </c>
      <c r="D914" t="s">
        <v>445</v>
      </c>
      <c r="E914" t="s">
        <v>65</v>
      </c>
      <c r="F914" t="s">
        <v>30</v>
      </c>
      <c r="G914" t="s">
        <v>1965</v>
      </c>
      <c r="H914" t="str">
        <f t="shared" si="46"/>
        <v>我加减算错了</v>
      </c>
      <c r="I914">
        <v>6</v>
      </c>
      <c r="J914">
        <v>6</v>
      </c>
      <c r="K914" t="str">
        <f t="shared" si="47"/>
        <v>心流</v>
      </c>
      <c r="L914" t="s">
        <v>1791</v>
      </c>
      <c r="M914" t="s">
        <v>30</v>
      </c>
      <c r="N914" t="s">
        <v>30</v>
      </c>
      <c r="O914" t="s">
        <v>36</v>
      </c>
      <c r="P914" t="s">
        <v>20</v>
      </c>
      <c r="Q914" t="s">
        <v>20</v>
      </c>
      <c r="R914">
        <f t="shared" si="45"/>
        <v>0</v>
      </c>
      <c r="S914">
        <f t="shared" si="45"/>
        <v>0</v>
      </c>
    </row>
    <row r="915" spans="1:19" x14ac:dyDescent="0.2">
      <c r="A915" s="1">
        <v>1142</v>
      </c>
      <c r="B915" t="s">
        <v>27</v>
      </c>
      <c r="C915" t="s">
        <v>1953</v>
      </c>
      <c r="D915" t="s">
        <v>1954</v>
      </c>
      <c r="E915" t="s">
        <v>15</v>
      </c>
      <c r="F915" t="s">
        <v>30</v>
      </c>
      <c r="G915" t="s">
        <v>1966</v>
      </c>
      <c r="H915" t="str">
        <f t="shared" si="46"/>
        <v>罗必塔法则</v>
      </c>
      <c r="I915">
        <v>8</v>
      </c>
      <c r="J915">
        <v>7</v>
      </c>
      <c r="K915" t="str">
        <f t="shared" si="47"/>
        <v>心流</v>
      </c>
      <c r="L915" t="s">
        <v>1907</v>
      </c>
      <c r="M915" t="s">
        <v>30</v>
      </c>
      <c r="N915" t="s">
        <v>32</v>
      </c>
      <c r="O915" t="s">
        <v>36</v>
      </c>
      <c r="P915" t="s">
        <v>20</v>
      </c>
      <c r="Q915" t="s">
        <v>1699</v>
      </c>
      <c r="R915">
        <f t="shared" si="45"/>
        <v>0</v>
      </c>
      <c r="S915">
        <f t="shared" si="45"/>
        <v>1</v>
      </c>
    </row>
    <row r="916" spans="1:19" x14ac:dyDescent="0.2">
      <c r="A916" s="1">
        <v>1143</v>
      </c>
      <c r="B916" t="s">
        <v>12</v>
      </c>
      <c r="C916" t="s">
        <v>1967</v>
      </c>
      <c r="D916" t="s">
        <v>1412</v>
      </c>
      <c r="E916" t="s">
        <v>15</v>
      </c>
      <c r="F916" t="s">
        <v>1968</v>
      </c>
      <c r="H916" t="str">
        <f t="shared" si="46"/>
        <v>请教老师</v>
      </c>
      <c r="I916">
        <v>5</v>
      </c>
      <c r="J916">
        <v>6</v>
      </c>
      <c r="K916" t="str">
        <f t="shared" si="47"/>
        <v>焦虑</v>
      </c>
      <c r="L916" t="s">
        <v>1898</v>
      </c>
      <c r="M916" t="s">
        <v>1969</v>
      </c>
      <c r="N916" t="s">
        <v>52</v>
      </c>
      <c r="O916" t="s">
        <v>19</v>
      </c>
      <c r="P916" t="s">
        <v>20</v>
      </c>
      <c r="Q916" t="s">
        <v>20</v>
      </c>
      <c r="R916">
        <f t="shared" si="45"/>
        <v>0</v>
      </c>
      <c r="S916">
        <f t="shared" si="45"/>
        <v>0</v>
      </c>
    </row>
    <row r="917" spans="1:19" x14ac:dyDescent="0.2">
      <c r="A917" s="1">
        <v>1144</v>
      </c>
      <c r="B917" t="s">
        <v>27</v>
      </c>
      <c r="C917" t="s">
        <v>1970</v>
      </c>
      <c r="D917" t="s">
        <v>1971</v>
      </c>
      <c r="E917" t="s">
        <v>1972</v>
      </c>
      <c r="F917" t="s">
        <v>30</v>
      </c>
      <c r="G917" t="s">
        <v>1973</v>
      </c>
      <c r="H917" t="str">
        <f t="shared" si="46"/>
        <v>分母等价无穷小替换后再用洛必达法则</v>
      </c>
      <c r="I917">
        <v>7</v>
      </c>
      <c r="J917">
        <v>7</v>
      </c>
      <c r="K917" t="str">
        <f t="shared" si="47"/>
        <v>心流</v>
      </c>
      <c r="L917" t="s">
        <v>1907</v>
      </c>
      <c r="M917" t="s">
        <v>30</v>
      </c>
      <c r="N917" t="s">
        <v>32</v>
      </c>
      <c r="O917" t="s">
        <v>36</v>
      </c>
      <c r="P917" t="s">
        <v>20</v>
      </c>
      <c r="Q917" t="s">
        <v>20</v>
      </c>
      <c r="R917">
        <f t="shared" si="45"/>
        <v>0</v>
      </c>
      <c r="S917">
        <f t="shared" si="45"/>
        <v>0</v>
      </c>
    </row>
    <row r="918" spans="1:19" x14ac:dyDescent="0.2">
      <c r="A918" s="1">
        <v>1145</v>
      </c>
      <c r="B918" t="s">
        <v>12</v>
      </c>
      <c r="C918" t="s">
        <v>1974</v>
      </c>
      <c r="D918" t="s">
        <v>1975</v>
      </c>
      <c r="E918" t="s">
        <v>15</v>
      </c>
      <c r="F918" t="s">
        <v>1976</v>
      </c>
      <c r="G918" t="s">
        <v>1977</v>
      </c>
      <c r="H918" t="str">
        <f t="shared" si="46"/>
        <v>两个重要极限老师这个t=2x  而且t趋向与0 为什么可以用准则2\n</v>
      </c>
      <c r="I918">
        <v>2</v>
      </c>
      <c r="J918">
        <v>7</v>
      </c>
      <c r="K918" t="str">
        <f t="shared" si="47"/>
        <v>焦虑</v>
      </c>
      <c r="L918" t="s">
        <v>1898</v>
      </c>
      <c r="M918" t="s">
        <v>77</v>
      </c>
      <c r="N918" t="s">
        <v>52</v>
      </c>
      <c r="O918" t="s">
        <v>19</v>
      </c>
      <c r="P918" t="s">
        <v>20</v>
      </c>
      <c r="Q918" t="s">
        <v>20</v>
      </c>
      <c r="R918">
        <f t="shared" si="45"/>
        <v>0</v>
      </c>
      <c r="S918">
        <f t="shared" si="45"/>
        <v>0</v>
      </c>
    </row>
    <row r="919" spans="1:19" x14ac:dyDescent="0.2">
      <c r="A919" s="1">
        <v>1146</v>
      </c>
      <c r="B919" t="s">
        <v>27</v>
      </c>
      <c r="C919" t="s">
        <v>1970</v>
      </c>
      <c r="D919" t="s">
        <v>1971</v>
      </c>
      <c r="E919" t="s">
        <v>1972</v>
      </c>
      <c r="F919" t="s">
        <v>30</v>
      </c>
      <c r="G919" t="s">
        <v>1978</v>
      </c>
      <c r="H919" t="str">
        <f t="shared" si="46"/>
        <v>极限算出来是个数，跟函数用什么符号作自变量无关</v>
      </c>
      <c r="I919">
        <v>7</v>
      </c>
      <c r="J919">
        <v>7</v>
      </c>
      <c r="K919" t="str">
        <f t="shared" si="47"/>
        <v>心流</v>
      </c>
      <c r="L919" t="s">
        <v>1907</v>
      </c>
      <c r="M919" t="s">
        <v>30</v>
      </c>
      <c r="N919" t="s">
        <v>32</v>
      </c>
      <c r="O919" t="s">
        <v>36</v>
      </c>
      <c r="P919" t="s">
        <v>20</v>
      </c>
      <c r="Q919" t="s">
        <v>20</v>
      </c>
      <c r="R919">
        <f t="shared" si="45"/>
        <v>0</v>
      </c>
      <c r="S919">
        <f t="shared" si="45"/>
        <v>0</v>
      </c>
    </row>
    <row r="920" spans="1:19" x14ac:dyDescent="0.2">
      <c r="A920" s="1">
        <v>1147</v>
      </c>
      <c r="B920" t="s">
        <v>12</v>
      </c>
      <c r="C920" t="s">
        <v>1979</v>
      </c>
      <c r="D920" t="s">
        <v>1980</v>
      </c>
      <c r="E920" t="s">
        <v>15</v>
      </c>
      <c r="F920" t="s">
        <v>1981</v>
      </c>
      <c r="H920" t="str">
        <f t="shared" si="46"/>
        <v>拉格朗日中值定理怎么推导的</v>
      </c>
      <c r="I920">
        <v>3</v>
      </c>
      <c r="J920">
        <v>7</v>
      </c>
      <c r="K920" t="str">
        <f t="shared" si="47"/>
        <v>焦虑</v>
      </c>
      <c r="L920" t="s">
        <v>1898</v>
      </c>
      <c r="M920" t="s">
        <v>608</v>
      </c>
      <c r="N920" t="s">
        <v>86</v>
      </c>
      <c r="O920" t="s">
        <v>19</v>
      </c>
      <c r="P920" t="s">
        <v>20</v>
      </c>
      <c r="Q920" t="s">
        <v>20</v>
      </c>
      <c r="R920">
        <f t="shared" si="45"/>
        <v>0</v>
      </c>
      <c r="S920">
        <f t="shared" si="45"/>
        <v>0</v>
      </c>
    </row>
    <row r="921" spans="1:19" x14ac:dyDescent="0.2">
      <c r="A921" s="1">
        <v>1148</v>
      </c>
      <c r="B921" t="s">
        <v>27</v>
      </c>
      <c r="C921" t="s">
        <v>1921</v>
      </c>
      <c r="D921" t="s">
        <v>1922</v>
      </c>
      <c r="E921" t="s">
        <v>1923</v>
      </c>
      <c r="F921" t="s">
        <v>30</v>
      </c>
      <c r="G921" t="s">
        <v>1982</v>
      </c>
      <c r="H921" t="str">
        <f t="shared" si="46"/>
        <v>看教材有证明过程，用洛尔定理证明</v>
      </c>
      <c r="I921">
        <v>7</v>
      </c>
      <c r="J921">
        <v>8</v>
      </c>
      <c r="K921" t="str">
        <f t="shared" si="47"/>
        <v>心流</v>
      </c>
      <c r="L921" t="s">
        <v>1907</v>
      </c>
      <c r="M921" t="s">
        <v>30</v>
      </c>
      <c r="N921" t="s">
        <v>32</v>
      </c>
      <c r="O921" t="s">
        <v>36</v>
      </c>
      <c r="P921" t="s">
        <v>20</v>
      </c>
      <c r="Q921" t="s">
        <v>20</v>
      </c>
      <c r="R921">
        <f t="shared" si="45"/>
        <v>0</v>
      </c>
      <c r="S921">
        <f t="shared" si="45"/>
        <v>0</v>
      </c>
    </row>
    <row r="922" spans="1:19" x14ac:dyDescent="0.2">
      <c r="A922" s="1">
        <v>1149</v>
      </c>
      <c r="B922" t="s">
        <v>27</v>
      </c>
      <c r="C922" t="s">
        <v>1925</v>
      </c>
      <c r="D922" t="s">
        <v>1926</v>
      </c>
      <c r="E922" t="s">
        <v>1923</v>
      </c>
      <c r="F922" t="s">
        <v>30</v>
      </c>
      <c r="G922" t="s">
        <v>1983</v>
      </c>
      <c r="H922" t="str">
        <f t="shared" si="46"/>
        <v>构造一个辅助函数用洛尔定理证明</v>
      </c>
      <c r="I922">
        <v>7</v>
      </c>
      <c r="J922">
        <v>7</v>
      </c>
      <c r="K922" t="str">
        <f t="shared" si="47"/>
        <v>心流</v>
      </c>
      <c r="L922" t="s">
        <v>1907</v>
      </c>
      <c r="M922" t="s">
        <v>30</v>
      </c>
      <c r="N922" t="s">
        <v>32</v>
      </c>
      <c r="O922" t="s">
        <v>36</v>
      </c>
      <c r="P922" t="s">
        <v>20</v>
      </c>
      <c r="Q922" t="s">
        <v>20</v>
      </c>
      <c r="R922">
        <f t="shared" si="45"/>
        <v>0</v>
      </c>
      <c r="S922">
        <f t="shared" si="45"/>
        <v>0</v>
      </c>
    </row>
    <row r="923" spans="1:19" x14ac:dyDescent="0.2">
      <c r="A923" s="1">
        <v>1150</v>
      </c>
      <c r="B923" t="s">
        <v>27</v>
      </c>
      <c r="C923" t="s">
        <v>1984</v>
      </c>
      <c r="D923" t="s">
        <v>1985</v>
      </c>
      <c r="E923" t="s">
        <v>15</v>
      </c>
      <c r="F923" t="s">
        <v>30</v>
      </c>
      <c r="G923" t="s">
        <v>1986</v>
      </c>
      <c r="H923" t="str">
        <f t="shared" si="46"/>
        <v>看课本127页和128页</v>
      </c>
      <c r="I923">
        <v>7</v>
      </c>
      <c r="J923">
        <v>9</v>
      </c>
      <c r="K923" t="str">
        <f t="shared" si="47"/>
        <v>心流</v>
      </c>
      <c r="L923" t="s">
        <v>1907</v>
      </c>
      <c r="M923" t="s">
        <v>30</v>
      </c>
      <c r="N923" t="s">
        <v>32</v>
      </c>
      <c r="O923" t="s">
        <v>36</v>
      </c>
      <c r="P923" t="s">
        <v>20</v>
      </c>
      <c r="Q923" t="s">
        <v>20</v>
      </c>
      <c r="R923">
        <f t="shared" si="45"/>
        <v>0</v>
      </c>
      <c r="S923">
        <f t="shared" si="45"/>
        <v>0</v>
      </c>
    </row>
    <row r="924" spans="1:19" x14ac:dyDescent="0.2">
      <c r="A924" s="1">
        <v>1151</v>
      </c>
      <c r="B924" t="s">
        <v>12</v>
      </c>
      <c r="C924" t="s">
        <v>1987</v>
      </c>
      <c r="D924" t="s">
        <v>1988</v>
      </c>
      <c r="E924" t="s">
        <v>1989</v>
      </c>
      <c r="F924" t="s">
        <v>1990</v>
      </c>
      <c r="H924" t="str">
        <f t="shared" si="46"/>
        <v>求解这道题的过程</v>
      </c>
      <c r="I924">
        <v>3</v>
      </c>
      <c r="J924">
        <v>8</v>
      </c>
      <c r="K924" t="str">
        <f t="shared" si="47"/>
        <v>焦虑</v>
      </c>
      <c r="L924" t="s">
        <v>1898</v>
      </c>
      <c r="M924" t="s">
        <v>245</v>
      </c>
      <c r="N924" t="s">
        <v>52</v>
      </c>
      <c r="O924" t="s">
        <v>19</v>
      </c>
      <c r="P924" t="s">
        <v>1991</v>
      </c>
      <c r="Q924" t="s">
        <v>1992</v>
      </c>
      <c r="R924">
        <f t="shared" si="45"/>
        <v>1</v>
      </c>
      <c r="S924">
        <f t="shared" si="45"/>
        <v>1</v>
      </c>
    </row>
    <row r="925" spans="1:19" x14ac:dyDescent="0.2">
      <c r="A925" s="1">
        <v>1152</v>
      </c>
      <c r="B925" t="s">
        <v>27</v>
      </c>
      <c r="C925" t="s">
        <v>1993</v>
      </c>
      <c r="D925" t="s">
        <v>1994</v>
      </c>
      <c r="E925" t="s">
        <v>15</v>
      </c>
      <c r="F925" t="s">
        <v>30</v>
      </c>
      <c r="G925" t="s">
        <v>7033</v>
      </c>
      <c r="H925" t="str">
        <f t="shared" si="46"/>
        <v>先把2代入最下面那个式子令式子等于1求出a再代入最上面的那个式子令式子等于1求出b</v>
      </c>
      <c r="I925">
        <v>7</v>
      </c>
      <c r="J925">
        <v>8</v>
      </c>
      <c r="K925" t="str">
        <f t="shared" si="47"/>
        <v>心流</v>
      </c>
      <c r="L925" t="s">
        <v>1907</v>
      </c>
      <c r="M925" t="s">
        <v>30</v>
      </c>
      <c r="N925" t="s">
        <v>32</v>
      </c>
      <c r="O925" t="s">
        <v>36</v>
      </c>
      <c r="P925" t="s">
        <v>20</v>
      </c>
      <c r="Q925" t="s">
        <v>1699</v>
      </c>
      <c r="R925">
        <f t="shared" si="45"/>
        <v>0</v>
      </c>
      <c r="S925">
        <f t="shared" si="45"/>
        <v>1</v>
      </c>
    </row>
    <row r="926" spans="1:19" x14ac:dyDescent="0.2">
      <c r="A926" s="1">
        <v>1153</v>
      </c>
      <c r="B926" t="s">
        <v>12</v>
      </c>
      <c r="C926" t="s">
        <v>1995</v>
      </c>
      <c r="D926" t="s">
        <v>1996</v>
      </c>
      <c r="E926" t="s">
        <v>125</v>
      </c>
      <c r="F926" t="s">
        <v>1997</v>
      </c>
      <c r="H926" t="str">
        <f t="shared" si="46"/>
        <v>求助\xa0这个函数极限</v>
      </c>
      <c r="I926">
        <v>4</v>
      </c>
      <c r="J926">
        <v>7</v>
      </c>
      <c r="K926" t="str">
        <f t="shared" si="47"/>
        <v>焦虑</v>
      </c>
      <c r="L926" t="s">
        <v>1898</v>
      </c>
      <c r="M926" t="s">
        <v>711</v>
      </c>
      <c r="N926" t="s">
        <v>52</v>
      </c>
      <c r="O926" t="s">
        <v>19</v>
      </c>
      <c r="P926" t="s">
        <v>20</v>
      </c>
      <c r="Q926" t="s">
        <v>20</v>
      </c>
      <c r="R926">
        <f t="shared" si="45"/>
        <v>0</v>
      </c>
      <c r="S926">
        <f t="shared" si="45"/>
        <v>0</v>
      </c>
    </row>
    <row r="927" spans="1:19" x14ac:dyDescent="0.2">
      <c r="A927" s="1">
        <v>1155</v>
      </c>
      <c r="B927" t="s">
        <v>12</v>
      </c>
      <c r="C927" t="s">
        <v>1998</v>
      </c>
      <c r="D927" t="s">
        <v>1999</v>
      </c>
      <c r="E927" t="s">
        <v>2000</v>
      </c>
      <c r="F927" t="s">
        <v>2001</v>
      </c>
      <c r="H927" t="str">
        <f t="shared" si="46"/>
        <v>当x→0时，cosx的等价无穷小是什么</v>
      </c>
      <c r="I927">
        <v>3</v>
      </c>
      <c r="J927">
        <v>6</v>
      </c>
      <c r="K927" t="str">
        <f t="shared" si="47"/>
        <v>焦虑</v>
      </c>
      <c r="L927" t="s">
        <v>1898</v>
      </c>
      <c r="M927" t="s">
        <v>553</v>
      </c>
      <c r="N927" t="s">
        <v>162</v>
      </c>
      <c r="O927" t="s">
        <v>19</v>
      </c>
      <c r="P927" t="s">
        <v>20</v>
      </c>
      <c r="Q927" t="s">
        <v>20</v>
      </c>
      <c r="R927">
        <f t="shared" ref="R927:S985" si="48">COUNTIF(P927,"*高等数学*")</f>
        <v>0</v>
      </c>
      <c r="S927">
        <f t="shared" si="48"/>
        <v>0</v>
      </c>
    </row>
    <row r="928" spans="1:19" x14ac:dyDescent="0.2">
      <c r="A928" s="1">
        <v>1156</v>
      </c>
      <c r="B928" t="s">
        <v>27</v>
      </c>
      <c r="C928" t="s">
        <v>1993</v>
      </c>
      <c r="D928" t="s">
        <v>1994</v>
      </c>
      <c r="E928" t="s">
        <v>15</v>
      </c>
      <c r="F928" t="s">
        <v>30</v>
      </c>
      <c r="G928" t="s">
        <v>2002</v>
      </c>
      <c r="H928" t="str">
        <f t="shared" si="46"/>
        <v>没有等价无穷小，但可以配凑1-cosx~1/2x2或者可以用麦克劳林公式展开</v>
      </c>
      <c r="I928">
        <v>6</v>
      </c>
      <c r="J928">
        <v>6</v>
      </c>
      <c r="K928" t="str">
        <f t="shared" si="47"/>
        <v>心流</v>
      </c>
      <c r="L928" t="s">
        <v>1907</v>
      </c>
      <c r="M928" t="s">
        <v>30</v>
      </c>
      <c r="N928" t="s">
        <v>32</v>
      </c>
      <c r="O928" t="s">
        <v>36</v>
      </c>
      <c r="P928" t="s">
        <v>20</v>
      </c>
      <c r="Q928" t="s">
        <v>1699</v>
      </c>
      <c r="R928">
        <f t="shared" si="48"/>
        <v>0</v>
      </c>
      <c r="S928">
        <f t="shared" si="48"/>
        <v>1</v>
      </c>
    </row>
    <row r="929" spans="1:19" x14ac:dyDescent="0.2">
      <c r="A929" s="1">
        <v>1157</v>
      </c>
      <c r="B929" t="s">
        <v>27</v>
      </c>
      <c r="C929" t="s">
        <v>1998</v>
      </c>
      <c r="D929" t="s">
        <v>1999</v>
      </c>
      <c r="E929" t="s">
        <v>2000</v>
      </c>
      <c r="F929" t="s">
        <v>30</v>
      </c>
      <c r="G929" t="s">
        <v>2003</v>
      </c>
      <c r="H929" t="str">
        <f t="shared" si="46"/>
        <v>当x趋近于0时，cos0＝1，所以不存在等价无穷小，是这样吗？</v>
      </c>
      <c r="I929">
        <v>7</v>
      </c>
      <c r="J929">
        <v>7</v>
      </c>
      <c r="K929" t="str">
        <f t="shared" si="47"/>
        <v>心流</v>
      </c>
      <c r="L929" t="s">
        <v>1907</v>
      </c>
      <c r="M929" t="s">
        <v>30</v>
      </c>
      <c r="N929" t="s">
        <v>32</v>
      </c>
      <c r="O929" t="s">
        <v>33</v>
      </c>
      <c r="P929" t="s">
        <v>20</v>
      </c>
      <c r="Q929" t="s">
        <v>20</v>
      </c>
      <c r="R929">
        <f t="shared" si="48"/>
        <v>0</v>
      </c>
      <c r="S929">
        <f t="shared" si="48"/>
        <v>0</v>
      </c>
    </row>
    <row r="930" spans="1:19" x14ac:dyDescent="0.2">
      <c r="A930" s="1">
        <v>1158</v>
      </c>
      <c r="B930" t="s">
        <v>12</v>
      </c>
      <c r="C930" t="s">
        <v>1365</v>
      </c>
      <c r="D930" t="s">
        <v>1366</v>
      </c>
      <c r="E930" t="s">
        <v>15</v>
      </c>
      <c r="F930" t="s">
        <v>2004</v>
      </c>
      <c r="G930" t="s">
        <v>390</v>
      </c>
      <c r="H930" t="str">
        <f t="shared" si="46"/>
        <v>如何去做？\n\n</v>
      </c>
      <c r="I930">
        <v>3</v>
      </c>
      <c r="J930">
        <v>7</v>
      </c>
      <c r="K930" t="str">
        <f t="shared" si="47"/>
        <v>焦虑</v>
      </c>
      <c r="L930" t="s">
        <v>1898</v>
      </c>
      <c r="M930" t="s">
        <v>668</v>
      </c>
      <c r="N930" t="s">
        <v>18</v>
      </c>
      <c r="O930" t="s">
        <v>19</v>
      </c>
      <c r="P930" t="s">
        <v>20</v>
      </c>
      <c r="Q930" t="s">
        <v>20</v>
      </c>
      <c r="R930">
        <f t="shared" si="48"/>
        <v>0</v>
      </c>
      <c r="S930">
        <f t="shared" si="48"/>
        <v>0</v>
      </c>
    </row>
    <row r="931" spans="1:19" x14ac:dyDescent="0.2">
      <c r="A931" s="1">
        <v>1159</v>
      </c>
      <c r="B931" t="s">
        <v>12</v>
      </c>
      <c r="C931" t="s">
        <v>2005</v>
      </c>
      <c r="D931" t="s">
        <v>2006</v>
      </c>
      <c r="E931" t="s">
        <v>15</v>
      </c>
      <c r="F931" t="s">
        <v>2007</v>
      </c>
      <c r="H931" t="str">
        <f t="shared" si="46"/>
        <v>不太明白这个题</v>
      </c>
      <c r="I931">
        <v>4</v>
      </c>
      <c r="J931">
        <v>7</v>
      </c>
      <c r="K931" t="str">
        <f t="shared" si="47"/>
        <v>焦虑</v>
      </c>
      <c r="L931" t="s">
        <v>1898</v>
      </c>
      <c r="M931" t="s">
        <v>976</v>
      </c>
      <c r="N931" t="s">
        <v>52</v>
      </c>
      <c r="O931" t="s">
        <v>19</v>
      </c>
      <c r="P931" t="s">
        <v>20</v>
      </c>
      <c r="Q931" t="s">
        <v>20</v>
      </c>
      <c r="R931">
        <f t="shared" si="48"/>
        <v>0</v>
      </c>
      <c r="S931">
        <f t="shared" si="48"/>
        <v>0</v>
      </c>
    </row>
    <row r="932" spans="1:19" x14ac:dyDescent="0.2">
      <c r="A932" s="1">
        <v>1161</v>
      </c>
      <c r="B932" t="s">
        <v>12</v>
      </c>
      <c r="C932" t="s">
        <v>1365</v>
      </c>
      <c r="D932" t="s">
        <v>1366</v>
      </c>
      <c r="E932" t="s">
        <v>15</v>
      </c>
      <c r="F932" t="s">
        <v>2008</v>
      </c>
      <c r="H932" t="str">
        <f t="shared" si="46"/>
        <v>看看怎么做。真的做不出来！！！</v>
      </c>
      <c r="I932">
        <v>3</v>
      </c>
      <c r="J932">
        <v>6</v>
      </c>
      <c r="K932" t="str">
        <f t="shared" si="47"/>
        <v>焦虑</v>
      </c>
      <c r="L932" t="s">
        <v>1898</v>
      </c>
      <c r="M932" t="s">
        <v>2009</v>
      </c>
      <c r="N932" t="s">
        <v>52</v>
      </c>
      <c r="O932" t="s">
        <v>19</v>
      </c>
      <c r="P932" t="s">
        <v>20</v>
      </c>
      <c r="Q932" t="s">
        <v>20</v>
      </c>
      <c r="R932">
        <f t="shared" si="48"/>
        <v>0</v>
      </c>
      <c r="S932">
        <f t="shared" si="48"/>
        <v>0</v>
      </c>
    </row>
    <row r="933" spans="1:19" x14ac:dyDescent="0.2">
      <c r="A933" s="1">
        <v>1162</v>
      </c>
      <c r="B933" t="s">
        <v>27</v>
      </c>
      <c r="C933" t="s">
        <v>1953</v>
      </c>
      <c r="D933" t="s">
        <v>1954</v>
      </c>
      <c r="E933" t="s">
        <v>15</v>
      </c>
      <c r="F933" t="s">
        <v>30</v>
      </c>
      <c r="G933" t="s">
        <v>2010</v>
      </c>
      <c r="H933" t="str">
        <f t="shared" si="46"/>
        <v>参数方程二阶求导</v>
      </c>
      <c r="I933">
        <v>6</v>
      </c>
      <c r="J933">
        <v>7</v>
      </c>
      <c r="K933" t="str">
        <f t="shared" si="47"/>
        <v>心流</v>
      </c>
      <c r="L933" t="s">
        <v>1907</v>
      </c>
      <c r="M933" t="s">
        <v>30</v>
      </c>
      <c r="N933" t="s">
        <v>32</v>
      </c>
      <c r="O933" t="s">
        <v>36</v>
      </c>
      <c r="P933" t="s">
        <v>20</v>
      </c>
      <c r="Q933" t="s">
        <v>1699</v>
      </c>
      <c r="R933">
        <f t="shared" si="48"/>
        <v>0</v>
      </c>
      <c r="S933">
        <f t="shared" si="48"/>
        <v>1</v>
      </c>
    </row>
    <row r="934" spans="1:19" x14ac:dyDescent="0.2">
      <c r="A934" s="1">
        <v>1163</v>
      </c>
      <c r="B934" t="s">
        <v>12</v>
      </c>
      <c r="C934" t="s">
        <v>1191</v>
      </c>
      <c r="D934" t="s">
        <v>1192</v>
      </c>
      <c r="E934" t="s">
        <v>15</v>
      </c>
      <c r="F934" t="s">
        <v>2011</v>
      </c>
      <c r="H934" t="str">
        <f t="shared" si="46"/>
        <v>谢谢老师</v>
      </c>
      <c r="I934">
        <v>8</v>
      </c>
      <c r="J934">
        <v>8</v>
      </c>
      <c r="K934" t="str">
        <f t="shared" si="47"/>
        <v>心流</v>
      </c>
      <c r="L934" t="s">
        <v>1898</v>
      </c>
      <c r="M934" t="s">
        <v>1438</v>
      </c>
      <c r="N934" t="s">
        <v>52</v>
      </c>
      <c r="O934" t="s">
        <v>19</v>
      </c>
      <c r="P934" t="s">
        <v>20</v>
      </c>
      <c r="Q934" t="s">
        <v>20</v>
      </c>
      <c r="R934">
        <f t="shared" si="48"/>
        <v>0</v>
      </c>
      <c r="S934">
        <f t="shared" si="48"/>
        <v>0</v>
      </c>
    </row>
    <row r="935" spans="1:19" x14ac:dyDescent="0.2">
      <c r="A935" s="1">
        <v>1165</v>
      </c>
      <c r="B935" t="s">
        <v>12</v>
      </c>
      <c r="C935" t="s">
        <v>2012</v>
      </c>
      <c r="D935" t="s">
        <v>2013</v>
      </c>
      <c r="E935" t="s">
        <v>15</v>
      </c>
      <c r="F935" t="s">
        <v>1148</v>
      </c>
      <c r="G935" t="s">
        <v>2014</v>
      </c>
      <c r="H935" t="str">
        <f t="shared" si="46"/>
        <v>求助\n这道题不太懂呀</v>
      </c>
      <c r="I935">
        <v>2</v>
      </c>
      <c r="J935">
        <v>5</v>
      </c>
      <c r="K935" t="str">
        <f t="shared" si="47"/>
        <v>冷漠</v>
      </c>
      <c r="L935" t="s">
        <v>1898</v>
      </c>
      <c r="M935" t="s">
        <v>297</v>
      </c>
      <c r="N935" t="s">
        <v>52</v>
      </c>
      <c r="O935" t="s">
        <v>19</v>
      </c>
      <c r="P935" t="s">
        <v>20</v>
      </c>
      <c r="Q935" t="s">
        <v>20</v>
      </c>
      <c r="R935">
        <f t="shared" si="48"/>
        <v>0</v>
      </c>
      <c r="S935">
        <f t="shared" si="48"/>
        <v>0</v>
      </c>
    </row>
    <row r="936" spans="1:19" x14ac:dyDescent="0.2">
      <c r="A936" s="1">
        <v>1166</v>
      </c>
      <c r="B936" t="s">
        <v>27</v>
      </c>
      <c r="C936" t="s">
        <v>444</v>
      </c>
      <c r="D936" t="s">
        <v>445</v>
      </c>
      <c r="E936" t="s">
        <v>65</v>
      </c>
      <c r="F936" t="s">
        <v>30</v>
      </c>
      <c r="H936" t="str">
        <f t="shared" si="46"/>
        <v/>
      </c>
      <c r="K936" t="str">
        <f t="shared" si="47"/>
        <v>冷漠</v>
      </c>
      <c r="L936" t="s">
        <v>1907</v>
      </c>
      <c r="M936" t="s">
        <v>30</v>
      </c>
      <c r="N936" t="s">
        <v>32</v>
      </c>
      <c r="O936" t="s">
        <v>36</v>
      </c>
      <c r="P936" t="s">
        <v>20</v>
      </c>
      <c r="Q936" t="s">
        <v>20</v>
      </c>
      <c r="R936">
        <f t="shared" si="48"/>
        <v>0</v>
      </c>
      <c r="S936">
        <f t="shared" si="48"/>
        <v>0</v>
      </c>
    </row>
    <row r="937" spans="1:19" x14ac:dyDescent="0.2">
      <c r="A937" s="1">
        <v>1168</v>
      </c>
      <c r="B937" t="s">
        <v>27</v>
      </c>
      <c r="C937" t="s">
        <v>2015</v>
      </c>
      <c r="D937" t="s">
        <v>2016</v>
      </c>
      <c r="E937" t="s">
        <v>15</v>
      </c>
      <c r="F937" t="s">
        <v>30</v>
      </c>
      <c r="G937" t="s">
        <v>2017</v>
      </c>
      <c r="H937" t="str">
        <f t="shared" si="46"/>
        <v>知道了</v>
      </c>
      <c r="I937">
        <v>6</v>
      </c>
      <c r="J937">
        <v>6</v>
      </c>
      <c r="K937" t="str">
        <f t="shared" si="47"/>
        <v>心流</v>
      </c>
      <c r="L937" t="s">
        <v>1907</v>
      </c>
      <c r="M937" t="s">
        <v>30</v>
      </c>
      <c r="N937" t="s">
        <v>32</v>
      </c>
      <c r="O937" t="s">
        <v>36</v>
      </c>
      <c r="P937" t="s">
        <v>20</v>
      </c>
      <c r="Q937" t="s">
        <v>20</v>
      </c>
      <c r="R937">
        <f t="shared" si="48"/>
        <v>0</v>
      </c>
      <c r="S937">
        <f t="shared" si="48"/>
        <v>0</v>
      </c>
    </row>
    <row r="938" spans="1:19" x14ac:dyDescent="0.2">
      <c r="A938" s="1">
        <v>1169</v>
      </c>
      <c r="B938" t="s">
        <v>12</v>
      </c>
      <c r="C938" t="s">
        <v>2018</v>
      </c>
      <c r="D938" t="s">
        <v>2019</v>
      </c>
      <c r="E938" t="s">
        <v>15</v>
      </c>
      <c r="F938" t="s">
        <v>2020</v>
      </c>
      <c r="H938" t="str">
        <f t="shared" si="46"/>
        <v>老师，什么时候更新课时？</v>
      </c>
      <c r="I938">
        <v>3</v>
      </c>
      <c r="J938">
        <v>3</v>
      </c>
      <c r="K938" t="str">
        <f t="shared" si="47"/>
        <v>冷漠</v>
      </c>
      <c r="L938" t="s">
        <v>1898</v>
      </c>
      <c r="M938" t="s">
        <v>1491</v>
      </c>
      <c r="N938" t="s">
        <v>52</v>
      </c>
      <c r="O938" t="s">
        <v>19</v>
      </c>
      <c r="P938" t="s">
        <v>20</v>
      </c>
      <c r="Q938" t="s">
        <v>20</v>
      </c>
      <c r="R938">
        <f t="shared" si="48"/>
        <v>0</v>
      </c>
      <c r="S938">
        <f t="shared" si="48"/>
        <v>0</v>
      </c>
    </row>
    <row r="939" spans="1:19" x14ac:dyDescent="0.2">
      <c r="A939" s="1">
        <v>1170</v>
      </c>
      <c r="B939" t="s">
        <v>27</v>
      </c>
      <c r="C939" t="s">
        <v>2005</v>
      </c>
      <c r="D939" t="s">
        <v>2006</v>
      </c>
      <c r="E939" t="s">
        <v>15</v>
      </c>
      <c r="F939" t="s">
        <v>30</v>
      </c>
      <c r="G939" t="s">
        <v>2021</v>
      </c>
      <c r="H939" t="str">
        <f t="shared" si="46"/>
        <v>只要退出去刷新下课时就刷新了</v>
      </c>
      <c r="I939">
        <v>2</v>
      </c>
      <c r="J939">
        <v>3</v>
      </c>
      <c r="K939" t="str">
        <f t="shared" si="47"/>
        <v>冷漠</v>
      </c>
      <c r="L939" t="s">
        <v>1907</v>
      </c>
      <c r="M939" t="s">
        <v>30</v>
      </c>
      <c r="N939" t="s">
        <v>32</v>
      </c>
      <c r="O939" t="s">
        <v>36</v>
      </c>
      <c r="P939" t="s">
        <v>20</v>
      </c>
      <c r="Q939" t="s">
        <v>20</v>
      </c>
      <c r="R939">
        <f t="shared" si="48"/>
        <v>0</v>
      </c>
      <c r="S939">
        <f t="shared" si="48"/>
        <v>0</v>
      </c>
    </row>
    <row r="940" spans="1:19" x14ac:dyDescent="0.2">
      <c r="A940" s="1">
        <v>1171</v>
      </c>
      <c r="B940" t="s">
        <v>12</v>
      </c>
      <c r="C940" t="s">
        <v>2022</v>
      </c>
      <c r="D940" t="s">
        <v>2023</v>
      </c>
      <c r="E940" t="s">
        <v>15</v>
      </c>
      <c r="F940" t="s">
        <v>2024</v>
      </c>
      <c r="H940" t="str">
        <f t="shared" si="46"/>
        <v>怎么求积分</v>
      </c>
      <c r="I940">
        <v>3</v>
      </c>
      <c r="J940">
        <v>6</v>
      </c>
      <c r="K940" t="str">
        <f t="shared" si="47"/>
        <v>焦虑</v>
      </c>
      <c r="L940" t="s">
        <v>1898</v>
      </c>
      <c r="M940" t="s">
        <v>678</v>
      </c>
      <c r="N940" t="s">
        <v>18</v>
      </c>
      <c r="O940" t="s">
        <v>19</v>
      </c>
      <c r="P940" t="s">
        <v>20</v>
      </c>
      <c r="Q940" t="s">
        <v>20</v>
      </c>
      <c r="R940">
        <f t="shared" si="48"/>
        <v>0</v>
      </c>
      <c r="S940">
        <f t="shared" si="48"/>
        <v>0</v>
      </c>
    </row>
    <row r="941" spans="1:19" x14ac:dyDescent="0.2">
      <c r="A941" s="1">
        <v>1172</v>
      </c>
      <c r="B941" t="s">
        <v>12</v>
      </c>
      <c r="C941" t="s">
        <v>2025</v>
      </c>
      <c r="D941" t="s">
        <v>2026</v>
      </c>
      <c r="E941" t="s">
        <v>15</v>
      </c>
      <c r="F941" t="s">
        <v>2027</v>
      </c>
      <c r="H941" t="str">
        <f t="shared" si="46"/>
        <v>老师，这道题怎么做</v>
      </c>
      <c r="I941">
        <v>3</v>
      </c>
      <c r="J941">
        <v>6</v>
      </c>
      <c r="K941" t="str">
        <f t="shared" si="47"/>
        <v>焦虑</v>
      </c>
      <c r="L941" t="s">
        <v>1898</v>
      </c>
      <c r="M941" t="s">
        <v>1395</v>
      </c>
      <c r="N941" t="s">
        <v>18</v>
      </c>
      <c r="O941" t="s">
        <v>19</v>
      </c>
      <c r="P941" t="s">
        <v>20</v>
      </c>
      <c r="Q941" t="s">
        <v>20</v>
      </c>
      <c r="R941">
        <f t="shared" si="48"/>
        <v>0</v>
      </c>
      <c r="S941">
        <f t="shared" si="48"/>
        <v>0</v>
      </c>
    </row>
    <row r="942" spans="1:19" x14ac:dyDescent="0.2">
      <c r="A942" s="1">
        <v>1173</v>
      </c>
      <c r="B942" t="s">
        <v>12</v>
      </c>
      <c r="C942" t="s">
        <v>2028</v>
      </c>
      <c r="D942" t="s">
        <v>2029</v>
      </c>
      <c r="E942" t="s">
        <v>15</v>
      </c>
      <c r="F942" t="s">
        <v>2030</v>
      </c>
      <c r="G942" t="s">
        <v>2031</v>
      </c>
      <c r="H942" t="str">
        <f t="shared" si="46"/>
        <v>泰勒公式是怎么来的为什么后面加的是x–x0的n次方</v>
      </c>
      <c r="I942">
        <v>3</v>
      </c>
      <c r="J942">
        <v>6</v>
      </c>
      <c r="K942" t="str">
        <f t="shared" si="47"/>
        <v>焦虑</v>
      </c>
      <c r="L942" t="s">
        <v>1898</v>
      </c>
      <c r="M942" t="s">
        <v>660</v>
      </c>
      <c r="N942" t="s">
        <v>18</v>
      </c>
      <c r="O942" t="s">
        <v>53</v>
      </c>
      <c r="P942" t="s">
        <v>20</v>
      </c>
      <c r="Q942" t="s">
        <v>20</v>
      </c>
      <c r="R942">
        <f t="shared" si="48"/>
        <v>0</v>
      </c>
      <c r="S942">
        <f t="shared" si="48"/>
        <v>0</v>
      </c>
    </row>
    <row r="943" spans="1:19" x14ac:dyDescent="0.2">
      <c r="A943" s="1">
        <v>1174</v>
      </c>
      <c r="B943" t="s">
        <v>12</v>
      </c>
      <c r="C943" t="s">
        <v>1456</v>
      </c>
      <c r="D943" t="s">
        <v>1457</v>
      </c>
      <c r="E943" t="s">
        <v>15</v>
      </c>
      <c r="F943" t="s">
        <v>2032</v>
      </c>
      <c r="G943" t="s">
        <v>2033</v>
      </c>
      <c r="H943" t="str">
        <f t="shared" si="46"/>
        <v>课时问题所有内容都做了，为什么还是只显示完成了17个课时</v>
      </c>
      <c r="I943">
        <v>4</v>
      </c>
      <c r="J943">
        <v>2</v>
      </c>
      <c r="K943" t="str">
        <f t="shared" si="47"/>
        <v>冷漠</v>
      </c>
      <c r="L943" t="s">
        <v>1898</v>
      </c>
      <c r="M943" t="s">
        <v>2034</v>
      </c>
      <c r="N943" t="s">
        <v>86</v>
      </c>
      <c r="O943" t="s">
        <v>19</v>
      </c>
      <c r="P943" t="s">
        <v>20</v>
      </c>
      <c r="Q943" t="s">
        <v>20</v>
      </c>
      <c r="R943">
        <f t="shared" si="48"/>
        <v>0</v>
      </c>
      <c r="S943">
        <f t="shared" si="48"/>
        <v>0</v>
      </c>
    </row>
    <row r="944" spans="1:19" x14ac:dyDescent="0.2">
      <c r="A944" s="1">
        <v>1175</v>
      </c>
      <c r="B944" t="s">
        <v>27</v>
      </c>
      <c r="C944" t="s">
        <v>1456</v>
      </c>
      <c r="D944" t="s">
        <v>1457</v>
      </c>
      <c r="E944" t="s">
        <v>15</v>
      </c>
      <c r="F944" t="s">
        <v>30</v>
      </c>
      <c r="G944" t="s">
        <v>2035</v>
      </c>
      <c r="H944" t="str">
        <f t="shared" si="46"/>
        <v>课程，课件，讨论，测试，期末都做过了，但是还是只显示完成了17个课时</v>
      </c>
      <c r="I944">
        <v>2</v>
      </c>
      <c r="J944">
        <v>3</v>
      </c>
      <c r="K944" t="str">
        <f t="shared" si="47"/>
        <v>冷漠</v>
      </c>
      <c r="L944" t="s">
        <v>1907</v>
      </c>
      <c r="M944" t="s">
        <v>30</v>
      </c>
      <c r="N944" t="s">
        <v>32</v>
      </c>
      <c r="O944" t="s">
        <v>36</v>
      </c>
      <c r="P944" t="s">
        <v>20</v>
      </c>
      <c r="Q944" t="s">
        <v>20</v>
      </c>
      <c r="R944">
        <f t="shared" si="48"/>
        <v>0</v>
      </c>
      <c r="S944">
        <f t="shared" si="48"/>
        <v>0</v>
      </c>
    </row>
    <row r="945" spans="1:19" x14ac:dyDescent="0.2">
      <c r="A945" s="1">
        <v>1176</v>
      </c>
      <c r="B945" t="s">
        <v>27</v>
      </c>
      <c r="C945" t="s">
        <v>1993</v>
      </c>
      <c r="D945" t="s">
        <v>1994</v>
      </c>
      <c r="E945" t="s">
        <v>15</v>
      </c>
      <c r="F945" t="s">
        <v>30</v>
      </c>
      <c r="G945" t="s">
        <v>2036</v>
      </c>
      <c r="H945" t="str">
        <f t="shared" si="46"/>
        <v>课件文档都要看的</v>
      </c>
      <c r="I945">
        <v>3</v>
      </c>
      <c r="J945">
        <v>3</v>
      </c>
      <c r="K945" t="str">
        <f t="shared" si="47"/>
        <v>冷漠</v>
      </c>
      <c r="L945" t="s">
        <v>1907</v>
      </c>
      <c r="M945" t="s">
        <v>30</v>
      </c>
      <c r="N945" t="s">
        <v>32</v>
      </c>
      <c r="O945" t="s">
        <v>33</v>
      </c>
      <c r="P945" t="s">
        <v>20</v>
      </c>
      <c r="Q945" t="s">
        <v>1699</v>
      </c>
      <c r="R945">
        <f t="shared" si="48"/>
        <v>0</v>
      </c>
      <c r="S945">
        <f t="shared" si="48"/>
        <v>1</v>
      </c>
    </row>
    <row r="946" spans="1:19" x14ac:dyDescent="0.2">
      <c r="A946" s="1">
        <v>1177</v>
      </c>
      <c r="B946" t="s">
        <v>27</v>
      </c>
      <c r="C946" t="s">
        <v>2037</v>
      </c>
      <c r="D946" t="s">
        <v>2038</v>
      </c>
      <c r="E946" t="s">
        <v>15</v>
      </c>
      <c r="F946" t="s">
        <v>30</v>
      </c>
      <c r="G946" t="s">
        <v>2039</v>
      </c>
      <c r="H946" t="str">
        <f t="shared" si="46"/>
        <v>课件什么的全都点一下</v>
      </c>
      <c r="I946">
        <v>3</v>
      </c>
      <c r="J946">
        <v>3</v>
      </c>
      <c r="K946" t="str">
        <f t="shared" si="47"/>
        <v>冷漠</v>
      </c>
      <c r="L946" t="s">
        <v>1907</v>
      </c>
      <c r="M946" t="s">
        <v>30</v>
      </c>
      <c r="N946" t="s">
        <v>32</v>
      </c>
      <c r="O946" t="s">
        <v>36</v>
      </c>
      <c r="P946" t="s">
        <v>20</v>
      </c>
      <c r="Q946" t="s">
        <v>20</v>
      </c>
      <c r="R946">
        <f t="shared" si="48"/>
        <v>0</v>
      </c>
      <c r="S946">
        <f t="shared" si="48"/>
        <v>0</v>
      </c>
    </row>
    <row r="947" spans="1:19" x14ac:dyDescent="0.2">
      <c r="A947" s="1">
        <v>1178</v>
      </c>
      <c r="B947" t="s">
        <v>12</v>
      </c>
      <c r="C947" t="s">
        <v>2040</v>
      </c>
      <c r="D947" t="s">
        <v>2041</v>
      </c>
      <c r="E947" t="s">
        <v>15</v>
      </c>
      <c r="F947" t="s">
        <v>1148</v>
      </c>
      <c r="H947" t="str">
        <f t="shared" si="46"/>
        <v>求助</v>
      </c>
      <c r="I947">
        <v>3</v>
      </c>
      <c r="J947">
        <v>7</v>
      </c>
      <c r="K947" t="str">
        <f t="shared" si="47"/>
        <v>焦虑</v>
      </c>
      <c r="L947" t="s">
        <v>1898</v>
      </c>
      <c r="M947" t="s">
        <v>553</v>
      </c>
      <c r="N947" t="s">
        <v>18</v>
      </c>
      <c r="O947" t="s">
        <v>19</v>
      </c>
      <c r="P947" t="s">
        <v>20</v>
      </c>
      <c r="Q947" t="s">
        <v>20</v>
      </c>
      <c r="R947">
        <f t="shared" si="48"/>
        <v>0</v>
      </c>
      <c r="S947">
        <f t="shared" si="48"/>
        <v>0</v>
      </c>
    </row>
    <row r="948" spans="1:19" x14ac:dyDescent="0.2">
      <c r="A948" s="1">
        <v>1179</v>
      </c>
      <c r="B948" t="s">
        <v>12</v>
      </c>
      <c r="C948" t="s">
        <v>2042</v>
      </c>
      <c r="D948" t="s">
        <v>2043</v>
      </c>
      <c r="E948" t="s">
        <v>15</v>
      </c>
      <c r="F948" t="s">
        <v>2044</v>
      </c>
      <c r="G948" t="s">
        <v>2045</v>
      </c>
      <c r="H948" t="str">
        <f t="shared" si="46"/>
        <v>答疑\n老师，请问这个证明题可以这样做吗？</v>
      </c>
      <c r="I948">
        <v>3</v>
      </c>
      <c r="J948">
        <v>7</v>
      </c>
      <c r="K948" t="str">
        <f t="shared" si="47"/>
        <v>焦虑</v>
      </c>
      <c r="L948" t="s">
        <v>1898</v>
      </c>
      <c r="M948" t="s">
        <v>2046</v>
      </c>
      <c r="N948" t="s">
        <v>52</v>
      </c>
      <c r="O948" t="s">
        <v>53</v>
      </c>
      <c r="P948" t="s">
        <v>20</v>
      </c>
      <c r="Q948" t="s">
        <v>20</v>
      </c>
      <c r="R948">
        <f t="shared" si="48"/>
        <v>0</v>
      </c>
      <c r="S948">
        <f t="shared" si="48"/>
        <v>0</v>
      </c>
    </row>
    <row r="949" spans="1:19" x14ac:dyDescent="0.2">
      <c r="A949" s="1">
        <v>1180</v>
      </c>
      <c r="B949" t="s">
        <v>27</v>
      </c>
      <c r="C949" t="s">
        <v>1970</v>
      </c>
      <c r="D949" t="s">
        <v>1971</v>
      </c>
      <c r="E949" t="s">
        <v>1972</v>
      </c>
      <c r="F949" t="s">
        <v>30</v>
      </c>
      <c r="G949" t="s">
        <v>2047</v>
      </c>
      <c r="H949" t="str">
        <f t="shared" si="46"/>
        <v>用两次洛必达法则</v>
      </c>
      <c r="I949">
        <v>6</v>
      </c>
      <c r="J949">
        <v>4</v>
      </c>
      <c r="K949" t="str">
        <f t="shared" si="47"/>
        <v>无聊/放松</v>
      </c>
      <c r="L949" t="s">
        <v>1907</v>
      </c>
      <c r="M949" t="s">
        <v>30</v>
      </c>
      <c r="N949" t="s">
        <v>32</v>
      </c>
      <c r="O949" t="s">
        <v>36</v>
      </c>
      <c r="P949" t="s">
        <v>20</v>
      </c>
      <c r="Q949" t="s">
        <v>20</v>
      </c>
      <c r="R949">
        <f t="shared" si="48"/>
        <v>0</v>
      </c>
      <c r="S949">
        <f t="shared" si="48"/>
        <v>0</v>
      </c>
    </row>
    <row r="950" spans="1:19" x14ac:dyDescent="0.2">
      <c r="A950" s="1">
        <v>1181</v>
      </c>
      <c r="B950" t="s">
        <v>12</v>
      </c>
      <c r="C950" t="s">
        <v>2042</v>
      </c>
      <c r="D950" t="s">
        <v>2043</v>
      </c>
      <c r="E950" t="s">
        <v>15</v>
      </c>
      <c r="F950" t="s">
        <v>2044</v>
      </c>
      <c r="G950" t="s">
        <v>2048</v>
      </c>
      <c r="H950" t="str">
        <f t="shared" si="46"/>
        <v>答疑\n老师，请问怎么用函数的单调性证明这个不等式呢？</v>
      </c>
      <c r="I950">
        <v>3</v>
      </c>
      <c r="J950">
        <v>7</v>
      </c>
      <c r="K950" t="str">
        <f t="shared" si="47"/>
        <v>焦虑</v>
      </c>
      <c r="L950" t="s">
        <v>1898</v>
      </c>
      <c r="M950" t="s">
        <v>113</v>
      </c>
      <c r="N950" t="s">
        <v>52</v>
      </c>
      <c r="O950" t="s">
        <v>53</v>
      </c>
      <c r="P950" t="s">
        <v>20</v>
      </c>
      <c r="Q950" t="s">
        <v>20</v>
      </c>
      <c r="R950">
        <f t="shared" si="48"/>
        <v>0</v>
      </c>
      <c r="S950">
        <f t="shared" si="48"/>
        <v>0</v>
      </c>
    </row>
    <row r="951" spans="1:19" x14ac:dyDescent="0.2">
      <c r="A951" s="1">
        <v>1182</v>
      </c>
      <c r="B951" t="s">
        <v>27</v>
      </c>
      <c r="C951" t="s">
        <v>1970</v>
      </c>
      <c r="D951" t="s">
        <v>1971</v>
      </c>
      <c r="E951" t="s">
        <v>1972</v>
      </c>
      <c r="F951" t="s">
        <v>30</v>
      </c>
      <c r="G951" t="s">
        <v>2049</v>
      </c>
      <c r="H951" t="str">
        <f t="shared" si="46"/>
        <v>两个不等号分开证明，参考下题\n</v>
      </c>
      <c r="I951">
        <v>6</v>
      </c>
      <c r="J951">
        <v>1</v>
      </c>
      <c r="K951" t="str">
        <f t="shared" si="47"/>
        <v>无聊/放松</v>
      </c>
      <c r="L951" t="s">
        <v>1907</v>
      </c>
      <c r="M951" t="s">
        <v>30</v>
      </c>
      <c r="N951" t="s">
        <v>32</v>
      </c>
      <c r="O951" t="s">
        <v>36</v>
      </c>
      <c r="P951" t="s">
        <v>20</v>
      </c>
      <c r="Q951" t="s">
        <v>20</v>
      </c>
      <c r="R951">
        <f t="shared" si="48"/>
        <v>0</v>
      </c>
      <c r="S951">
        <f t="shared" si="48"/>
        <v>0</v>
      </c>
    </row>
    <row r="952" spans="1:19" x14ac:dyDescent="0.2">
      <c r="A952" s="1">
        <v>1183</v>
      </c>
      <c r="B952" t="s">
        <v>12</v>
      </c>
      <c r="C952" t="s">
        <v>2042</v>
      </c>
      <c r="D952" t="s">
        <v>2043</v>
      </c>
      <c r="E952" t="s">
        <v>15</v>
      </c>
      <c r="F952" t="s">
        <v>2044</v>
      </c>
      <c r="G952" t="s">
        <v>2050</v>
      </c>
      <c r="H952" t="str">
        <f t="shared" si="46"/>
        <v>答疑\n老师，麻烦解答一下这道题(｡･ω･｡)ﾉ♡</v>
      </c>
      <c r="I952">
        <v>3</v>
      </c>
      <c r="J952">
        <v>7</v>
      </c>
      <c r="K952" t="str">
        <f t="shared" si="47"/>
        <v>焦虑</v>
      </c>
      <c r="L952" t="s">
        <v>1898</v>
      </c>
      <c r="M952" t="s">
        <v>2051</v>
      </c>
      <c r="N952" t="s">
        <v>52</v>
      </c>
      <c r="O952" t="s">
        <v>53</v>
      </c>
      <c r="P952" t="s">
        <v>20</v>
      </c>
      <c r="Q952" t="s">
        <v>20</v>
      </c>
      <c r="R952">
        <f t="shared" si="48"/>
        <v>0</v>
      </c>
      <c r="S952">
        <f t="shared" si="48"/>
        <v>0</v>
      </c>
    </row>
    <row r="953" spans="1:19" x14ac:dyDescent="0.2">
      <c r="A953" s="1">
        <v>1184</v>
      </c>
      <c r="B953" t="s">
        <v>27</v>
      </c>
      <c r="C953" t="s">
        <v>1970</v>
      </c>
      <c r="D953" t="s">
        <v>1971</v>
      </c>
      <c r="E953" t="s">
        <v>1972</v>
      </c>
      <c r="F953" t="s">
        <v>30</v>
      </c>
      <c r="G953" t="s">
        <v>2052</v>
      </c>
      <c r="H953" t="str">
        <f t="shared" si="46"/>
        <v>参考下题\n</v>
      </c>
      <c r="I953">
        <v>2</v>
      </c>
      <c r="J953">
        <v>3</v>
      </c>
      <c r="K953" t="str">
        <f t="shared" si="47"/>
        <v>冷漠</v>
      </c>
      <c r="L953" t="s">
        <v>1907</v>
      </c>
      <c r="M953" t="s">
        <v>30</v>
      </c>
      <c r="N953" t="s">
        <v>32</v>
      </c>
      <c r="O953" t="s">
        <v>36</v>
      </c>
      <c r="P953" t="s">
        <v>20</v>
      </c>
      <c r="Q953" t="s">
        <v>20</v>
      </c>
      <c r="R953">
        <f t="shared" si="48"/>
        <v>0</v>
      </c>
      <c r="S953">
        <f t="shared" si="48"/>
        <v>0</v>
      </c>
    </row>
    <row r="954" spans="1:19" x14ac:dyDescent="0.2">
      <c r="A954" s="1">
        <v>1185</v>
      </c>
      <c r="B954" t="s">
        <v>12</v>
      </c>
      <c r="C954" t="s">
        <v>2042</v>
      </c>
      <c r="D954" t="s">
        <v>2043</v>
      </c>
      <c r="E954" t="s">
        <v>15</v>
      </c>
      <c r="F954" t="s">
        <v>2044</v>
      </c>
      <c r="G954" t="s">
        <v>2053</v>
      </c>
      <c r="H954" t="str">
        <f t="shared" si="46"/>
        <v>答疑\n老师，请问这个怎么求它的二阶导数呀</v>
      </c>
      <c r="I954">
        <v>2</v>
      </c>
      <c r="J954">
        <v>6</v>
      </c>
      <c r="K954" t="str">
        <f t="shared" si="47"/>
        <v>焦虑</v>
      </c>
      <c r="L954" t="s">
        <v>1898</v>
      </c>
      <c r="M954" t="s">
        <v>1806</v>
      </c>
      <c r="N954" t="s">
        <v>52</v>
      </c>
      <c r="O954" t="s">
        <v>19</v>
      </c>
      <c r="P954" t="s">
        <v>20</v>
      </c>
      <c r="Q954" t="s">
        <v>20</v>
      </c>
      <c r="R954">
        <f t="shared" si="48"/>
        <v>0</v>
      </c>
      <c r="S954">
        <f t="shared" si="48"/>
        <v>0</v>
      </c>
    </row>
    <row r="955" spans="1:19" x14ac:dyDescent="0.2">
      <c r="A955" s="1">
        <v>1186</v>
      </c>
      <c r="B955" t="s">
        <v>27</v>
      </c>
      <c r="C955" t="s">
        <v>1993</v>
      </c>
      <c r="D955" t="s">
        <v>1994</v>
      </c>
      <c r="E955" t="s">
        <v>15</v>
      </c>
      <c r="F955" t="s">
        <v>30</v>
      </c>
      <c r="G955" t="s">
        <v>2054</v>
      </c>
      <c r="H955" t="str">
        <f t="shared" si="46"/>
        <v>可以连续先求d2x/dt2类似的求出y的，然后再除一下就可以了</v>
      </c>
      <c r="I955">
        <v>6</v>
      </c>
      <c r="J955">
        <v>9</v>
      </c>
      <c r="K955" t="str">
        <f t="shared" si="47"/>
        <v>心流</v>
      </c>
      <c r="L955" t="s">
        <v>1907</v>
      </c>
      <c r="M955" t="s">
        <v>30</v>
      </c>
      <c r="N955" t="s">
        <v>32</v>
      </c>
      <c r="O955" t="s">
        <v>36</v>
      </c>
      <c r="P955" t="s">
        <v>20</v>
      </c>
      <c r="Q955" t="s">
        <v>1699</v>
      </c>
      <c r="R955">
        <f t="shared" si="48"/>
        <v>0</v>
      </c>
      <c r="S955">
        <f t="shared" si="48"/>
        <v>1</v>
      </c>
    </row>
    <row r="956" spans="1:19" x14ac:dyDescent="0.2">
      <c r="A956" s="1">
        <v>1187</v>
      </c>
      <c r="B956" t="s">
        <v>12</v>
      </c>
      <c r="C956" t="s">
        <v>2055</v>
      </c>
      <c r="D956" t="s">
        <v>2056</v>
      </c>
      <c r="E956" t="s">
        <v>2057</v>
      </c>
      <c r="F956" t="s">
        <v>2058</v>
      </c>
      <c r="G956" t="s">
        <v>2059</v>
      </c>
      <c r="H956" t="str">
        <f t="shared" si="46"/>
        <v>有界函数但不可求极限，与无穷小的乘积等于什么\n第五题C选项，谢谢</v>
      </c>
      <c r="I956">
        <v>2</v>
      </c>
      <c r="J956">
        <v>6</v>
      </c>
      <c r="K956" t="str">
        <f t="shared" si="47"/>
        <v>焦虑</v>
      </c>
      <c r="L956" t="s">
        <v>1898</v>
      </c>
      <c r="M956" t="s">
        <v>604</v>
      </c>
      <c r="N956" t="s">
        <v>52</v>
      </c>
      <c r="O956" t="s">
        <v>19</v>
      </c>
      <c r="P956" t="s">
        <v>20</v>
      </c>
      <c r="Q956" t="s">
        <v>20</v>
      </c>
      <c r="R956">
        <f t="shared" si="48"/>
        <v>0</v>
      </c>
      <c r="S956">
        <f t="shared" si="48"/>
        <v>0</v>
      </c>
    </row>
    <row r="957" spans="1:19" x14ac:dyDescent="0.2">
      <c r="A957" s="1">
        <v>1188</v>
      </c>
      <c r="B957" t="s">
        <v>27</v>
      </c>
      <c r="C957" t="s">
        <v>1993</v>
      </c>
      <c r="D957" t="s">
        <v>1994</v>
      </c>
      <c r="E957" t="s">
        <v>15</v>
      </c>
      <c r="F957" t="s">
        <v>30</v>
      </c>
      <c r="G957" t="s">
        <v>7034</v>
      </c>
      <c r="H957" t="str">
        <f t="shared" si="46"/>
        <v>等于零，有界函数不可求极限表示这时候有界函数和无穷小不可以分开求各自的极限，</v>
      </c>
      <c r="I957">
        <v>7</v>
      </c>
      <c r="J957">
        <v>7</v>
      </c>
      <c r="K957" t="str">
        <f t="shared" si="47"/>
        <v>心流</v>
      </c>
      <c r="L957" t="s">
        <v>1907</v>
      </c>
      <c r="M957" t="s">
        <v>30</v>
      </c>
      <c r="N957" t="s">
        <v>32</v>
      </c>
      <c r="O957" t="s">
        <v>36</v>
      </c>
      <c r="P957" t="s">
        <v>20</v>
      </c>
      <c r="Q957" t="s">
        <v>1699</v>
      </c>
      <c r="R957">
        <f t="shared" si="48"/>
        <v>0</v>
      </c>
      <c r="S957">
        <f t="shared" si="48"/>
        <v>1</v>
      </c>
    </row>
    <row r="958" spans="1:19" x14ac:dyDescent="0.2">
      <c r="A958" s="1">
        <v>1189</v>
      </c>
      <c r="B958" t="s">
        <v>12</v>
      </c>
      <c r="C958" t="s">
        <v>2042</v>
      </c>
      <c r="D958" t="s">
        <v>2043</v>
      </c>
      <c r="E958" t="s">
        <v>15</v>
      </c>
      <c r="F958" t="s">
        <v>2044</v>
      </c>
      <c r="G958" t="s">
        <v>2060</v>
      </c>
      <c r="H958" t="str">
        <f t="shared" si="46"/>
        <v>答疑\n老师，请问这题答案为什么是x的平方减x的立方是高阶无穷小量呀</v>
      </c>
      <c r="I958">
        <v>4</v>
      </c>
      <c r="J958">
        <v>6</v>
      </c>
      <c r="K958" t="str">
        <f t="shared" si="47"/>
        <v>焦虑</v>
      </c>
      <c r="L958" t="s">
        <v>1898</v>
      </c>
      <c r="M958" t="s">
        <v>902</v>
      </c>
      <c r="N958" t="s">
        <v>52</v>
      </c>
      <c r="O958" t="s">
        <v>19</v>
      </c>
      <c r="P958" t="s">
        <v>20</v>
      </c>
      <c r="Q958" t="s">
        <v>20</v>
      </c>
      <c r="R958">
        <f t="shared" si="48"/>
        <v>0</v>
      </c>
      <c r="S958">
        <f t="shared" si="48"/>
        <v>0</v>
      </c>
    </row>
    <row r="959" spans="1:19" x14ac:dyDescent="0.2">
      <c r="A959" s="1">
        <v>1190</v>
      </c>
      <c r="B959" t="s">
        <v>27</v>
      </c>
      <c r="C959" t="s">
        <v>1970</v>
      </c>
      <c r="D959" t="s">
        <v>1971</v>
      </c>
      <c r="E959" t="s">
        <v>1972</v>
      </c>
      <c r="F959" t="s">
        <v>30</v>
      </c>
      <c r="G959" t="s">
        <v>2061</v>
      </c>
      <c r="H959" t="str">
        <f t="shared" si="46"/>
        <v>你的极限求错了</v>
      </c>
      <c r="I959">
        <v>7</v>
      </c>
      <c r="J959">
        <v>4</v>
      </c>
      <c r="K959" t="str">
        <f t="shared" si="47"/>
        <v>无聊/放松</v>
      </c>
      <c r="L959" t="s">
        <v>1907</v>
      </c>
      <c r="M959" t="s">
        <v>30</v>
      </c>
      <c r="N959" t="s">
        <v>32</v>
      </c>
      <c r="O959" t="s">
        <v>36</v>
      </c>
      <c r="P959" t="s">
        <v>20</v>
      </c>
      <c r="Q959" t="s">
        <v>20</v>
      </c>
      <c r="R959">
        <f t="shared" si="48"/>
        <v>0</v>
      </c>
      <c r="S959">
        <f t="shared" si="48"/>
        <v>0</v>
      </c>
    </row>
    <row r="960" spans="1:19" x14ac:dyDescent="0.2">
      <c r="A960" s="1">
        <v>1191</v>
      </c>
      <c r="B960" t="s">
        <v>12</v>
      </c>
      <c r="C960" t="s">
        <v>2062</v>
      </c>
      <c r="D960" t="s">
        <v>2063</v>
      </c>
      <c r="E960" t="s">
        <v>15</v>
      </c>
      <c r="F960" t="s">
        <v>2064</v>
      </c>
      <c r="H960" t="str">
        <f t="shared" si="46"/>
        <v>这个题目怪怪的？？</v>
      </c>
      <c r="I960">
        <v>3</v>
      </c>
      <c r="J960">
        <v>6</v>
      </c>
      <c r="K960" t="str">
        <f t="shared" si="47"/>
        <v>焦虑</v>
      </c>
      <c r="L960" t="s">
        <v>1898</v>
      </c>
      <c r="M960" t="s">
        <v>839</v>
      </c>
      <c r="N960" t="s">
        <v>52</v>
      </c>
      <c r="O960" t="s">
        <v>19</v>
      </c>
      <c r="P960" t="s">
        <v>20</v>
      </c>
      <c r="Q960" t="s">
        <v>20</v>
      </c>
      <c r="R960">
        <f t="shared" si="48"/>
        <v>0</v>
      </c>
      <c r="S960">
        <f t="shared" si="48"/>
        <v>0</v>
      </c>
    </row>
    <row r="961" spans="1:19" x14ac:dyDescent="0.2">
      <c r="A961" s="1">
        <v>1193</v>
      </c>
      <c r="B961" t="s">
        <v>37</v>
      </c>
      <c r="C961" t="s">
        <v>2062</v>
      </c>
      <c r="D961" t="s">
        <v>2063</v>
      </c>
      <c r="E961" t="s">
        <v>15</v>
      </c>
      <c r="F961" t="s">
        <v>30</v>
      </c>
      <c r="G961" t="s">
        <v>2065</v>
      </c>
      <c r="H961" t="str">
        <f t="shared" si="46"/>
        <v>这是？</v>
      </c>
      <c r="I961">
        <v>1</v>
      </c>
      <c r="J961">
        <v>1</v>
      </c>
      <c r="K961" t="str">
        <f t="shared" si="47"/>
        <v>冷漠</v>
      </c>
      <c r="L961" t="s">
        <v>1791</v>
      </c>
      <c r="M961" t="s">
        <v>30</v>
      </c>
      <c r="N961" t="s">
        <v>30</v>
      </c>
      <c r="O961" t="s">
        <v>36</v>
      </c>
      <c r="P961" t="s">
        <v>20</v>
      </c>
      <c r="Q961" t="s">
        <v>20</v>
      </c>
      <c r="R961">
        <f t="shared" si="48"/>
        <v>0</v>
      </c>
      <c r="S961">
        <f t="shared" si="48"/>
        <v>0</v>
      </c>
    </row>
    <row r="962" spans="1:19" x14ac:dyDescent="0.2">
      <c r="A962" s="1">
        <v>1194</v>
      </c>
      <c r="B962" t="s">
        <v>37</v>
      </c>
      <c r="C962" t="s">
        <v>2062</v>
      </c>
      <c r="D962" t="s">
        <v>2063</v>
      </c>
      <c r="E962" t="s">
        <v>15</v>
      </c>
      <c r="F962" t="s">
        <v>30</v>
      </c>
      <c r="G962" t="s">
        <v>2066</v>
      </c>
      <c r="H962" t="str">
        <f t="shared" si="46"/>
        <v>不能用等价无穷小嘛？</v>
      </c>
      <c r="I962">
        <v>3</v>
      </c>
      <c r="J962">
        <v>7</v>
      </c>
      <c r="K962" t="str">
        <f t="shared" si="47"/>
        <v>焦虑</v>
      </c>
      <c r="L962" t="s">
        <v>1791</v>
      </c>
      <c r="M962" t="s">
        <v>30</v>
      </c>
      <c r="N962" t="s">
        <v>30</v>
      </c>
      <c r="O962" t="s">
        <v>36</v>
      </c>
      <c r="P962" t="s">
        <v>20</v>
      </c>
      <c r="Q962" t="s">
        <v>20</v>
      </c>
      <c r="R962">
        <f t="shared" si="48"/>
        <v>0</v>
      </c>
      <c r="S962">
        <f t="shared" si="48"/>
        <v>0</v>
      </c>
    </row>
    <row r="963" spans="1:19" x14ac:dyDescent="0.2">
      <c r="A963" s="1">
        <v>1195</v>
      </c>
      <c r="B963" t="s">
        <v>37</v>
      </c>
      <c r="C963" t="s">
        <v>444</v>
      </c>
      <c r="D963" t="s">
        <v>445</v>
      </c>
      <c r="E963" t="s">
        <v>65</v>
      </c>
      <c r="F963" t="s">
        <v>30</v>
      </c>
      <c r="G963" t="s">
        <v>2067</v>
      </c>
      <c r="H963" t="str">
        <f t="shared" ref="H963:H1026" si="49">IF(F963="null","",F963)&amp;G963</f>
        <v>这就是用等价无穷小啊</v>
      </c>
      <c r="I963">
        <v>6</v>
      </c>
      <c r="J963">
        <v>3</v>
      </c>
      <c r="K963" t="str">
        <f t="shared" ref="K963:K1026" si="50">IF(I963&lt;6,IF(J963&lt;6,"冷漠","焦虑"),IF(J963&lt;6,"无聊/放松","心流"))</f>
        <v>无聊/放松</v>
      </c>
      <c r="L963" t="s">
        <v>1791</v>
      </c>
      <c r="M963" t="s">
        <v>30</v>
      </c>
      <c r="N963" t="s">
        <v>30</v>
      </c>
      <c r="O963" t="s">
        <v>36</v>
      </c>
      <c r="P963" t="s">
        <v>20</v>
      </c>
      <c r="Q963" t="s">
        <v>20</v>
      </c>
      <c r="R963">
        <f t="shared" si="48"/>
        <v>0</v>
      </c>
      <c r="S963">
        <f t="shared" si="48"/>
        <v>0</v>
      </c>
    </row>
    <row r="964" spans="1:19" x14ac:dyDescent="0.2">
      <c r="A964" s="1">
        <v>1196</v>
      </c>
      <c r="B964" t="s">
        <v>12</v>
      </c>
      <c r="C964" t="s">
        <v>2068</v>
      </c>
      <c r="D964" t="s">
        <v>2069</v>
      </c>
      <c r="E964" t="s">
        <v>15</v>
      </c>
      <c r="F964" t="s">
        <v>2070</v>
      </c>
      <c r="G964" t="s">
        <v>2071</v>
      </c>
      <c r="H964" t="str">
        <f t="shared" si="49"/>
        <v>老师，求教这几个题\n\n, \n\n, \n\n</v>
      </c>
      <c r="I964">
        <v>3</v>
      </c>
      <c r="J964">
        <v>7</v>
      </c>
      <c r="K964" t="str">
        <f t="shared" si="50"/>
        <v>焦虑</v>
      </c>
      <c r="L964" t="s">
        <v>1898</v>
      </c>
      <c r="M964" t="s">
        <v>1018</v>
      </c>
      <c r="N964" t="s">
        <v>18</v>
      </c>
      <c r="O964" t="s">
        <v>19</v>
      </c>
      <c r="P964" t="s">
        <v>20</v>
      </c>
      <c r="Q964" t="s">
        <v>20</v>
      </c>
      <c r="R964">
        <f t="shared" si="48"/>
        <v>0</v>
      </c>
      <c r="S964">
        <f t="shared" si="48"/>
        <v>0</v>
      </c>
    </row>
    <row r="965" spans="1:19" x14ac:dyDescent="0.2">
      <c r="A965" s="1">
        <v>1197</v>
      </c>
      <c r="B965" t="s">
        <v>12</v>
      </c>
      <c r="C965" t="s">
        <v>418</v>
      </c>
      <c r="D965" t="s">
        <v>419</v>
      </c>
      <c r="E965" t="s">
        <v>15</v>
      </c>
      <c r="F965" t="s">
        <v>2072</v>
      </c>
      <c r="H965" t="str">
        <f t="shared" si="49"/>
        <v>老师，我是大一物理新生，有什么好的高数资料推荐吗</v>
      </c>
      <c r="I965">
        <v>3</v>
      </c>
      <c r="J965">
        <v>3</v>
      </c>
      <c r="K965" t="str">
        <f t="shared" si="50"/>
        <v>冷漠</v>
      </c>
      <c r="L965" t="s">
        <v>1898</v>
      </c>
      <c r="M965" t="s">
        <v>354</v>
      </c>
      <c r="N965" t="s">
        <v>18</v>
      </c>
      <c r="O965" t="s">
        <v>19</v>
      </c>
      <c r="P965" t="s">
        <v>20</v>
      </c>
      <c r="Q965" t="s">
        <v>20</v>
      </c>
      <c r="R965">
        <f t="shared" si="48"/>
        <v>0</v>
      </c>
      <c r="S965">
        <f t="shared" si="48"/>
        <v>0</v>
      </c>
    </row>
    <row r="966" spans="1:19" x14ac:dyDescent="0.2">
      <c r="A966" s="1">
        <v>1198</v>
      </c>
      <c r="B966" t="s">
        <v>12</v>
      </c>
      <c r="C966" t="s">
        <v>1139</v>
      </c>
      <c r="D966" t="s">
        <v>1140</v>
      </c>
      <c r="E966" t="s">
        <v>15</v>
      </c>
      <c r="F966" t="s">
        <v>2073</v>
      </c>
      <c r="G966" t="s">
        <v>7035</v>
      </c>
      <c r="H966" t="str">
        <f t="shared" si="49"/>
        <v>有關極限的問題\n\n\n第一，想問連續函數代入定點求極限的原理 \n第二，想問這道題的第二種解法為什麼是錯的？為什麼不能代入x＝0計算，指數函數難道不是連續函數嗎？ \n希望老師可以作答，謝謝老師。</v>
      </c>
      <c r="I966">
        <v>4</v>
      </c>
      <c r="J966">
        <v>6</v>
      </c>
      <c r="K966" t="str">
        <f t="shared" si="50"/>
        <v>焦虑</v>
      </c>
      <c r="L966" t="s">
        <v>1898</v>
      </c>
      <c r="M966" t="s">
        <v>1057</v>
      </c>
      <c r="N966" t="s">
        <v>52</v>
      </c>
      <c r="O966" t="s">
        <v>19</v>
      </c>
      <c r="P966" t="s">
        <v>20</v>
      </c>
      <c r="Q966" t="s">
        <v>20</v>
      </c>
      <c r="R966">
        <f t="shared" si="48"/>
        <v>0</v>
      </c>
      <c r="S966">
        <f t="shared" si="48"/>
        <v>0</v>
      </c>
    </row>
    <row r="967" spans="1:19" x14ac:dyDescent="0.2">
      <c r="A967" s="1">
        <v>1199</v>
      </c>
      <c r="B967" t="s">
        <v>27</v>
      </c>
      <c r="C967" t="s">
        <v>1970</v>
      </c>
      <c r="D967" t="s">
        <v>1971</v>
      </c>
      <c r="E967" t="s">
        <v>1972</v>
      </c>
      <c r="F967" t="s">
        <v>30</v>
      </c>
      <c r="G967" t="s">
        <v>7036</v>
      </c>
      <c r="H967" t="str">
        <f t="shared" si="49"/>
        <v>变量x分两次求极限，可以吗？如果可以，x→0，那x／sinx会不会趋于0啊？</v>
      </c>
      <c r="I967">
        <v>3</v>
      </c>
      <c r="J967">
        <v>7</v>
      </c>
      <c r="K967" t="str">
        <f t="shared" si="50"/>
        <v>焦虑</v>
      </c>
      <c r="L967" t="s">
        <v>1907</v>
      </c>
      <c r="M967" t="s">
        <v>30</v>
      </c>
      <c r="N967" t="s">
        <v>32</v>
      </c>
      <c r="O967" t="s">
        <v>36</v>
      </c>
      <c r="P967" t="s">
        <v>20</v>
      </c>
      <c r="Q967" t="s">
        <v>20</v>
      </c>
      <c r="R967">
        <f t="shared" si="48"/>
        <v>0</v>
      </c>
      <c r="S967">
        <f t="shared" si="48"/>
        <v>0</v>
      </c>
    </row>
    <row r="968" spans="1:19" x14ac:dyDescent="0.2">
      <c r="A968" s="1">
        <v>1200</v>
      </c>
      <c r="B968" t="s">
        <v>12</v>
      </c>
      <c r="C968" t="s">
        <v>2074</v>
      </c>
      <c r="D968" t="s">
        <v>2075</v>
      </c>
      <c r="E968" t="s">
        <v>15</v>
      </c>
      <c r="F968" t="s">
        <v>2076</v>
      </c>
      <c r="H968" t="str">
        <f t="shared" si="49"/>
        <v>老师，n!是什么意思</v>
      </c>
      <c r="I968">
        <v>3</v>
      </c>
      <c r="J968">
        <v>7</v>
      </c>
      <c r="K968" t="str">
        <f t="shared" si="50"/>
        <v>焦虑</v>
      </c>
      <c r="L968" t="s">
        <v>1898</v>
      </c>
      <c r="M968" t="s">
        <v>2077</v>
      </c>
      <c r="N968" t="s">
        <v>86</v>
      </c>
      <c r="O968" t="s">
        <v>19</v>
      </c>
      <c r="P968" t="s">
        <v>20</v>
      </c>
      <c r="Q968" t="s">
        <v>20</v>
      </c>
      <c r="R968">
        <f t="shared" si="48"/>
        <v>0</v>
      </c>
      <c r="S968">
        <f t="shared" si="48"/>
        <v>0</v>
      </c>
    </row>
    <row r="969" spans="1:19" x14ac:dyDescent="0.2">
      <c r="A969" s="1">
        <v>1201</v>
      </c>
      <c r="B969" t="s">
        <v>27</v>
      </c>
      <c r="C969" t="s">
        <v>2078</v>
      </c>
      <c r="D969" t="s">
        <v>2079</v>
      </c>
      <c r="E969" t="s">
        <v>15</v>
      </c>
      <c r="F969" t="s">
        <v>30</v>
      </c>
      <c r="G969" t="s">
        <v>2080</v>
      </c>
      <c r="H969" t="str">
        <f t="shared" si="49"/>
        <v>累乘1到n</v>
      </c>
      <c r="I969">
        <v>6</v>
      </c>
      <c r="J969">
        <v>2</v>
      </c>
      <c r="K969" t="str">
        <f t="shared" si="50"/>
        <v>无聊/放松</v>
      </c>
      <c r="L969" t="s">
        <v>1907</v>
      </c>
      <c r="M969" t="s">
        <v>30</v>
      </c>
      <c r="N969" t="s">
        <v>32</v>
      </c>
      <c r="O969" t="s">
        <v>36</v>
      </c>
      <c r="P969" t="s">
        <v>20</v>
      </c>
      <c r="Q969" t="s">
        <v>20</v>
      </c>
      <c r="R969">
        <f t="shared" si="48"/>
        <v>0</v>
      </c>
      <c r="S969">
        <f t="shared" si="48"/>
        <v>0</v>
      </c>
    </row>
    <row r="970" spans="1:19" x14ac:dyDescent="0.2">
      <c r="A970" s="1">
        <v>1202</v>
      </c>
      <c r="B970" t="s">
        <v>27</v>
      </c>
      <c r="C970" t="s">
        <v>2081</v>
      </c>
      <c r="D970" t="s">
        <v>2082</v>
      </c>
      <c r="E970" t="s">
        <v>15</v>
      </c>
      <c r="F970" t="s">
        <v>30</v>
      </c>
      <c r="G970" t="s">
        <v>2083</v>
      </c>
      <c r="H970" t="str">
        <f t="shared" si="49"/>
        <v>eg：5！=1x2x3x4x5\n, 如此类推, \n, 叫阶乘</v>
      </c>
      <c r="I970">
        <v>6</v>
      </c>
      <c r="J970">
        <v>2</v>
      </c>
      <c r="K970" t="str">
        <f t="shared" si="50"/>
        <v>无聊/放松</v>
      </c>
      <c r="L970" t="s">
        <v>1907</v>
      </c>
      <c r="M970" t="s">
        <v>30</v>
      </c>
      <c r="N970" t="s">
        <v>32</v>
      </c>
      <c r="O970" t="s">
        <v>36</v>
      </c>
      <c r="P970" t="s">
        <v>20</v>
      </c>
      <c r="Q970" t="s">
        <v>20</v>
      </c>
      <c r="R970">
        <f t="shared" si="48"/>
        <v>0</v>
      </c>
      <c r="S970">
        <f t="shared" si="48"/>
        <v>0</v>
      </c>
    </row>
    <row r="971" spans="1:19" x14ac:dyDescent="0.2">
      <c r="A971" s="1">
        <v>1203</v>
      </c>
      <c r="B971" t="s">
        <v>27</v>
      </c>
      <c r="C971" t="s">
        <v>1970</v>
      </c>
      <c r="D971" t="s">
        <v>1971</v>
      </c>
      <c r="E971" t="s">
        <v>1972</v>
      </c>
      <c r="F971" t="s">
        <v>30</v>
      </c>
      <c r="G971" t="s">
        <v>2084</v>
      </c>
      <c r="H971" t="str">
        <f t="shared" si="49"/>
        <v>中学知识</v>
      </c>
      <c r="I971">
        <v>6</v>
      </c>
      <c r="J971">
        <v>2</v>
      </c>
      <c r="K971" t="str">
        <f t="shared" si="50"/>
        <v>无聊/放松</v>
      </c>
      <c r="L971" t="s">
        <v>1907</v>
      </c>
      <c r="M971" t="s">
        <v>30</v>
      </c>
      <c r="N971" t="s">
        <v>44</v>
      </c>
      <c r="O971" t="s">
        <v>36</v>
      </c>
      <c r="P971" t="s">
        <v>20</v>
      </c>
      <c r="Q971" t="s">
        <v>20</v>
      </c>
      <c r="R971">
        <f t="shared" si="48"/>
        <v>0</v>
      </c>
      <c r="S971">
        <f t="shared" si="48"/>
        <v>0</v>
      </c>
    </row>
    <row r="972" spans="1:19" x14ac:dyDescent="0.2">
      <c r="A972" s="1">
        <v>1204</v>
      </c>
      <c r="B972" t="s">
        <v>37</v>
      </c>
      <c r="C972" t="s">
        <v>2081</v>
      </c>
      <c r="D972" t="s">
        <v>2082</v>
      </c>
      <c r="E972" t="s">
        <v>15</v>
      </c>
      <c r="F972" t="s">
        <v>30</v>
      </c>
      <c r="G972" t="s">
        <v>2085</v>
      </c>
      <c r="H972" t="str">
        <f t="shared" si="49"/>
        <v>唉，虽然这个问题很...但是您解释下也很快的呀</v>
      </c>
      <c r="I972">
        <v>6</v>
      </c>
      <c r="J972">
        <v>2</v>
      </c>
      <c r="K972" t="str">
        <f t="shared" si="50"/>
        <v>无聊/放松</v>
      </c>
      <c r="L972" t="s">
        <v>1907</v>
      </c>
      <c r="M972" t="s">
        <v>30</v>
      </c>
      <c r="N972" t="s">
        <v>30</v>
      </c>
      <c r="O972" t="s">
        <v>36</v>
      </c>
      <c r="P972" t="s">
        <v>20</v>
      </c>
      <c r="Q972" t="s">
        <v>20</v>
      </c>
      <c r="R972">
        <f t="shared" si="48"/>
        <v>0</v>
      </c>
      <c r="S972">
        <f t="shared" si="48"/>
        <v>0</v>
      </c>
    </row>
    <row r="973" spans="1:19" x14ac:dyDescent="0.2">
      <c r="A973" s="1">
        <v>1205</v>
      </c>
      <c r="B973" t="s">
        <v>12</v>
      </c>
      <c r="C973" t="s">
        <v>2086</v>
      </c>
      <c r="D973" t="s">
        <v>2087</v>
      </c>
      <c r="E973" t="s">
        <v>15</v>
      </c>
      <c r="F973" t="s">
        <v>2088</v>
      </c>
      <c r="H973" t="str">
        <f t="shared" si="49"/>
        <v>老师第二题向您请教</v>
      </c>
      <c r="I973">
        <v>2</v>
      </c>
      <c r="J973">
        <v>6</v>
      </c>
      <c r="K973" t="str">
        <f t="shared" si="50"/>
        <v>焦虑</v>
      </c>
      <c r="L973" t="s">
        <v>1898</v>
      </c>
      <c r="M973" t="s">
        <v>2089</v>
      </c>
      <c r="N973" t="s">
        <v>18</v>
      </c>
      <c r="O973" t="s">
        <v>19</v>
      </c>
      <c r="P973" t="s">
        <v>20</v>
      </c>
      <c r="Q973" t="s">
        <v>20</v>
      </c>
      <c r="R973">
        <f t="shared" si="48"/>
        <v>0</v>
      </c>
      <c r="S973">
        <f t="shared" si="48"/>
        <v>0</v>
      </c>
    </row>
    <row r="974" spans="1:19" x14ac:dyDescent="0.2">
      <c r="A974" s="1">
        <v>1206</v>
      </c>
      <c r="B974" t="s">
        <v>12</v>
      </c>
      <c r="C974" t="s">
        <v>2090</v>
      </c>
      <c r="D974" t="s">
        <v>2091</v>
      </c>
      <c r="E974" t="s">
        <v>15</v>
      </c>
      <c r="F974" t="s">
        <v>2092</v>
      </c>
      <c r="H974" t="str">
        <f t="shared" si="49"/>
        <v>已学课时是怎么算的啊，为什么我一直都只有7</v>
      </c>
      <c r="I974">
        <v>2</v>
      </c>
      <c r="J974">
        <v>3</v>
      </c>
      <c r="K974" t="str">
        <f t="shared" si="50"/>
        <v>冷漠</v>
      </c>
      <c r="L974" t="s">
        <v>1898</v>
      </c>
      <c r="M974" t="s">
        <v>2093</v>
      </c>
      <c r="N974" t="s">
        <v>18</v>
      </c>
      <c r="O974" t="s">
        <v>19</v>
      </c>
      <c r="P974" t="s">
        <v>20</v>
      </c>
      <c r="Q974" t="s">
        <v>20</v>
      </c>
      <c r="R974">
        <f t="shared" si="48"/>
        <v>0</v>
      </c>
      <c r="S974">
        <f t="shared" si="48"/>
        <v>0</v>
      </c>
    </row>
    <row r="975" spans="1:19" x14ac:dyDescent="0.2">
      <c r="A975" s="1">
        <v>1207</v>
      </c>
      <c r="B975" t="s">
        <v>12</v>
      </c>
      <c r="C975" t="s">
        <v>2094</v>
      </c>
      <c r="D975" t="s">
        <v>2095</v>
      </c>
      <c r="E975" t="s">
        <v>15</v>
      </c>
      <c r="F975" t="s">
        <v>2096</v>
      </c>
      <c r="H975" t="str">
        <f t="shared" si="49"/>
        <v>函数有界性是什么</v>
      </c>
      <c r="I975">
        <v>4</v>
      </c>
      <c r="J975">
        <v>6</v>
      </c>
      <c r="K975" t="str">
        <f t="shared" si="50"/>
        <v>焦虑</v>
      </c>
      <c r="L975" t="s">
        <v>1898</v>
      </c>
      <c r="M975" t="s">
        <v>752</v>
      </c>
      <c r="N975" t="s">
        <v>18</v>
      </c>
      <c r="O975" t="s">
        <v>19</v>
      </c>
      <c r="P975" t="s">
        <v>20</v>
      </c>
      <c r="Q975" t="s">
        <v>20</v>
      </c>
      <c r="R975">
        <f t="shared" si="48"/>
        <v>0</v>
      </c>
      <c r="S975">
        <f t="shared" si="48"/>
        <v>0</v>
      </c>
    </row>
    <row r="976" spans="1:19" x14ac:dyDescent="0.2">
      <c r="A976" s="1">
        <v>1208</v>
      </c>
      <c r="B976" t="s">
        <v>12</v>
      </c>
      <c r="C976" t="s">
        <v>2097</v>
      </c>
      <c r="D976" t="s">
        <v>2098</v>
      </c>
      <c r="E976" t="s">
        <v>15</v>
      </c>
      <c r="F976" t="s">
        <v>2099</v>
      </c>
      <c r="H976" t="str">
        <f t="shared" si="49"/>
        <v>求详细解析</v>
      </c>
      <c r="I976">
        <v>3</v>
      </c>
      <c r="J976">
        <v>6</v>
      </c>
      <c r="K976" t="str">
        <f t="shared" si="50"/>
        <v>焦虑</v>
      </c>
      <c r="L976" t="s">
        <v>1898</v>
      </c>
      <c r="M976" t="s">
        <v>1491</v>
      </c>
      <c r="N976" t="s">
        <v>18</v>
      </c>
      <c r="O976" t="s">
        <v>19</v>
      </c>
      <c r="P976" t="s">
        <v>20</v>
      </c>
      <c r="Q976" t="s">
        <v>20</v>
      </c>
      <c r="R976">
        <f t="shared" si="48"/>
        <v>0</v>
      </c>
      <c r="S976">
        <f t="shared" si="48"/>
        <v>0</v>
      </c>
    </row>
    <row r="977" spans="1:19" x14ac:dyDescent="0.2">
      <c r="A977" s="1">
        <v>1209</v>
      </c>
      <c r="B977" t="s">
        <v>12</v>
      </c>
      <c r="C977" t="s">
        <v>2100</v>
      </c>
      <c r="D977" t="s">
        <v>2101</v>
      </c>
      <c r="E977" t="s">
        <v>15</v>
      </c>
      <c r="F977" t="s">
        <v>2102</v>
      </c>
      <c r="H977" t="str">
        <f t="shared" si="49"/>
        <v>柯西中值定理的集合意义是什么啊</v>
      </c>
      <c r="I977">
        <v>2</v>
      </c>
      <c r="J977">
        <v>8</v>
      </c>
      <c r="K977" t="str">
        <f t="shared" si="50"/>
        <v>焦虑</v>
      </c>
      <c r="L977" t="s">
        <v>1898</v>
      </c>
      <c r="M977" t="s">
        <v>684</v>
      </c>
      <c r="N977" t="s">
        <v>18</v>
      </c>
      <c r="O977" t="s">
        <v>19</v>
      </c>
      <c r="P977" t="s">
        <v>2103</v>
      </c>
      <c r="Q977" t="s">
        <v>20</v>
      </c>
      <c r="R977">
        <f t="shared" si="48"/>
        <v>1</v>
      </c>
      <c r="S977">
        <f t="shared" si="48"/>
        <v>0</v>
      </c>
    </row>
    <row r="978" spans="1:19" x14ac:dyDescent="0.2">
      <c r="A978" s="1">
        <v>1210</v>
      </c>
      <c r="B978" t="s">
        <v>12</v>
      </c>
      <c r="C978" t="s">
        <v>2097</v>
      </c>
      <c r="D978" t="s">
        <v>2098</v>
      </c>
      <c r="E978" t="s">
        <v>15</v>
      </c>
      <c r="F978" t="s">
        <v>2099</v>
      </c>
      <c r="H978" t="str">
        <f t="shared" si="49"/>
        <v>求详细解析</v>
      </c>
      <c r="I978">
        <v>2</v>
      </c>
      <c r="J978">
        <v>6</v>
      </c>
      <c r="K978" t="str">
        <f t="shared" si="50"/>
        <v>焦虑</v>
      </c>
      <c r="L978" t="s">
        <v>1898</v>
      </c>
      <c r="M978" t="s">
        <v>833</v>
      </c>
      <c r="N978" t="s">
        <v>18</v>
      </c>
      <c r="O978" t="s">
        <v>19</v>
      </c>
      <c r="P978" t="s">
        <v>20</v>
      </c>
      <c r="Q978" t="s">
        <v>20</v>
      </c>
      <c r="R978">
        <f t="shared" si="48"/>
        <v>0</v>
      </c>
      <c r="S978">
        <f t="shared" si="48"/>
        <v>0</v>
      </c>
    </row>
    <row r="979" spans="1:19" x14ac:dyDescent="0.2">
      <c r="A979" s="1">
        <v>1211</v>
      </c>
      <c r="B979" t="s">
        <v>12</v>
      </c>
      <c r="C979" t="s">
        <v>2097</v>
      </c>
      <c r="D979" t="s">
        <v>2098</v>
      </c>
      <c r="E979" t="s">
        <v>15</v>
      </c>
      <c r="F979" t="s">
        <v>2099</v>
      </c>
      <c r="H979" t="str">
        <f t="shared" si="49"/>
        <v>求详细解析</v>
      </c>
      <c r="I979">
        <v>3</v>
      </c>
      <c r="J979">
        <v>6</v>
      </c>
      <c r="K979" t="str">
        <f t="shared" si="50"/>
        <v>焦虑</v>
      </c>
      <c r="L979" t="s">
        <v>1898</v>
      </c>
      <c r="M979" t="s">
        <v>2104</v>
      </c>
      <c r="N979" t="s">
        <v>18</v>
      </c>
      <c r="O979" t="s">
        <v>19</v>
      </c>
      <c r="P979" t="s">
        <v>20</v>
      </c>
      <c r="Q979" t="s">
        <v>20</v>
      </c>
      <c r="R979">
        <f t="shared" si="48"/>
        <v>0</v>
      </c>
      <c r="S979">
        <f t="shared" si="48"/>
        <v>0</v>
      </c>
    </row>
    <row r="980" spans="1:19" x14ac:dyDescent="0.2">
      <c r="A980" s="1">
        <v>1212</v>
      </c>
      <c r="B980" t="s">
        <v>12</v>
      </c>
      <c r="C980" t="s">
        <v>1139</v>
      </c>
      <c r="D980" t="s">
        <v>1140</v>
      </c>
      <c r="E980" t="s">
        <v>15</v>
      </c>
      <c r="F980" t="s">
        <v>2105</v>
      </c>
      <c r="G980" t="s">
        <v>2106</v>
      </c>
      <c r="H980" t="str">
        <f t="shared" si="49"/>
        <v>求高階導數\n希望老師可以作答，謝謝老師。</v>
      </c>
      <c r="I980">
        <v>3</v>
      </c>
      <c r="J980">
        <v>6</v>
      </c>
      <c r="K980" t="str">
        <f t="shared" si="50"/>
        <v>焦虑</v>
      </c>
      <c r="L980" t="s">
        <v>1898</v>
      </c>
      <c r="M980" t="s">
        <v>2107</v>
      </c>
      <c r="N980" t="s">
        <v>52</v>
      </c>
      <c r="O980" t="s">
        <v>19</v>
      </c>
      <c r="P980" t="s">
        <v>20</v>
      </c>
      <c r="Q980" t="s">
        <v>20</v>
      </c>
      <c r="R980">
        <f t="shared" si="48"/>
        <v>0</v>
      </c>
      <c r="S980">
        <f t="shared" si="48"/>
        <v>0</v>
      </c>
    </row>
    <row r="981" spans="1:19" x14ac:dyDescent="0.2">
      <c r="A981" s="1">
        <v>1213</v>
      </c>
      <c r="B981" t="s">
        <v>27</v>
      </c>
      <c r="C981" t="s">
        <v>1970</v>
      </c>
      <c r="D981" t="s">
        <v>1971</v>
      </c>
      <c r="E981" t="s">
        <v>1972</v>
      </c>
      <c r="F981" t="s">
        <v>30</v>
      </c>
      <c r="G981" t="s">
        <v>2108</v>
      </c>
      <c r="H981" t="str">
        <f t="shared" si="49"/>
        <v>一般只求它的n阶导数在x＝0的值</v>
      </c>
      <c r="I981">
        <v>7</v>
      </c>
      <c r="J981">
        <v>8</v>
      </c>
      <c r="K981" t="str">
        <f t="shared" si="50"/>
        <v>心流</v>
      </c>
      <c r="L981" t="s">
        <v>1907</v>
      </c>
      <c r="M981" t="s">
        <v>30</v>
      </c>
      <c r="N981" t="s">
        <v>32</v>
      </c>
      <c r="O981" t="s">
        <v>36</v>
      </c>
      <c r="P981" t="s">
        <v>20</v>
      </c>
      <c r="Q981" t="s">
        <v>20</v>
      </c>
      <c r="R981">
        <f t="shared" si="48"/>
        <v>0</v>
      </c>
      <c r="S981">
        <f t="shared" si="48"/>
        <v>0</v>
      </c>
    </row>
    <row r="982" spans="1:19" x14ac:dyDescent="0.2">
      <c r="A982" s="1">
        <v>1214</v>
      </c>
      <c r="B982" t="s">
        <v>12</v>
      </c>
      <c r="C982" t="s">
        <v>2109</v>
      </c>
      <c r="D982" t="s">
        <v>2110</v>
      </c>
      <c r="E982" t="s">
        <v>15</v>
      </c>
      <c r="F982" t="s">
        <v>2111</v>
      </c>
      <c r="H982" t="str">
        <f t="shared" si="49"/>
        <v>求解该题</v>
      </c>
      <c r="I982">
        <v>3</v>
      </c>
      <c r="J982">
        <v>7</v>
      </c>
      <c r="K982" t="str">
        <f t="shared" si="50"/>
        <v>焦虑</v>
      </c>
      <c r="L982" t="s">
        <v>1898</v>
      </c>
      <c r="M982" t="s">
        <v>2112</v>
      </c>
      <c r="N982" t="s">
        <v>162</v>
      </c>
      <c r="O982" t="s">
        <v>19</v>
      </c>
      <c r="P982" t="s">
        <v>20</v>
      </c>
      <c r="Q982" t="s">
        <v>20</v>
      </c>
      <c r="R982">
        <f t="shared" si="48"/>
        <v>0</v>
      </c>
      <c r="S982">
        <f t="shared" si="48"/>
        <v>0</v>
      </c>
    </row>
    <row r="983" spans="1:19" x14ac:dyDescent="0.2">
      <c r="A983" s="1">
        <v>1215</v>
      </c>
      <c r="B983" t="s">
        <v>27</v>
      </c>
      <c r="C983" t="s">
        <v>1944</v>
      </c>
      <c r="D983" t="s">
        <v>1945</v>
      </c>
      <c r="E983" t="s">
        <v>98</v>
      </c>
      <c r="F983" t="s">
        <v>30</v>
      </c>
      <c r="G983" t="s">
        <v>2113</v>
      </c>
      <c r="H983" t="str">
        <f t="shared" si="49"/>
        <v>先定表达式</v>
      </c>
      <c r="I983">
        <v>6</v>
      </c>
      <c r="J983">
        <v>3</v>
      </c>
      <c r="K983" t="str">
        <f t="shared" si="50"/>
        <v>无聊/放松</v>
      </c>
      <c r="L983" t="s">
        <v>1907</v>
      </c>
      <c r="M983" t="s">
        <v>30</v>
      </c>
      <c r="N983" t="s">
        <v>32</v>
      </c>
      <c r="O983" t="s">
        <v>36</v>
      </c>
      <c r="P983" t="s">
        <v>2114</v>
      </c>
      <c r="Q983" t="s">
        <v>20</v>
      </c>
      <c r="R983">
        <f t="shared" si="48"/>
        <v>1</v>
      </c>
      <c r="S983">
        <f t="shared" si="48"/>
        <v>0</v>
      </c>
    </row>
    <row r="984" spans="1:19" x14ac:dyDescent="0.2">
      <c r="A984" s="1">
        <v>1216</v>
      </c>
      <c r="B984" t="s">
        <v>27</v>
      </c>
      <c r="C984" t="s">
        <v>1970</v>
      </c>
      <c r="D984" t="s">
        <v>1971</v>
      </c>
      <c r="E984" t="s">
        <v>1972</v>
      </c>
      <c r="F984" t="s">
        <v>30</v>
      </c>
      <c r="G984" t="s">
        <v>2115</v>
      </c>
      <c r="H984" t="str">
        <f t="shared" si="49"/>
        <v>先对x＜1，＝1，＞1求极限，即把函数表达式求出，再讨论连续，可导</v>
      </c>
      <c r="I984">
        <v>6</v>
      </c>
      <c r="J984">
        <v>3</v>
      </c>
      <c r="K984" t="str">
        <f t="shared" si="50"/>
        <v>无聊/放松</v>
      </c>
      <c r="L984" t="s">
        <v>1907</v>
      </c>
      <c r="M984" t="s">
        <v>30</v>
      </c>
      <c r="N984" t="s">
        <v>32</v>
      </c>
      <c r="O984" t="s">
        <v>36</v>
      </c>
      <c r="P984" t="s">
        <v>20</v>
      </c>
      <c r="Q984" t="s">
        <v>20</v>
      </c>
      <c r="R984">
        <f t="shared" si="48"/>
        <v>0</v>
      </c>
      <c r="S984">
        <f t="shared" si="48"/>
        <v>0</v>
      </c>
    </row>
    <row r="985" spans="1:19" x14ac:dyDescent="0.2">
      <c r="A985" s="1">
        <v>1217</v>
      </c>
      <c r="B985" t="s">
        <v>12</v>
      </c>
      <c r="C985" t="s">
        <v>2116</v>
      </c>
      <c r="D985" t="s">
        <v>2117</v>
      </c>
      <c r="E985" t="s">
        <v>15</v>
      </c>
      <c r="F985" t="s">
        <v>2118</v>
      </c>
      <c r="H985" t="str">
        <f t="shared" si="49"/>
        <v>老师，这道题该咋做？</v>
      </c>
      <c r="I985">
        <v>1</v>
      </c>
      <c r="J985">
        <v>5</v>
      </c>
      <c r="K985" t="str">
        <f t="shared" si="50"/>
        <v>冷漠</v>
      </c>
      <c r="L985" t="s">
        <v>1898</v>
      </c>
      <c r="M985" t="s">
        <v>184</v>
      </c>
      <c r="N985" t="s">
        <v>162</v>
      </c>
      <c r="O985" t="s">
        <v>19</v>
      </c>
      <c r="P985" t="s">
        <v>20</v>
      </c>
      <c r="Q985" t="s">
        <v>20</v>
      </c>
      <c r="R985">
        <f t="shared" si="48"/>
        <v>0</v>
      </c>
      <c r="S985">
        <f t="shared" si="48"/>
        <v>0</v>
      </c>
    </row>
    <row r="986" spans="1:19" x14ac:dyDescent="0.2">
      <c r="A986" s="1">
        <v>1218</v>
      </c>
      <c r="B986" t="s">
        <v>27</v>
      </c>
      <c r="C986" t="s">
        <v>1944</v>
      </c>
      <c r="D986" t="s">
        <v>1945</v>
      </c>
      <c r="E986" t="s">
        <v>98</v>
      </c>
      <c r="F986" t="s">
        <v>30</v>
      </c>
      <c r="G986" t="s">
        <v>410</v>
      </c>
      <c r="H986" t="str">
        <f t="shared" si="49"/>
        <v>洛必达法则</v>
      </c>
      <c r="I986">
        <v>9</v>
      </c>
      <c r="J986">
        <v>3</v>
      </c>
      <c r="K986" t="str">
        <f t="shared" si="50"/>
        <v>无聊/放松</v>
      </c>
      <c r="L986" t="s">
        <v>1907</v>
      </c>
      <c r="M986" t="s">
        <v>30</v>
      </c>
      <c r="N986" t="s">
        <v>32</v>
      </c>
      <c r="O986" t="s">
        <v>36</v>
      </c>
      <c r="P986" t="s">
        <v>2114</v>
      </c>
      <c r="Q986" t="s">
        <v>20</v>
      </c>
      <c r="R986">
        <f t="shared" ref="R986:S1041" si="51">COUNTIF(P986,"*高等数学*")</f>
        <v>1</v>
      </c>
      <c r="S986">
        <f t="shared" si="51"/>
        <v>0</v>
      </c>
    </row>
    <row r="987" spans="1:19" x14ac:dyDescent="0.2">
      <c r="A987" s="1">
        <v>1220</v>
      </c>
      <c r="B987" t="s">
        <v>12</v>
      </c>
      <c r="C987" t="s">
        <v>2119</v>
      </c>
      <c r="D987" t="s">
        <v>2120</v>
      </c>
      <c r="E987" t="s">
        <v>15</v>
      </c>
      <c r="F987" t="s">
        <v>2121</v>
      </c>
      <c r="H987" t="str">
        <f t="shared" si="49"/>
        <v>老师，请问我画的箭头这一步是怎么变化的</v>
      </c>
      <c r="I987">
        <v>2</v>
      </c>
      <c r="J987">
        <v>5</v>
      </c>
      <c r="K987" t="str">
        <f t="shared" si="50"/>
        <v>冷漠</v>
      </c>
      <c r="L987" t="s">
        <v>1898</v>
      </c>
      <c r="M987" t="s">
        <v>2122</v>
      </c>
      <c r="N987" t="s">
        <v>52</v>
      </c>
      <c r="O987" t="s">
        <v>19</v>
      </c>
      <c r="P987" t="s">
        <v>20</v>
      </c>
      <c r="Q987" t="s">
        <v>20</v>
      </c>
      <c r="R987">
        <f t="shared" si="51"/>
        <v>0</v>
      </c>
      <c r="S987">
        <f t="shared" si="51"/>
        <v>0</v>
      </c>
    </row>
    <row r="988" spans="1:19" x14ac:dyDescent="0.2">
      <c r="A988" s="1">
        <v>1221</v>
      </c>
      <c r="B988" t="s">
        <v>27</v>
      </c>
      <c r="C988" t="s">
        <v>1970</v>
      </c>
      <c r="D988" t="s">
        <v>1971</v>
      </c>
      <c r="E988" t="s">
        <v>1972</v>
      </c>
      <c r="F988" t="s">
        <v>30</v>
      </c>
      <c r="G988" t="s">
        <v>2123</v>
      </c>
      <c r="H988" t="str">
        <f t="shared" si="49"/>
        <v>用了洛必达法则</v>
      </c>
      <c r="I988">
        <v>6</v>
      </c>
      <c r="J988">
        <v>6</v>
      </c>
      <c r="K988" t="str">
        <f t="shared" si="50"/>
        <v>心流</v>
      </c>
      <c r="L988" t="s">
        <v>1907</v>
      </c>
      <c r="M988" t="s">
        <v>30</v>
      </c>
      <c r="N988" t="s">
        <v>32</v>
      </c>
      <c r="O988" t="s">
        <v>36</v>
      </c>
      <c r="P988" t="s">
        <v>20</v>
      </c>
      <c r="Q988" t="s">
        <v>20</v>
      </c>
      <c r="R988">
        <f t="shared" si="51"/>
        <v>0</v>
      </c>
      <c r="S988">
        <f t="shared" si="51"/>
        <v>0</v>
      </c>
    </row>
    <row r="989" spans="1:19" x14ac:dyDescent="0.2">
      <c r="A989" s="1">
        <v>1222</v>
      </c>
      <c r="B989" t="s">
        <v>12</v>
      </c>
      <c r="C989" t="s">
        <v>2119</v>
      </c>
      <c r="D989" t="s">
        <v>2120</v>
      </c>
      <c r="E989" t="s">
        <v>15</v>
      </c>
      <c r="F989" t="s">
        <v>2124</v>
      </c>
      <c r="H989" t="str">
        <f t="shared" si="49"/>
        <v>老师，这道题解二是什么原理，为什么+1再－1后那个1又没了?</v>
      </c>
      <c r="I989">
        <v>4</v>
      </c>
      <c r="J989">
        <v>6</v>
      </c>
      <c r="K989" t="str">
        <f t="shared" si="50"/>
        <v>焦虑</v>
      </c>
      <c r="L989" t="s">
        <v>1898</v>
      </c>
      <c r="M989" t="s">
        <v>1178</v>
      </c>
      <c r="N989" t="s">
        <v>18</v>
      </c>
      <c r="O989" t="s">
        <v>19</v>
      </c>
      <c r="P989" t="s">
        <v>20</v>
      </c>
      <c r="Q989" t="s">
        <v>20</v>
      </c>
      <c r="R989">
        <f t="shared" si="51"/>
        <v>0</v>
      </c>
      <c r="S989">
        <f t="shared" si="51"/>
        <v>0</v>
      </c>
    </row>
    <row r="990" spans="1:19" x14ac:dyDescent="0.2">
      <c r="A990" s="1">
        <v>1223</v>
      </c>
      <c r="B990" t="s">
        <v>12</v>
      </c>
      <c r="C990" t="s">
        <v>2125</v>
      </c>
      <c r="D990" t="s">
        <v>2126</v>
      </c>
      <c r="E990" t="s">
        <v>15</v>
      </c>
      <c r="F990" t="s">
        <v>262</v>
      </c>
      <c r="H990" t="str">
        <f t="shared" si="49"/>
        <v>求解</v>
      </c>
      <c r="I990">
        <v>3</v>
      </c>
      <c r="J990">
        <v>7</v>
      </c>
      <c r="K990" t="str">
        <f t="shared" si="50"/>
        <v>焦虑</v>
      </c>
      <c r="L990" t="s">
        <v>1898</v>
      </c>
      <c r="M990" t="s">
        <v>1050</v>
      </c>
      <c r="N990" t="s">
        <v>18</v>
      </c>
      <c r="O990" t="s">
        <v>19</v>
      </c>
      <c r="P990" t="s">
        <v>20</v>
      </c>
      <c r="Q990" t="s">
        <v>20</v>
      </c>
      <c r="R990">
        <f t="shared" si="51"/>
        <v>0</v>
      </c>
      <c r="S990">
        <f t="shared" si="51"/>
        <v>0</v>
      </c>
    </row>
    <row r="991" spans="1:19" x14ac:dyDescent="0.2">
      <c r="A991" s="1">
        <v>1224</v>
      </c>
      <c r="B991" t="s">
        <v>12</v>
      </c>
      <c r="C991" t="s">
        <v>2125</v>
      </c>
      <c r="D991" t="s">
        <v>2126</v>
      </c>
      <c r="E991" t="s">
        <v>15</v>
      </c>
      <c r="F991" t="s">
        <v>262</v>
      </c>
      <c r="H991" t="str">
        <f t="shared" si="49"/>
        <v>求解</v>
      </c>
      <c r="I991">
        <v>3</v>
      </c>
      <c r="J991">
        <v>7</v>
      </c>
      <c r="K991" t="str">
        <f t="shared" si="50"/>
        <v>焦虑</v>
      </c>
      <c r="L991" t="s">
        <v>1898</v>
      </c>
      <c r="M991" t="s">
        <v>245</v>
      </c>
      <c r="N991" t="s">
        <v>52</v>
      </c>
      <c r="O991" t="s">
        <v>19</v>
      </c>
      <c r="P991" t="s">
        <v>20</v>
      </c>
      <c r="Q991" t="s">
        <v>20</v>
      </c>
      <c r="R991">
        <f t="shared" si="51"/>
        <v>0</v>
      </c>
      <c r="S991">
        <f t="shared" si="51"/>
        <v>0</v>
      </c>
    </row>
    <row r="992" spans="1:19" x14ac:dyDescent="0.2">
      <c r="A992" s="1">
        <v>1226</v>
      </c>
      <c r="B992" t="s">
        <v>12</v>
      </c>
      <c r="C992" t="s">
        <v>2127</v>
      </c>
      <c r="D992" t="s">
        <v>2128</v>
      </c>
      <c r="E992" t="s">
        <v>15</v>
      </c>
      <c r="F992" t="s">
        <v>2129</v>
      </c>
      <c r="G992" t="s">
        <v>2130</v>
      </c>
      <c r="H992" t="str">
        <f t="shared" si="49"/>
        <v>左右导数为何相等\n老师左导数和右导数一正一负怎么说是相等的呢</v>
      </c>
      <c r="I992">
        <v>3</v>
      </c>
      <c r="J992">
        <v>8</v>
      </c>
      <c r="K992" t="str">
        <f t="shared" si="50"/>
        <v>焦虑</v>
      </c>
      <c r="L992" t="s">
        <v>1898</v>
      </c>
      <c r="M992" t="s">
        <v>2131</v>
      </c>
      <c r="N992" t="s">
        <v>52</v>
      </c>
      <c r="O992" t="s">
        <v>19</v>
      </c>
      <c r="P992" t="s">
        <v>20</v>
      </c>
      <c r="Q992" t="s">
        <v>20</v>
      </c>
      <c r="R992">
        <f t="shared" si="51"/>
        <v>0</v>
      </c>
      <c r="S992">
        <f t="shared" si="51"/>
        <v>0</v>
      </c>
    </row>
    <row r="993" spans="1:19" x14ac:dyDescent="0.2">
      <c r="A993" s="1">
        <v>1227</v>
      </c>
      <c r="B993" t="s">
        <v>27</v>
      </c>
      <c r="C993" t="s">
        <v>1970</v>
      </c>
      <c r="D993" t="s">
        <v>1971</v>
      </c>
      <c r="E993" t="s">
        <v>1972</v>
      </c>
      <c r="F993" t="s">
        <v>30</v>
      </c>
      <c r="G993" t="s">
        <v>2132</v>
      </c>
      <c r="H993" t="str">
        <f t="shared" si="49"/>
        <v>因为条件是导数存在啊</v>
      </c>
      <c r="I993">
        <v>6</v>
      </c>
      <c r="J993">
        <v>6</v>
      </c>
      <c r="K993" t="str">
        <f t="shared" si="50"/>
        <v>心流</v>
      </c>
      <c r="L993" t="s">
        <v>1907</v>
      </c>
      <c r="M993" t="s">
        <v>30</v>
      </c>
      <c r="N993" t="s">
        <v>32</v>
      </c>
      <c r="O993" t="s">
        <v>36</v>
      </c>
      <c r="P993" t="s">
        <v>20</v>
      </c>
      <c r="Q993" t="s">
        <v>20</v>
      </c>
      <c r="R993">
        <f t="shared" si="51"/>
        <v>0</v>
      </c>
      <c r="S993">
        <f t="shared" si="51"/>
        <v>0</v>
      </c>
    </row>
    <row r="994" spans="1:19" x14ac:dyDescent="0.2">
      <c r="A994" s="1">
        <v>1228</v>
      </c>
      <c r="B994" t="s">
        <v>12</v>
      </c>
      <c r="C994" t="s">
        <v>2133</v>
      </c>
      <c r="D994" t="s">
        <v>1789</v>
      </c>
      <c r="E994" t="s">
        <v>15</v>
      </c>
      <c r="F994" t="s">
        <v>2134</v>
      </c>
      <c r="H994" t="str">
        <f t="shared" si="49"/>
        <v>求解答！！！！</v>
      </c>
      <c r="I994">
        <v>2</v>
      </c>
      <c r="J994">
        <v>6</v>
      </c>
      <c r="K994" t="str">
        <f t="shared" si="50"/>
        <v>焦虑</v>
      </c>
      <c r="L994" t="s">
        <v>1898</v>
      </c>
      <c r="M994" t="s">
        <v>1166</v>
      </c>
      <c r="N994" t="s">
        <v>52</v>
      </c>
      <c r="O994" t="s">
        <v>19</v>
      </c>
      <c r="P994" t="s">
        <v>20</v>
      </c>
      <c r="Q994" t="s">
        <v>20</v>
      </c>
      <c r="R994">
        <f t="shared" si="51"/>
        <v>0</v>
      </c>
      <c r="S994">
        <f t="shared" si="51"/>
        <v>0</v>
      </c>
    </row>
    <row r="995" spans="1:19" x14ac:dyDescent="0.2">
      <c r="A995" s="1">
        <v>1229</v>
      </c>
      <c r="B995" t="s">
        <v>27</v>
      </c>
      <c r="C995" t="s">
        <v>1944</v>
      </c>
      <c r="D995" t="s">
        <v>1945</v>
      </c>
      <c r="E995" t="s">
        <v>98</v>
      </c>
      <c r="F995" t="s">
        <v>30</v>
      </c>
      <c r="G995" t="s">
        <v>2135</v>
      </c>
      <c r="H995" t="str">
        <f t="shared" si="49"/>
        <v>导数应用</v>
      </c>
      <c r="I995">
        <v>3</v>
      </c>
      <c r="J995">
        <v>6</v>
      </c>
      <c r="K995" t="str">
        <f t="shared" si="50"/>
        <v>焦虑</v>
      </c>
      <c r="L995" t="s">
        <v>1907</v>
      </c>
      <c r="M995" t="s">
        <v>30</v>
      </c>
      <c r="N995" t="s">
        <v>32</v>
      </c>
      <c r="O995" t="s">
        <v>33</v>
      </c>
      <c r="P995" t="s">
        <v>2114</v>
      </c>
      <c r="Q995" t="s">
        <v>20</v>
      </c>
      <c r="R995">
        <f t="shared" si="51"/>
        <v>1</v>
      </c>
      <c r="S995">
        <f t="shared" si="51"/>
        <v>0</v>
      </c>
    </row>
    <row r="996" spans="1:19" x14ac:dyDescent="0.2">
      <c r="A996" s="1">
        <v>1230</v>
      </c>
      <c r="B996" t="s">
        <v>12</v>
      </c>
      <c r="C996" t="s">
        <v>2136</v>
      </c>
      <c r="D996" t="s">
        <v>2137</v>
      </c>
      <c r="E996" t="s">
        <v>15</v>
      </c>
      <c r="F996" t="s">
        <v>2138</v>
      </c>
      <c r="H996" t="str">
        <f t="shared" si="49"/>
        <v>老师，请问这题怎么写呢？</v>
      </c>
      <c r="I996">
        <v>2</v>
      </c>
      <c r="J996">
        <v>8</v>
      </c>
      <c r="K996" t="str">
        <f t="shared" si="50"/>
        <v>焦虑</v>
      </c>
      <c r="L996" t="s">
        <v>2139</v>
      </c>
      <c r="M996" t="s">
        <v>594</v>
      </c>
      <c r="N996" t="s">
        <v>86</v>
      </c>
      <c r="O996" t="s">
        <v>19</v>
      </c>
      <c r="P996" t="s">
        <v>20</v>
      </c>
      <c r="Q996" t="s">
        <v>20</v>
      </c>
      <c r="R996">
        <f t="shared" si="51"/>
        <v>0</v>
      </c>
      <c r="S996">
        <f t="shared" si="51"/>
        <v>0</v>
      </c>
    </row>
    <row r="997" spans="1:19" x14ac:dyDescent="0.2">
      <c r="A997" s="1">
        <v>1231</v>
      </c>
      <c r="B997" t="s">
        <v>27</v>
      </c>
      <c r="C997" t="s">
        <v>2140</v>
      </c>
      <c r="D997" t="s">
        <v>2141</v>
      </c>
      <c r="E997" t="s">
        <v>15</v>
      </c>
      <c r="F997" t="s">
        <v>30</v>
      </c>
      <c r="G997" t="s">
        <v>1066</v>
      </c>
      <c r="H997" t="str">
        <f t="shared" si="49"/>
        <v>嗯</v>
      </c>
      <c r="I997">
        <v>2</v>
      </c>
      <c r="J997">
        <v>2</v>
      </c>
      <c r="K997" t="str">
        <f t="shared" si="50"/>
        <v>冷漠</v>
      </c>
      <c r="L997" t="s">
        <v>2142</v>
      </c>
      <c r="M997" t="s">
        <v>30</v>
      </c>
      <c r="N997" t="s">
        <v>32</v>
      </c>
      <c r="O997" t="s">
        <v>36</v>
      </c>
      <c r="P997" t="s">
        <v>20</v>
      </c>
      <c r="Q997" t="s">
        <v>20</v>
      </c>
      <c r="R997">
        <f t="shared" si="51"/>
        <v>0</v>
      </c>
      <c r="S997">
        <f t="shared" si="51"/>
        <v>0</v>
      </c>
    </row>
    <row r="998" spans="1:19" x14ac:dyDescent="0.2">
      <c r="A998" s="1">
        <v>1232</v>
      </c>
      <c r="B998" t="s">
        <v>27</v>
      </c>
      <c r="C998" t="s">
        <v>2143</v>
      </c>
      <c r="D998" t="s">
        <v>2144</v>
      </c>
      <c r="E998" t="s">
        <v>39</v>
      </c>
      <c r="F998" t="s">
        <v>30</v>
      </c>
      <c r="G998" t="s">
        <v>7037</v>
      </c>
      <c r="H998" t="str">
        <f t="shared" si="49"/>
        <v>一般让我们求的都是铅直渐近线x＝？或水平渐近线y＝？，前者是间断点a的极限为无穷大（即x＝a），后者是x趋于无穷大时极限存在为b（即y＝b）。</v>
      </c>
      <c r="I998">
        <v>7</v>
      </c>
      <c r="J998">
        <v>6</v>
      </c>
      <c r="K998" t="str">
        <f t="shared" si="50"/>
        <v>心流</v>
      </c>
      <c r="L998" t="s">
        <v>2142</v>
      </c>
      <c r="M998" t="s">
        <v>30</v>
      </c>
      <c r="N998" t="s">
        <v>32</v>
      </c>
      <c r="O998" t="s">
        <v>36</v>
      </c>
      <c r="P998" t="s">
        <v>20</v>
      </c>
      <c r="Q998" t="s">
        <v>20</v>
      </c>
      <c r="R998">
        <f t="shared" si="51"/>
        <v>0</v>
      </c>
      <c r="S998">
        <f t="shared" si="51"/>
        <v>0</v>
      </c>
    </row>
    <row r="999" spans="1:19" x14ac:dyDescent="0.2">
      <c r="A999" s="1">
        <v>1233</v>
      </c>
      <c r="B999" t="s">
        <v>27</v>
      </c>
      <c r="C999" t="s">
        <v>2143</v>
      </c>
      <c r="D999" t="s">
        <v>2144</v>
      </c>
      <c r="E999" t="s">
        <v>39</v>
      </c>
      <c r="F999" t="s">
        <v>30</v>
      </c>
      <c r="G999" t="s">
        <v>2145</v>
      </c>
      <c r="H999" t="str">
        <f t="shared" si="49"/>
        <v>D</v>
      </c>
      <c r="I999">
        <v>3</v>
      </c>
      <c r="J999">
        <v>4</v>
      </c>
      <c r="K999" t="str">
        <f t="shared" si="50"/>
        <v>冷漠</v>
      </c>
      <c r="L999" t="s">
        <v>2142</v>
      </c>
      <c r="M999" t="s">
        <v>30</v>
      </c>
      <c r="N999" t="s">
        <v>44</v>
      </c>
      <c r="O999" t="s">
        <v>36</v>
      </c>
      <c r="P999" t="s">
        <v>20</v>
      </c>
      <c r="Q999" t="s">
        <v>20</v>
      </c>
      <c r="R999">
        <f t="shared" si="51"/>
        <v>0</v>
      </c>
      <c r="S999">
        <f t="shared" si="51"/>
        <v>0</v>
      </c>
    </row>
    <row r="1000" spans="1:19" x14ac:dyDescent="0.2">
      <c r="A1000" s="1">
        <v>1234</v>
      </c>
      <c r="B1000" t="s">
        <v>37</v>
      </c>
      <c r="C1000" t="s">
        <v>2136</v>
      </c>
      <c r="D1000" t="s">
        <v>2137</v>
      </c>
      <c r="E1000" t="s">
        <v>15</v>
      </c>
      <c r="F1000" t="s">
        <v>30</v>
      </c>
      <c r="G1000" t="s">
        <v>2146</v>
      </c>
      <c r="H1000" t="str">
        <f t="shared" si="49"/>
        <v>为什么是D啊？QAQ</v>
      </c>
      <c r="I1000">
        <v>4</v>
      </c>
      <c r="J1000">
        <v>8</v>
      </c>
      <c r="K1000" t="str">
        <f t="shared" si="50"/>
        <v>焦虑</v>
      </c>
      <c r="L1000" t="s">
        <v>2142</v>
      </c>
      <c r="M1000" t="s">
        <v>30</v>
      </c>
      <c r="N1000" t="s">
        <v>30</v>
      </c>
      <c r="O1000" t="s">
        <v>36</v>
      </c>
      <c r="P1000" t="s">
        <v>20</v>
      </c>
      <c r="Q1000" t="s">
        <v>20</v>
      </c>
      <c r="R1000">
        <f t="shared" si="51"/>
        <v>0</v>
      </c>
      <c r="S1000">
        <f t="shared" si="51"/>
        <v>0</v>
      </c>
    </row>
    <row r="1001" spans="1:19" x14ac:dyDescent="0.2">
      <c r="A1001" s="1">
        <v>1235</v>
      </c>
      <c r="B1001" t="s">
        <v>12</v>
      </c>
      <c r="C1001" t="s">
        <v>2147</v>
      </c>
      <c r="D1001" t="s">
        <v>2148</v>
      </c>
      <c r="E1001" t="s">
        <v>15</v>
      </c>
      <c r="F1001" t="s">
        <v>2149</v>
      </c>
      <c r="H1001" t="str">
        <f t="shared" si="49"/>
        <v>第9题</v>
      </c>
      <c r="I1001">
        <v>3</v>
      </c>
      <c r="J1001">
        <v>8</v>
      </c>
      <c r="K1001" t="str">
        <f t="shared" si="50"/>
        <v>焦虑</v>
      </c>
      <c r="L1001" t="s">
        <v>2139</v>
      </c>
      <c r="M1001" t="s">
        <v>2150</v>
      </c>
      <c r="N1001" t="s">
        <v>162</v>
      </c>
      <c r="O1001" t="s">
        <v>19</v>
      </c>
      <c r="P1001" t="s">
        <v>20</v>
      </c>
      <c r="Q1001" t="s">
        <v>20</v>
      </c>
      <c r="R1001">
        <f t="shared" si="51"/>
        <v>0</v>
      </c>
      <c r="S1001">
        <f t="shared" si="51"/>
        <v>0</v>
      </c>
    </row>
    <row r="1002" spans="1:19" x14ac:dyDescent="0.2">
      <c r="A1002" s="1">
        <v>1236</v>
      </c>
      <c r="B1002" t="s">
        <v>27</v>
      </c>
      <c r="C1002" t="s">
        <v>2143</v>
      </c>
      <c r="D1002" t="s">
        <v>2144</v>
      </c>
      <c r="E1002" t="s">
        <v>39</v>
      </c>
      <c r="F1002" t="s">
        <v>30</v>
      </c>
      <c r="G1002" t="s">
        <v>2151</v>
      </c>
      <c r="H1002" t="str">
        <f t="shared" si="49"/>
        <v>三个当中最小的＜等号右边式子＜三个当中最大的，即f(ξ)∈( min, max)，再根据闭区间连续函数的介值定理，证明存在</v>
      </c>
      <c r="I1002">
        <v>7</v>
      </c>
      <c r="J1002">
        <v>7</v>
      </c>
      <c r="K1002" t="str">
        <f t="shared" si="50"/>
        <v>心流</v>
      </c>
      <c r="L1002" t="s">
        <v>2142</v>
      </c>
      <c r="M1002" t="s">
        <v>30</v>
      </c>
      <c r="N1002" t="s">
        <v>32</v>
      </c>
      <c r="O1002" t="s">
        <v>36</v>
      </c>
      <c r="P1002" t="s">
        <v>20</v>
      </c>
      <c r="Q1002" t="s">
        <v>20</v>
      </c>
      <c r="R1002">
        <f t="shared" si="51"/>
        <v>0</v>
      </c>
      <c r="S1002">
        <f t="shared" si="51"/>
        <v>0</v>
      </c>
    </row>
    <row r="1003" spans="1:19" x14ac:dyDescent="0.2">
      <c r="A1003" s="1">
        <v>1237</v>
      </c>
      <c r="B1003" t="s">
        <v>27</v>
      </c>
      <c r="C1003" t="s">
        <v>2152</v>
      </c>
      <c r="D1003" t="s">
        <v>2148</v>
      </c>
      <c r="E1003" t="s">
        <v>15</v>
      </c>
      <c r="F1003" t="s">
        <v>30</v>
      </c>
      <c r="G1003" t="s">
        <v>2153</v>
      </c>
      <c r="H1003" t="str">
        <f t="shared" si="49"/>
        <v>存在ξ属于(a，b)</v>
      </c>
      <c r="I1003">
        <v>6</v>
      </c>
      <c r="J1003">
        <v>7</v>
      </c>
      <c r="K1003" t="str">
        <f t="shared" si="50"/>
        <v>心流</v>
      </c>
      <c r="L1003" t="s">
        <v>2142</v>
      </c>
      <c r="M1003" t="s">
        <v>30</v>
      </c>
      <c r="N1003" t="s">
        <v>32</v>
      </c>
      <c r="O1003" t="s">
        <v>36</v>
      </c>
      <c r="P1003" t="s">
        <v>20</v>
      </c>
      <c r="Q1003" t="s">
        <v>20</v>
      </c>
      <c r="R1003">
        <f t="shared" si="51"/>
        <v>0</v>
      </c>
      <c r="S1003">
        <f t="shared" si="51"/>
        <v>0</v>
      </c>
    </row>
    <row r="1004" spans="1:19" x14ac:dyDescent="0.2">
      <c r="A1004" s="1">
        <v>1238</v>
      </c>
      <c r="B1004" t="s">
        <v>12</v>
      </c>
      <c r="C1004" t="s">
        <v>2154</v>
      </c>
      <c r="D1004" t="s">
        <v>2155</v>
      </c>
      <c r="E1004" t="s">
        <v>15</v>
      </c>
      <c r="F1004" t="s">
        <v>2156</v>
      </c>
      <c r="H1004" t="str">
        <f t="shared" si="49"/>
        <v>反函数讲的详细一点的视频有没有？</v>
      </c>
      <c r="I1004">
        <v>3</v>
      </c>
      <c r="J1004">
        <v>3</v>
      </c>
      <c r="K1004" t="str">
        <f t="shared" si="50"/>
        <v>冷漠</v>
      </c>
      <c r="L1004" t="s">
        <v>2139</v>
      </c>
      <c r="M1004" t="s">
        <v>678</v>
      </c>
      <c r="N1004" t="s">
        <v>18</v>
      </c>
      <c r="O1004" t="s">
        <v>19</v>
      </c>
      <c r="P1004" t="s">
        <v>20</v>
      </c>
      <c r="Q1004" t="s">
        <v>20</v>
      </c>
      <c r="R1004">
        <f t="shared" si="51"/>
        <v>0</v>
      </c>
      <c r="S1004">
        <f t="shared" si="51"/>
        <v>0</v>
      </c>
    </row>
    <row r="1005" spans="1:19" x14ac:dyDescent="0.2">
      <c r="A1005" s="1">
        <v>1239</v>
      </c>
      <c r="B1005" t="s">
        <v>12</v>
      </c>
      <c r="C1005" t="s">
        <v>2157</v>
      </c>
      <c r="D1005" t="s">
        <v>2158</v>
      </c>
      <c r="E1005" t="s">
        <v>15</v>
      </c>
      <c r="F1005" t="s">
        <v>2159</v>
      </c>
      <c r="H1005" t="str">
        <f t="shared" si="49"/>
        <v>求问这道题大致思路？</v>
      </c>
      <c r="I1005">
        <v>3</v>
      </c>
      <c r="J1005">
        <v>7</v>
      </c>
      <c r="K1005" t="str">
        <f t="shared" si="50"/>
        <v>焦虑</v>
      </c>
      <c r="L1005" t="s">
        <v>2139</v>
      </c>
      <c r="M1005" t="s">
        <v>2160</v>
      </c>
      <c r="N1005" t="s">
        <v>220</v>
      </c>
      <c r="O1005" t="s">
        <v>19</v>
      </c>
      <c r="P1005" t="s">
        <v>20</v>
      </c>
      <c r="Q1005" t="s">
        <v>20</v>
      </c>
      <c r="R1005">
        <f t="shared" si="51"/>
        <v>0</v>
      </c>
      <c r="S1005">
        <f t="shared" si="51"/>
        <v>0</v>
      </c>
    </row>
    <row r="1006" spans="1:19" x14ac:dyDescent="0.2">
      <c r="A1006" s="1">
        <v>1241</v>
      </c>
      <c r="B1006" t="s">
        <v>27</v>
      </c>
      <c r="C1006" t="s">
        <v>2161</v>
      </c>
      <c r="D1006" t="s">
        <v>2162</v>
      </c>
      <c r="E1006" t="s">
        <v>15</v>
      </c>
      <c r="F1006" t="s">
        <v>30</v>
      </c>
      <c r="G1006" t="s">
        <v>2163</v>
      </c>
      <c r="H1006" t="str">
        <f t="shared" si="49"/>
        <v>请问答案是什么</v>
      </c>
      <c r="I1006">
        <v>3</v>
      </c>
      <c r="J1006">
        <v>6</v>
      </c>
      <c r="K1006" t="str">
        <f t="shared" si="50"/>
        <v>焦虑</v>
      </c>
      <c r="L1006" t="s">
        <v>1907</v>
      </c>
      <c r="M1006" t="s">
        <v>30</v>
      </c>
      <c r="N1006" t="s">
        <v>32</v>
      </c>
      <c r="O1006" t="s">
        <v>36</v>
      </c>
      <c r="P1006" t="s">
        <v>20</v>
      </c>
      <c r="Q1006" t="s">
        <v>20</v>
      </c>
      <c r="R1006">
        <f t="shared" si="51"/>
        <v>0</v>
      </c>
      <c r="S1006">
        <f t="shared" si="51"/>
        <v>0</v>
      </c>
    </row>
    <row r="1007" spans="1:19" x14ac:dyDescent="0.2">
      <c r="A1007" s="1">
        <v>1242</v>
      </c>
      <c r="B1007" t="s">
        <v>27</v>
      </c>
      <c r="C1007" t="s">
        <v>2143</v>
      </c>
      <c r="D1007" t="s">
        <v>2144</v>
      </c>
      <c r="E1007" t="s">
        <v>39</v>
      </c>
      <c r="F1007" t="s">
        <v>30</v>
      </c>
      <c r="G1007" t="s">
        <v>1284</v>
      </c>
      <c r="H1007" t="str">
        <f t="shared" si="49"/>
        <v>洛必达</v>
      </c>
      <c r="I1007">
        <v>4</v>
      </c>
      <c r="J1007">
        <v>4</v>
      </c>
      <c r="K1007" t="str">
        <f t="shared" si="50"/>
        <v>冷漠</v>
      </c>
      <c r="L1007" t="s">
        <v>2142</v>
      </c>
      <c r="M1007" t="s">
        <v>30</v>
      </c>
      <c r="N1007" t="s">
        <v>32</v>
      </c>
      <c r="O1007" t="s">
        <v>36</v>
      </c>
      <c r="P1007" t="s">
        <v>20</v>
      </c>
      <c r="Q1007" t="s">
        <v>20</v>
      </c>
      <c r="R1007">
        <f t="shared" si="51"/>
        <v>0</v>
      </c>
      <c r="S1007">
        <f t="shared" si="51"/>
        <v>0</v>
      </c>
    </row>
    <row r="1008" spans="1:19" x14ac:dyDescent="0.2">
      <c r="A1008" s="1">
        <v>1243</v>
      </c>
      <c r="B1008" t="s">
        <v>27</v>
      </c>
      <c r="C1008" t="s">
        <v>2164</v>
      </c>
      <c r="D1008" t="s">
        <v>2158</v>
      </c>
      <c r="E1008" t="s">
        <v>15</v>
      </c>
      <c r="F1008" t="s">
        <v>30</v>
      </c>
      <c r="G1008" t="s">
        <v>2165</v>
      </c>
      <c r="H1008" t="str">
        <f t="shared" si="49"/>
        <v>顶顶</v>
      </c>
      <c r="I1008">
        <v>3</v>
      </c>
      <c r="J1008">
        <v>3</v>
      </c>
      <c r="K1008" t="str">
        <f t="shared" si="50"/>
        <v>冷漠</v>
      </c>
      <c r="L1008" t="s">
        <v>2142</v>
      </c>
      <c r="M1008" t="s">
        <v>30</v>
      </c>
      <c r="N1008" t="s">
        <v>32</v>
      </c>
      <c r="O1008" t="s">
        <v>36</v>
      </c>
      <c r="P1008" t="s">
        <v>20</v>
      </c>
      <c r="Q1008" t="s">
        <v>20</v>
      </c>
      <c r="R1008">
        <f t="shared" si="51"/>
        <v>0</v>
      </c>
      <c r="S1008">
        <f t="shared" si="51"/>
        <v>0</v>
      </c>
    </row>
    <row r="1009" spans="1:19" x14ac:dyDescent="0.2">
      <c r="A1009" s="1">
        <v>1244</v>
      </c>
      <c r="B1009" t="s">
        <v>12</v>
      </c>
      <c r="C1009" t="s">
        <v>2166</v>
      </c>
      <c r="D1009" t="s">
        <v>2167</v>
      </c>
      <c r="E1009" t="s">
        <v>15</v>
      </c>
      <c r="F1009" t="s">
        <v>2168</v>
      </c>
      <c r="H1009" t="str">
        <f t="shared" si="49"/>
        <v>老师请问这道题怎么做</v>
      </c>
      <c r="I1009">
        <v>2</v>
      </c>
      <c r="J1009">
        <v>7</v>
      </c>
      <c r="K1009" t="str">
        <f t="shared" si="50"/>
        <v>焦虑</v>
      </c>
      <c r="L1009" t="s">
        <v>2139</v>
      </c>
      <c r="M1009" t="s">
        <v>324</v>
      </c>
      <c r="N1009" t="s">
        <v>18</v>
      </c>
      <c r="O1009" t="s">
        <v>19</v>
      </c>
      <c r="P1009" t="s">
        <v>20</v>
      </c>
      <c r="Q1009" t="s">
        <v>20</v>
      </c>
      <c r="R1009">
        <f t="shared" si="51"/>
        <v>0</v>
      </c>
      <c r="S1009">
        <f t="shared" si="51"/>
        <v>0</v>
      </c>
    </row>
    <row r="1010" spans="1:19" x14ac:dyDescent="0.2">
      <c r="A1010" s="1">
        <v>1245</v>
      </c>
      <c r="B1010" t="s">
        <v>12</v>
      </c>
      <c r="C1010" t="s">
        <v>2169</v>
      </c>
      <c r="D1010" t="s">
        <v>2170</v>
      </c>
      <c r="E1010" t="s">
        <v>15</v>
      </c>
      <c r="F1010" t="s">
        <v>2171</v>
      </c>
      <c r="G1010" t="s">
        <v>7038</v>
      </c>
      <c r="H1010" t="str">
        <f t="shared" si="49"/>
        <v>怎么判断不可导点是否为极值点啊？驻点和不可导点是可能的极值点\n怎么判断驻点和不可导点为极值点？\n驻点通过二阶导数判断是极大值还是极小值\n那不可导点怎么判断是极大值还是极小值呢？</v>
      </c>
      <c r="I1010">
        <v>5</v>
      </c>
      <c r="J1010">
        <v>6</v>
      </c>
      <c r="K1010" t="str">
        <f t="shared" si="50"/>
        <v>焦虑</v>
      </c>
      <c r="L1010" t="s">
        <v>2139</v>
      </c>
      <c r="M1010" t="s">
        <v>1448</v>
      </c>
      <c r="N1010" t="s">
        <v>18</v>
      </c>
      <c r="O1010" t="s">
        <v>19</v>
      </c>
      <c r="P1010" t="s">
        <v>20</v>
      </c>
      <c r="Q1010" t="s">
        <v>20</v>
      </c>
      <c r="R1010">
        <f t="shared" si="51"/>
        <v>0</v>
      </c>
      <c r="S1010">
        <f t="shared" si="51"/>
        <v>0</v>
      </c>
    </row>
    <row r="1011" spans="1:19" x14ac:dyDescent="0.2">
      <c r="A1011" s="1">
        <v>1246</v>
      </c>
      <c r="B1011" t="s">
        <v>12</v>
      </c>
      <c r="C1011" t="s">
        <v>2172</v>
      </c>
      <c r="D1011" t="s">
        <v>2173</v>
      </c>
      <c r="E1011" t="s">
        <v>2174</v>
      </c>
      <c r="F1011" t="s">
        <v>2175</v>
      </c>
      <c r="G1011" t="s">
        <v>2176</v>
      </c>
      <c r="H1011" t="str">
        <f t="shared" si="49"/>
        <v>微分对今后学习的重要性老师，请问微分是不是之后的学习基础啊？微分和导数哪一个更加基础呢？</v>
      </c>
      <c r="I1011">
        <v>4</v>
      </c>
      <c r="J1011">
        <v>6</v>
      </c>
      <c r="K1011" t="str">
        <f t="shared" si="50"/>
        <v>焦虑</v>
      </c>
      <c r="L1011" t="s">
        <v>2139</v>
      </c>
      <c r="M1011" t="s">
        <v>458</v>
      </c>
      <c r="N1011" t="s">
        <v>52</v>
      </c>
      <c r="O1011" t="s">
        <v>19</v>
      </c>
      <c r="P1011" t="s">
        <v>20</v>
      </c>
      <c r="Q1011" t="s">
        <v>20</v>
      </c>
      <c r="R1011">
        <f t="shared" si="51"/>
        <v>0</v>
      </c>
      <c r="S1011">
        <f t="shared" si="51"/>
        <v>0</v>
      </c>
    </row>
    <row r="1012" spans="1:19" x14ac:dyDescent="0.2">
      <c r="A1012" s="1">
        <v>1247</v>
      </c>
      <c r="B1012" t="s">
        <v>27</v>
      </c>
      <c r="C1012" t="s">
        <v>2143</v>
      </c>
      <c r="D1012" t="s">
        <v>2144</v>
      </c>
      <c r="E1012" t="s">
        <v>39</v>
      </c>
      <c r="F1012" t="s">
        <v>30</v>
      </c>
      <c r="G1012" t="s">
        <v>2177</v>
      </c>
      <c r="H1012" t="str">
        <f t="shared" si="49"/>
        <v>差不多</v>
      </c>
      <c r="I1012">
        <v>3</v>
      </c>
      <c r="J1012">
        <v>3</v>
      </c>
      <c r="K1012" t="str">
        <f t="shared" si="50"/>
        <v>冷漠</v>
      </c>
      <c r="L1012" t="s">
        <v>2142</v>
      </c>
      <c r="M1012" t="s">
        <v>30</v>
      </c>
      <c r="N1012" t="s">
        <v>32</v>
      </c>
      <c r="O1012" t="s">
        <v>36</v>
      </c>
      <c r="P1012" t="s">
        <v>20</v>
      </c>
      <c r="Q1012" t="s">
        <v>20</v>
      </c>
      <c r="R1012">
        <f t="shared" si="51"/>
        <v>0</v>
      </c>
      <c r="S1012">
        <f t="shared" si="51"/>
        <v>0</v>
      </c>
    </row>
    <row r="1013" spans="1:19" x14ac:dyDescent="0.2">
      <c r="A1013" s="1">
        <v>1248</v>
      </c>
      <c r="B1013" t="s">
        <v>12</v>
      </c>
      <c r="C1013" t="s">
        <v>2178</v>
      </c>
      <c r="D1013" t="s">
        <v>2179</v>
      </c>
      <c r="E1013" t="s">
        <v>2180</v>
      </c>
      <c r="F1013" t="s">
        <v>2181</v>
      </c>
      <c r="H1013" t="str">
        <f t="shared" si="49"/>
        <v>请问这题选什么</v>
      </c>
      <c r="I1013">
        <v>3</v>
      </c>
      <c r="J1013">
        <v>6</v>
      </c>
      <c r="K1013" t="str">
        <f t="shared" si="50"/>
        <v>焦虑</v>
      </c>
      <c r="L1013" t="s">
        <v>2139</v>
      </c>
      <c r="M1013" t="s">
        <v>668</v>
      </c>
      <c r="N1013" t="s">
        <v>18</v>
      </c>
      <c r="O1013" t="s">
        <v>19</v>
      </c>
      <c r="P1013" t="s">
        <v>20</v>
      </c>
      <c r="Q1013" t="s">
        <v>20</v>
      </c>
      <c r="R1013">
        <f t="shared" si="51"/>
        <v>0</v>
      </c>
      <c r="S1013">
        <f t="shared" si="51"/>
        <v>0</v>
      </c>
    </row>
    <row r="1014" spans="1:19" x14ac:dyDescent="0.2">
      <c r="A1014" s="1">
        <v>1249</v>
      </c>
      <c r="B1014" t="s">
        <v>12</v>
      </c>
      <c r="C1014" t="s">
        <v>2109</v>
      </c>
      <c r="D1014" t="s">
        <v>2110</v>
      </c>
      <c r="E1014" t="s">
        <v>15</v>
      </c>
      <c r="F1014" t="s">
        <v>2111</v>
      </c>
      <c r="H1014" t="str">
        <f t="shared" si="49"/>
        <v>求解该题</v>
      </c>
      <c r="I1014">
        <v>3</v>
      </c>
      <c r="J1014">
        <v>7</v>
      </c>
      <c r="K1014" t="str">
        <f t="shared" si="50"/>
        <v>焦虑</v>
      </c>
      <c r="L1014" t="s">
        <v>2139</v>
      </c>
      <c r="M1014" t="s">
        <v>1018</v>
      </c>
      <c r="N1014" t="s">
        <v>162</v>
      </c>
      <c r="O1014" t="s">
        <v>19</v>
      </c>
      <c r="P1014" t="s">
        <v>20</v>
      </c>
      <c r="Q1014" t="s">
        <v>20</v>
      </c>
      <c r="R1014">
        <f t="shared" si="51"/>
        <v>0</v>
      </c>
      <c r="S1014">
        <f t="shared" si="51"/>
        <v>0</v>
      </c>
    </row>
    <row r="1015" spans="1:19" x14ac:dyDescent="0.2">
      <c r="A1015" s="1">
        <v>1252</v>
      </c>
      <c r="B1015" t="s">
        <v>12</v>
      </c>
      <c r="C1015" t="s">
        <v>2178</v>
      </c>
      <c r="D1015" t="s">
        <v>2179</v>
      </c>
      <c r="E1015" t="s">
        <v>2180</v>
      </c>
      <c r="F1015" t="s">
        <v>2181</v>
      </c>
      <c r="H1015" t="str">
        <f t="shared" si="49"/>
        <v>请问这题选什么</v>
      </c>
      <c r="I1015">
        <v>3</v>
      </c>
      <c r="J1015">
        <v>6</v>
      </c>
      <c r="K1015" t="str">
        <f t="shared" si="50"/>
        <v>焦虑</v>
      </c>
      <c r="L1015" t="s">
        <v>2139</v>
      </c>
      <c r="M1015" t="s">
        <v>2182</v>
      </c>
      <c r="N1015" t="s">
        <v>18</v>
      </c>
      <c r="O1015" t="s">
        <v>19</v>
      </c>
      <c r="P1015" t="s">
        <v>20</v>
      </c>
      <c r="Q1015" t="s">
        <v>20</v>
      </c>
      <c r="R1015">
        <f t="shared" si="51"/>
        <v>0</v>
      </c>
      <c r="S1015">
        <f t="shared" si="51"/>
        <v>0</v>
      </c>
    </row>
    <row r="1016" spans="1:19" x14ac:dyDescent="0.2">
      <c r="A1016" s="1">
        <v>1253</v>
      </c>
      <c r="B1016" t="s">
        <v>12</v>
      </c>
      <c r="C1016" t="s">
        <v>2178</v>
      </c>
      <c r="D1016" t="s">
        <v>2179</v>
      </c>
      <c r="E1016" t="s">
        <v>2180</v>
      </c>
      <c r="F1016" t="s">
        <v>2183</v>
      </c>
      <c r="H1016" t="str">
        <f t="shared" si="49"/>
        <v>请问这道题怎么做</v>
      </c>
      <c r="I1016">
        <v>3</v>
      </c>
      <c r="J1016">
        <v>6</v>
      </c>
      <c r="K1016" t="str">
        <f t="shared" si="50"/>
        <v>焦虑</v>
      </c>
      <c r="L1016" t="s">
        <v>2139</v>
      </c>
      <c r="M1016" t="s">
        <v>2184</v>
      </c>
      <c r="N1016" t="s">
        <v>52</v>
      </c>
      <c r="O1016" t="s">
        <v>19</v>
      </c>
      <c r="P1016" t="s">
        <v>20</v>
      </c>
      <c r="Q1016" t="s">
        <v>20</v>
      </c>
      <c r="R1016">
        <f t="shared" si="51"/>
        <v>0</v>
      </c>
      <c r="S1016">
        <f t="shared" si="51"/>
        <v>0</v>
      </c>
    </row>
    <row r="1017" spans="1:19" x14ac:dyDescent="0.2">
      <c r="A1017" s="1">
        <v>1255</v>
      </c>
      <c r="B1017" t="s">
        <v>37</v>
      </c>
      <c r="C1017" t="s">
        <v>2143</v>
      </c>
      <c r="D1017" t="s">
        <v>2144</v>
      </c>
      <c r="E1017" t="s">
        <v>39</v>
      </c>
      <c r="F1017" t="s">
        <v>30</v>
      </c>
      <c r="G1017" t="s">
        <v>2185</v>
      </c>
      <c r="H1017" t="str">
        <f t="shared" si="49"/>
        <v>不好意思，写错了，应该是1/n</v>
      </c>
      <c r="I1017">
        <v>3</v>
      </c>
      <c r="J1017">
        <v>7</v>
      </c>
      <c r="K1017" t="str">
        <f t="shared" si="50"/>
        <v>焦虑</v>
      </c>
      <c r="L1017" t="s">
        <v>2142</v>
      </c>
      <c r="M1017" t="s">
        <v>30</v>
      </c>
      <c r="N1017" t="s">
        <v>30</v>
      </c>
      <c r="O1017" t="s">
        <v>36</v>
      </c>
      <c r="P1017" t="s">
        <v>20</v>
      </c>
      <c r="Q1017" t="s">
        <v>20</v>
      </c>
      <c r="R1017">
        <f t="shared" si="51"/>
        <v>0</v>
      </c>
      <c r="S1017">
        <f t="shared" si="51"/>
        <v>0</v>
      </c>
    </row>
    <row r="1018" spans="1:19" x14ac:dyDescent="0.2">
      <c r="A1018" s="1">
        <v>1256</v>
      </c>
      <c r="B1018" t="s">
        <v>37</v>
      </c>
      <c r="C1018" t="s">
        <v>2143</v>
      </c>
      <c r="D1018" t="s">
        <v>2144</v>
      </c>
      <c r="E1018" t="s">
        <v>39</v>
      </c>
      <c r="F1018" t="s">
        <v>30</v>
      </c>
      <c r="G1018" t="s">
        <v>2186</v>
      </c>
      <c r="H1018" t="str">
        <f t="shared" si="49"/>
        <v>答案选C</v>
      </c>
      <c r="I1018">
        <v>3</v>
      </c>
      <c r="J1018">
        <v>7</v>
      </c>
      <c r="K1018" t="str">
        <f t="shared" si="50"/>
        <v>焦虑</v>
      </c>
      <c r="L1018" t="s">
        <v>2142</v>
      </c>
      <c r="M1018" t="s">
        <v>30</v>
      </c>
      <c r="N1018" t="s">
        <v>30</v>
      </c>
      <c r="O1018" t="s">
        <v>36</v>
      </c>
      <c r="P1018" t="s">
        <v>20</v>
      </c>
      <c r="Q1018" t="s">
        <v>20</v>
      </c>
      <c r="R1018">
        <f t="shared" si="51"/>
        <v>0</v>
      </c>
      <c r="S1018">
        <f t="shared" si="51"/>
        <v>0</v>
      </c>
    </row>
    <row r="1019" spans="1:19" x14ac:dyDescent="0.2">
      <c r="A1019" s="1">
        <v>1257</v>
      </c>
      <c r="B1019" t="s">
        <v>37</v>
      </c>
      <c r="C1019" t="s">
        <v>2187</v>
      </c>
      <c r="D1019" t="s">
        <v>2179</v>
      </c>
      <c r="E1019" t="s">
        <v>2180</v>
      </c>
      <c r="F1019" t="s">
        <v>30</v>
      </c>
      <c r="G1019" t="s">
        <v>904</v>
      </c>
      <c r="H1019" t="str">
        <f t="shared" si="49"/>
        <v>感谢</v>
      </c>
      <c r="I1019">
        <v>6</v>
      </c>
      <c r="J1019">
        <v>8</v>
      </c>
      <c r="K1019" t="str">
        <f t="shared" si="50"/>
        <v>心流</v>
      </c>
      <c r="L1019" t="s">
        <v>2142</v>
      </c>
      <c r="M1019" t="s">
        <v>30</v>
      </c>
      <c r="N1019" t="s">
        <v>30</v>
      </c>
      <c r="O1019" t="s">
        <v>36</v>
      </c>
      <c r="P1019" t="s">
        <v>20</v>
      </c>
      <c r="Q1019" t="s">
        <v>20</v>
      </c>
      <c r="R1019">
        <f t="shared" si="51"/>
        <v>0</v>
      </c>
      <c r="S1019">
        <f t="shared" si="51"/>
        <v>0</v>
      </c>
    </row>
    <row r="1020" spans="1:19" x14ac:dyDescent="0.2">
      <c r="A1020" s="1">
        <v>1258</v>
      </c>
      <c r="B1020" t="s">
        <v>12</v>
      </c>
      <c r="C1020" t="s">
        <v>2188</v>
      </c>
      <c r="D1020" t="s">
        <v>2189</v>
      </c>
      <c r="E1020" t="s">
        <v>15</v>
      </c>
      <c r="F1020" t="s">
        <v>2190</v>
      </c>
      <c r="H1020" t="str">
        <f t="shared" si="49"/>
        <v>老师这个问题如何解</v>
      </c>
      <c r="I1020">
        <v>3</v>
      </c>
      <c r="J1020">
        <v>6</v>
      </c>
      <c r="K1020" t="str">
        <f t="shared" si="50"/>
        <v>焦虑</v>
      </c>
      <c r="L1020" t="s">
        <v>2139</v>
      </c>
      <c r="M1020" t="s">
        <v>209</v>
      </c>
      <c r="N1020" t="s">
        <v>52</v>
      </c>
      <c r="O1020" t="s">
        <v>19</v>
      </c>
      <c r="P1020" t="s">
        <v>20</v>
      </c>
      <c r="Q1020" t="s">
        <v>20</v>
      </c>
      <c r="R1020">
        <f t="shared" si="51"/>
        <v>0</v>
      </c>
      <c r="S1020">
        <f t="shared" si="51"/>
        <v>0</v>
      </c>
    </row>
    <row r="1021" spans="1:19" x14ac:dyDescent="0.2">
      <c r="A1021" s="1">
        <v>1260</v>
      </c>
      <c r="B1021" t="s">
        <v>12</v>
      </c>
      <c r="C1021" t="s">
        <v>402</v>
      </c>
      <c r="D1021" t="s">
        <v>403</v>
      </c>
      <c r="E1021" t="s">
        <v>15</v>
      </c>
      <c r="F1021" t="s">
        <v>2191</v>
      </c>
      <c r="H1021" t="str">
        <f t="shared" si="49"/>
        <v>老师，帮我看一下这个题吧</v>
      </c>
      <c r="I1021">
        <v>2</v>
      </c>
      <c r="J1021">
        <v>8</v>
      </c>
      <c r="K1021" t="str">
        <f t="shared" si="50"/>
        <v>焦虑</v>
      </c>
      <c r="L1021" t="s">
        <v>2139</v>
      </c>
      <c r="M1021" t="s">
        <v>686</v>
      </c>
      <c r="N1021" t="s">
        <v>52</v>
      </c>
      <c r="O1021" t="s">
        <v>19</v>
      </c>
      <c r="P1021" t="s">
        <v>20</v>
      </c>
      <c r="Q1021" t="s">
        <v>20</v>
      </c>
      <c r="R1021">
        <f t="shared" si="51"/>
        <v>0</v>
      </c>
      <c r="S1021">
        <f t="shared" si="51"/>
        <v>0</v>
      </c>
    </row>
    <row r="1022" spans="1:19" x14ac:dyDescent="0.2">
      <c r="A1022" s="1">
        <v>1262</v>
      </c>
      <c r="B1022" t="s">
        <v>37</v>
      </c>
      <c r="C1022" t="s">
        <v>2192</v>
      </c>
      <c r="D1022" t="s">
        <v>2193</v>
      </c>
      <c r="E1022" t="s">
        <v>2194</v>
      </c>
      <c r="F1022" t="s">
        <v>30</v>
      </c>
      <c r="G1022" t="s">
        <v>2195</v>
      </c>
      <c r="H1022" t="str">
        <f t="shared" si="49"/>
        <v>数学公式编辑器</v>
      </c>
      <c r="I1022">
        <v>3</v>
      </c>
      <c r="J1022">
        <v>3</v>
      </c>
      <c r="K1022" t="str">
        <f t="shared" si="50"/>
        <v>冷漠</v>
      </c>
      <c r="L1022" t="s">
        <v>1907</v>
      </c>
      <c r="M1022" t="s">
        <v>30</v>
      </c>
      <c r="N1022" t="s">
        <v>30</v>
      </c>
      <c r="O1022" t="s">
        <v>36</v>
      </c>
      <c r="P1022" t="s">
        <v>20</v>
      </c>
      <c r="Q1022" t="s">
        <v>20</v>
      </c>
      <c r="R1022">
        <f t="shared" si="51"/>
        <v>0</v>
      </c>
      <c r="S1022">
        <f t="shared" si="51"/>
        <v>0</v>
      </c>
    </row>
    <row r="1023" spans="1:19" x14ac:dyDescent="0.2">
      <c r="A1023" s="1">
        <v>1263</v>
      </c>
      <c r="B1023" t="s">
        <v>12</v>
      </c>
      <c r="C1023" t="s">
        <v>2196</v>
      </c>
      <c r="D1023" t="s">
        <v>2197</v>
      </c>
      <c r="E1023" t="s">
        <v>15</v>
      </c>
      <c r="F1023" t="s">
        <v>2198</v>
      </c>
      <c r="H1023" t="str">
        <f t="shared" si="49"/>
        <v>第四题怎么做啊？</v>
      </c>
      <c r="I1023">
        <v>3</v>
      </c>
      <c r="J1023">
        <v>7</v>
      </c>
      <c r="K1023" t="str">
        <f t="shared" si="50"/>
        <v>焦虑</v>
      </c>
      <c r="L1023" t="s">
        <v>2139</v>
      </c>
      <c r="M1023" t="s">
        <v>209</v>
      </c>
      <c r="N1023" t="s">
        <v>18</v>
      </c>
      <c r="O1023" t="s">
        <v>19</v>
      </c>
      <c r="P1023" t="s">
        <v>20</v>
      </c>
      <c r="Q1023" t="s">
        <v>20</v>
      </c>
      <c r="R1023">
        <f t="shared" si="51"/>
        <v>0</v>
      </c>
      <c r="S1023">
        <f t="shared" si="51"/>
        <v>0</v>
      </c>
    </row>
    <row r="1024" spans="1:19" x14ac:dyDescent="0.2">
      <c r="A1024" s="1">
        <v>1264</v>
      </c>
      <c r="B1024" t="s">
        <v>12</v>
      </c>
      <c r="C1024" t="s">
        <v>2199</v>
      </c>
      <c r="D1024" t="s">
        <v>2200</v>
      </c>
      <c r="E1024" t="s">
        <v>15</v>
      </c>
      <c r="F1024" t="s">
        <v>2201</v>
      </c>
      <c r="H1024" t="str">
        <f t="shared" si="49"/>
        <v>老师这题对吗</v>
      </c>
      <c r="I1024">
        <v>3</v>
      </c>
      <c r="J1024">
        <v>7</v>
      </c>
      <c r="K1024" t="str">
        <f t="shared" si="50"/>
        <v>焦虑</v>
      </c>
      <c r="L1024" t="s">
        <v>2139</v>
      </c>
      <c r="M1024" t="s">
        <v>1395</v>
      </c>
      <c r="N1024" t="s">
        <v>162</v>
      </c>
      <c r="O1024" t="s">
        <v>19</v>
      </c>
      <c r="P1024" t="s">
        <v>20</v>
      </c>
      <c r="Q1024" t="s">
        <v>20</v>
      </c>
      <c r="R1024">
        <f t="shared" si="51"/>
        <v>0</v>
      </c>
      <c r="S1024">
        <f t="shared" si="51"/>
        <v>0</v>
      </c>
    </row>
    <row r="1025" spans="1:19" x14ac:dyDescent="0.2">
      <c r="A1025" s="1">
        <v>1265</v>
      </c>
      <c r="B1025" t="s">
        <v>27</v>
      </c>
      <c r="C1025" t="s">
        <v>2202</v>
      </c>
      <c r="D1025" t="s">
        <v>2200</v>
      </c>
      <c r="E1025" t="s">
        <v>15</v>
      </c>
      <c r="F1025" t="s">
        <v>30</v>
      </c>
      <c r="G1025" t="s">
        <v>2011</v>
      </c>
      <c r="H1025" t="str">
        <f t="shared" si="49"/>
        <v>谢谢老师</v>
      </c>
      <c r="I1025">
        <v>6</v>
      </c>
      <c r="J1025">
        <v>7</v>
      </c>
      <c r="K1025" t="str">
        <f t="shared" si="50"/>
        <v>心流</v>
      </c>
      <c r="L1025" t="s">
        <v>2142</v>
      </c>
      <c r="M1025" t="s">
        <v>30</v>
      </c>
      <c r="N1025" t="s">
        <v>32</v>
      </c>
      <c r="O1025" t="s">
        <v>36</v>
      </c>
      <c r="P1025" t="s">
        <v>20</v>
      </c>
      <c r="Q1025" t="s">
        <v>20</v>
      </c>
      <c r="R1025">
        <f t="shared" si="51"/>
        <v>0</v>
      </c>
      <c r="S1025">
        <f t="shared" si="51"/>
        <v>0</v>
      </c>
    </row>
    <row r="1026" spans="1:19" x14ac:dyDescent="0.2">
      <c r="A1026" s="1">
        <v>1266</v>
      </c>
      <c r="B1026" t="s">
        <v>27</v>
      </c>
      <c r="C1026" t="s">
        <v>1970</v>
      </c>
      <c r="D1026" t="s">
        <v>1971</v>
      </c>
      <c r="E1026" t="s">
        <v>1972</v>
      </c>
      <c r="F1026" t="s">
        <v>30</v>
      </c>
      <c r="G1026" t="s">
        <v>1553</v>
      </c>
      <c r="H1026" t="str">
        <f t="shared" si="49"/>
        <v>对的</v>
      </c>
      <c r="I1026">
        <v>3</v>
      </c>
      <c r="J1026">
        <v>2</v>
      </c>
      <c r="K1026" t="str">
        <f t="shared" si="50"/>
        <v>冷漠</v>
      </c>
      <c r="L1026" t="s">
        <v>2142</v>
      </c>
      <c r="M1026" t="s">
        <v>30</v>
      </c>
      <c r="N1026" t="s">
        <v>32</v>
      </c>
      <c r="O1026" t="s">
        <v>36</v>
      </c>
      <c r="P1026" t="s">
        <v>20</v>
      </c>
      <c r="Q1026" t="s">
        <v>20</v>
      </c>
      <c r="R1026">
        <f t="shared" si="51"/>
        <v>0</v>
      </c>
      <c r="S1026">
        <f t="shared" si="51"/>
        <v>0</v>
      </c>
    </row>
    <row r="1027" spans="1:19" x14ac:dyDescent="0.2">
      <c r="A1027" s="1">
        <v>1267</v>
      </c>
      <c r="B1027" t="s">
        <v>12</v>
      </c>
      <c r="C1027" t="s">
        <v>2199</v>
      </c>
      <c r="D1027" t="s">
        <v>2200</v>
      </c>
      <c r="E1027" t="s">
        <v>15</v>
      </c>
      <c r="F1027" t="s">
        <v>2203</v>
      </c>
      <c r="H1027" t="str">
        <f t="shared" ref="H1027:H1090" si="52">IF(F1027="null","",F1027)&amp;G1027</f>
        <v>老师这一题对吗</v>
      </c>
      <c r="I1027">
        <v>3</v>
      </c>
      <c r="J1027">
        <v>7</v>
      </c>
      <c r="K1027" t="str">
        <f t="shared" ref="K1027:K1090" si="53">IF(I1027&lt;6,IF(J1027&lt;6,"冷漠","焦虑"),IF(J1027&lt;6,"无聊/放松","心流"))</f>
        <v>焦虑</v>
      </c>
      <c r="L1027" t="s">
        <v>2139</v>
      </c>
      <c r="M1027" t="s">
        <v>677</v>
      </c>
      <c r="N1027" t="s">
        <v>18</v>
      </c>
      <c r="O1027" t="s">
        <v>19</v>
      </c>
      <c r="P1027" t="s">
        <v>20</v>
      </c>
      <c r="Q1027" t="s">
        <v>20</v>
      </c>
      <c r="R1027">
        <f t="shared" si="51"/>
        <v>0</v>
      </c>
      <c r="S1027">
        <f t="shared" si="51"/>
        <v>0</v>
      </c>
    </row>
    <row r="1028" spans="1:19" x14ac:dyDescent="0.2">
      <c r="A1028" s="1">
        <v>1268</v>
      </c>
      <c r="B1028" t="s">
        <v>12</v>
      </c>
      <c r="C1028" t="s">
        <v>2196</v>
      </c>
      <c r="D1028" t="s">
        <v>2197</v>
      </c>
      <c r="E1028" t="s">
        <v>15</v>
      </c>
      <c r="F1028" t="s">
        <v>2204</v>
      </c>
      <c r="H1028" t="str">
        <f t="shared" si="52"/>
        <v>第三题的C怎么证明呢？</v>
      </c>
      <c r="I1028">
        <v>3</v>
      </c>
      <c r="J1028">
        <v>7</v>
      </c>
      <c r="K1028" t="str">
        <f t="shared" si="53"/>
        <v>焦虑</v>
      </c>
      <c r="L1028" t="s">
        <v>2139</v>
      </c>
      <c r="M1028" t="s">
        <v>688</v>
      </c>
      <c r="N1028" t="s">
        <v>18</v>
      </c>
      <c r="O1028" t="s">
        <v>19</v>
      </c>
      <c r="P1028" t="s">
        <v>20</v>
      </c>
      <c r="Q1028" t="s">
        <v>20</v>
      </c>
      <c r="R1028">
        <f t="shared" si="51"/>
        <v>0</v>
      </c>
      <c r="S1028">
        <f t="shared" si="51"/>
        <v>0</v>
      </c>
    </row>
    <row r="1029" spans="1:19" x14ac:dyDescent="0.2">
      <c r="A1029" s="1">
        <v>1269</v>
      </c>
      <c r="B1029" t="s">
        <v>12</v>
      </c>
      <c r="C1029" t="s">
        <v>2205</v>
      </c>
      <c r="D1029" t="s">
        <v>2206</v>
      </c>
      <c r="E1029" t="s">
        <v>15</v>
      </c>
      <c r="F1029" t="s">
        <v>7039</v>
      </c>
      <c r="G1029" t="s">
        <v>7040</v>
      </c>
      <c r="H1029" t="str">
        <f t="shared" si="52"/>
        <v>老师，我这样想，错在哪了？？？\n因为是奇函数，所以在（-∞，+∞）上趋向相同，又因为f(x)的二阶导数＜0，则f(x)的曲线是凸的，因为f(x)的一阶导数＞0，则单调递增，所以选D，请问哪里错了，老师</v>
      </c>
      <c r="I1029">
        <v>3</v>
      </c>
      <c r="J1029">
        <v>8</v>
      </c>
      <c r="K1029" t="str">
        <f t="shared" si="53"/>
        <v>焦虑</v>
      </c>
      <c r="L1029" t="s">
        <v>2139</v>
      </c>
      <c r="M1029" t="s">
        <v>688</v>
      </c>
      <c r="N1029" t="s">
        <v>52</v>
      </c>
      <c r="O1029" t="s">
        <v>19</v>
      </c>
      <c r="P1029" t="s">
        <v>20</v>
      </c>
      <c r="Q1029" t="s">
        <v>20</v>
      </c>
      <c r="R1029">
        <f t="shared" si="51"/>
        <v>0</v>
      </c>
      <c r="S1029">
        <f t="shared" si="51"/>
        <v>0</v>
      </c>
    </row>
    <row r="1030" spans="1:19" x14ac:dyDescent="0.2">
      <c r="A1030" s="1">
        <v>1270</v>
      </c>
      <c r="B1030" t="s">
        <v>27</v>
      </c>
      <c r="C1030" t="s">
        <v>1970</v>
      </c>
      <c r="D1030" t="s">
        <v>1971</v>
      </c>
      <c r="E1030" t="s">
        <v>1972</v>
      </c>
      <c r="F1030" t="s">
        <v>30</v>
      </c>
      <c r="G1030" t="s">
        <v>2207</v>
      </c>
      <c r="H1030" t="str">
        <f t="shared" si="52"/>
        <v>用但是可以计算二阶导数＞0</v>
      </c>
      <c r="I1030">
        <v>7</v>
      </c>
      <c r="J1030">
        <v>7</v>
      </c>
      <c r="K1030" t="str">
        <f t="shared" si="53"/>
        <v>心流</v>
      </c>
      <c r="L1030" t="s">
        <v>2142</v>
      </c>
      <c r="M1030" t="s">
        <v>30</v>
      </c>
      <c r="N1030" t="s">
        <v>44</v>
      </c>
      <c r="O1030" t="s">
        <v>36</v>
      </c>
      <c r="P1030" t="s">
        <v>20</v>
      </c>
      <c r="Q1030" t="s">
        <v>20</v>
      </c>
      <c r="R1030">
        <f t="shared" si="51"/>
        <v>0</v>
      </c>
      <c r="S1030">
        <f t="shared" si="51"/>
        <v>0</v>
      </c>
    </row>
    <row r="1031" spans="1:19" x14ac:dyDescent="0.2">
      <c r="A1031" s="1">
        <v>1271</v>
      </c>
      <c r="B1031" t="s">
        <v>37</v>
      </c>
      <c r="C1031" t="s">
        <v>2208</v>
      </c>
      <c r="D1031" t="s">
        <v>2206</v>
      </c>
      <c r="E1031" t="s">
        <v>15</v>
      </c>
      <c r="F1031" t="s">
        <v>30</v>
      </c>
      <c r="G1031" t="s">
        <v>7041</v>
      </c>
      <c r="H1031" t="str">
        <f t="shared" si="52"/>
        <v>如何计算，已经给出二阶导数＜0，且为奇函数，所以在（0.+无穷）上与在（-无穷.0）上趋向一致，因为在﹣x上是凸的，则在+x上必定是﹣的</v>
      </c>
      <c r="I1031">
        <v>10</v>
      </c>
      <c r="J1031">
        <v>8</v>
      </c>
      <c r="K1031" t="str">
        <f t="shared" si="53"/>
        <v>心流</v>
      </c>
      <c r="L1031" t="s">
        <v>1907</v>
      </c>
      <c r="M1031" t="s">
        <v>30</v>
      </c>
      <c r="N1031" t="s">
        <v>30</v>
      </c>
      <c r="O1031" t="s">
        <v>36</v>
      </c>
      <c r="P1031" t="s">
        <v>20</v>
      </c>
      <c r="Q1031" t="s">
        <v>20</v>
      </c>
      <c r="R1031">
        <f t="shared" si="51"/>
        <v>0</v>
      </c>
      <c r="S1031">
        <f t="shared" si="51"/>
        <v>0</v>
      </c>
    </row>
    <row r="1032" spans="1:19" x14ac:dyDescent="0.2">
      <c r="A1032" s="1">
        <v>1272</v>
      </c>
      <c r="B1032" t="s">
        <v>12</v>
      </c>
      <c r="C1032" t="s">
        <v>2199</v>
      </c>
      <c r="D1032" t="s">
        <v>2200</v>
      </c>
      <c r="E1032" t="s">
        <v>15</v>
      </c>
      <c r="F1032" t="s">
        <v>2209</v>
      </c>
      <c r="H1032" t="str">
        <f t="shared" si="52"/>
        <v>老师这个怎么做</v>
      </c>
      <c r="I1032">
        <v>3</v>
      </c>
      <c r="J1032">
        <v>8</v>
      </c>
      <c r="K1032" t="str">
        <f t="shared" si="53"/>
        <v>焦虑</v>
      </c>
      <c r="L1032" t="s">
        <v>2139</v>
      </c>
      <c r="M1032" t="s">
        <v>1491</v>
      </c>
      <c r="N1032" t="s">
        <v>18</v>
      </c>
      <c r="O1032" t="s">
        <v>19</v>
      </c>
      <c r="P1032" t="s">
        <v>20</v>
      </c>
      <c r="Q1032" t="s">
        <v>20</v>
      </c>
      <c r="R1032">
        <f t="shared" si="51"/>
        <v>0</v>
      </c>
      <c r="S1032">
        <f t="shared" si="51"/>
        <v>0</v>
      </c>
    </row>
    <row r="1033" spans="1:19" x14ac:dyDescent="0.2">
      <c r="A1033" s="1">
        <v>1273</v>
      </c>
      <c r="B1033" t="s">
        <v>12</v>
      </c>
      <c r="C1033" t="s">
        <v>2210</v>
      </c>
      <c r="D1033" t="s">
        <v>2211</v>
      </c>
      <c r="E1033" t="s">
        <v>15</v>
      </c>
      <c r="F1033" t="s">
        <v>2212</v>
      </c>
      <c r="H1033" t="str">
        <f t="shared" si="52"/>
        <v>有关例题的解</v>
      </c>
      <c r="I1033">
        <v>3</v>
      </c>
      <c r="J1033">
        <v>6</v>
      </c>
      <c r="K1033" t="str">
        <f t="shared" si="53"/>
        <v>焦虑</v>
      </c>
      <c r="L1033" t="s">
        <v>2139</v>
      </c>
      <c r="M1033" t="s">
        <v>17</v>
      </c>
      <c r="N1033" t="s">
        <v>18</v>
      </c>
      <c r="O1033" t="s">
        <v>19</v>
      </c>
      <c r="P1033" t="s">
        <v>20</v>
      </c>
      <c r="Q1033" t="s">
        <v>20</v>
      </c>
      <c r="R1033">
        <f t="shared" si="51"/>
        <v>0</v>
      </c>
      <c r="S1033">
        <f t="shared" si="51"/>
        <v>0</v>
      </c>
    </row>
    <row r="1034" spans="1:19" x14ac:dyDescent="0.2">
      <c r="A1034" s="1">
        <v>1274</v>
      </c>
      <c r="B1034" t="s">
        <v>12</v>
      </c>
      <c r="C1034" t="s">
        <v>411</v>
      </c>
      <c r="D1034" t="s">
        <v>412</v>
      </c>
      <c r="E1034" t="s">
        <v>15</v>
      </c>
      <c r="F1034" t="s">
        <v>2213</v>
      </c>
      <c r="H1034" t="str">
        <f t="shared" si="52"/>
        <v>求解！</v>
      </c>
      <c r="I1034">
        <v>3</v>
      </c>
      <c r="J1034">
        <v>7</v>
      </c>
      <c r="K1034" t="str">
        <f t="shared" si="53"/>
        <v>焦虑</v>
      </c>
      <c r="L1034" t="s">
        <v>2139</v>
      </c>
      <c r="M1034" t="s">
        <v>1166</v>
      </c>
      <c r="N1034" t="s">
        <v>52</v>
      </c>
      <c r="O1034" t="s">
        <v>19</v>
      </c>
      <c r="P1034" t="s">
        <v>20</v>
      </c>
      <c r="Q1034" t="s">
        <v>20</v>
      </c>
      <c r="R1034">
        <f t="shared" si="51"/>
        <v>0</v>
      </c>
      <c r="S1034">
        <f t="shared" si="51"/>
        <v>0</v>
      </c>
    </row>
    <row r="1035" spans="1:19" x14ac:dyDescent="0.2">
      <c r="A1035" s="1">
        <v>1275</v>
      </c>
      <c r="B1035" t="s">
        <v>27</v>
      </c>
      <c r="C1035" t="s">
        <v>1970</v>
      </c>
      <c r="D1035" t="s">
        <v>1971</v>
      </c>
      <c r="E1035" t="s">
        <v>1972</v>
      </c>
      <c r="F1035" t="s">
        <v>30</v>
      </c>
      <c r="G1035" t="s">
        <v>2214</v>
      </c>
      <c r="H1035" t="str">
        <f t="shared" si="52"/>
        <v>导数求出后适当化简，再代入点</v>
      </c>
      <c r="I1035">
        <v>7</v>
      </c>
      <c r="J1035">
        <v>3</v>
      </c>
      <c r="K1035" t="str">
        <f t="shared" si="53"/>
        <v>无聊/放松</v>
      </c>
      <c r="L1035" t="s">
        <v>2142</v>
      </c>
      <c r="M1035" t="s">
        <v>30</v>
      </c>
      <c r="N1035" t="s">
        <v>32</v>
      </c>
      <c r="O1035" t="s">
        <v>33</v>
      </c>
      <c r="P1035" t="s">
        <v>20</v>
      </c>
      <c r="Q1035" t="s">
        <v>20</v>
      </c>
      <c r="R1035">
        <f t="shared" si="51"/>
        <v>0</v>
      </c>
      <c r="S1035">
        <f t="shared" si="51"/>
        <v>0</v>
      </c>
    </row>
    <row r="1036" spans="1:19" x14ac:dyDescent="0.2">
      <c r="A1036" s="1">
        <v>1276</v>
      </c>
      <c r="B1036" t="s">
        <v>12</v>
      </c>
      <c r="C1036" t="s">
        <v>2215</v>
      </c>
      <c r="D1036" t="s">
        <v>2216</v>
      </c>
      <c r="E1036" t="s">
        <v>15</v>
      </c>
      <c r="F1036" t="s">
        <v>2217</v>
      </c>
      <c r="G1036" t="s">
        <v>2218</v>
      </c>
      <c r="H1036" t="str">
        <f t="shared" si="52"/>
        <v>为什么第二行的式子中可以直接代换，而后面一个不行，求助大家\n谢谢</v>
      </c>
      <c r="I1036">
        <v>8</v>
      </c>
      <c r="J1036">
        <v>8</v>
      </c>
      <c r="K1036" t="str">
        <f t="shared" si="53"/>
        <v>心流</v>
      </c>
      <c r="L1036" t="s">
        <v>2139</v>
      </c>
      <c r="M1036" t="s">
        <v>684</v>
      </c>
      <c r="N1036" t="s">
        <v>162</v>
      </c>
      <c r="O1036" t="s">
        <v>19</v>
      </c>
      <c r="P1036" t="s">
        <v>20</v>
      </c>
      <c r="Q1036" t="s">
        <v>20</v>
      </c>
      <c r="R1036">
        <f t="shared" si="51"/>
        <v>0</v>
      </c>
      <c r="S1036">
        <f t="shared" si="51"/>
        <v>0</v>
      </c>
    </row>
    <row r="1037" spans="1:19" x14ac:dyDescent="0.2">
      <c r="A1037" s="1">
        <v>1277</v>
      </c>
      <c r="B1037" t="s">
        <v>27</v>
      </c>
      <c r="C1037" t="s">
        <v>2219</v>
      </c>
      <c r="D1037" t="s">
        <v>2216</v>
      </c>
      <c r="E1037" t="s">
        <v>15</v>
      </c>
      <c r="F1037" t="s">
        <v>30</v>
      </c>
      <c r="G1037" t="s">
        <v>2220</v>
      </c>
      <c r="H1037" t="str">
        <f t="shared" si="52"/>
        <v>答案上</v>
      </c>
      <c r="I1037">
        <v>1</v>
      </c>
      <c r="J1037">
        <v>2</v>
      </c>
      <c r="K1037" t="str">
        <f t="shared" si="53"/>
        <v>冷漠</v>
      </c>
      <c r="L1037" t="s">
        <v>1907</v>
      </c>
      <c r="M1037" t="s">
        <v>30</v>
      </c>
      <c r="N1037" t="s">
        <v>32</v>
      </c>
      <c r="O1037" t="s">
        <v>36</v>
      </c>
      <c r="P1037" t="s">
        <v>20</v>
      </c>
      <c r="Q1037" t="s">
        <v>20</v>
      </c>
      <c r="R1037">
        <f t="shared" si="51"/>
        <v>0</v>
      </c>
      <c r="S1037">
        <f t="shared" si="51"/>
        <v>0</v>
      </c>
    </row>
    <row r="1038" spans="1:19" x14ac:dyDescent="0.2">
      <c r="A1038" s="1">
        <v>1278</v>
      </c>
      <c r="B1038" t="s">
        <v>27</v>
      </c>
      <c r="C1038" t="s">
        <v>2143</v>
      </c>
      <c r="D1038" t="s">
        <v>2144</v>
      </c>
      <c r="E1038" t="s">
        <v>39</v>
      </c>
      <c r="F1038" t="s">
        <v>30</v>
      </c>
      <c r="G1038" t="s">
        <v>2221</v>
      </c>
      <c r="H1038" t="str">
        <f t="shared" si="52"/>
        <v>你第二个式子哪找来的</v>
      </c>
      <c r="I1038">
        <v>3</v>
      </c>
      <c r="J1038">
        <v>7</v>
      </c>
      <c r="K1038" t="str">
        <f t="shared" si="53"/>
        <v>焦虑</v>
      </c>
      <c r="L1038" t="s">
        <v>1907</v>
      </c>
      <c r="M1038" t="s">
        <v>30</v>
      </c>
      <c r="N1038" t="s">
        <v>32</v>
      </c>
      <c r="O1038" t="s">
        <v>36</v>
      </c>
      <c r="P1038" t="s">
        <v>20</v>
      </c>
      <c r="Q1038" t="s">
        <v>20</v>
      </c>
      <c r="R1038">
        <f t="shared" si="51"/>
        <v>0</v>
      </c>
      <c r="S1038">
        <f t="shared" si="51"/>
        <v>0</v>
      </c>
    </row>
    <row r="1039" spans="1:19" x14ac:dyDescent="0.2">
      <c r="A1039" s="1">
        <v>1279</v>
      </c>
      <c r="B1039" t="s">
        <v>12</v>
      </c>
      <c r="C1039" t="s">
        <v>2222</v>
      </c>
      <c r="D1039" t="s">
        <v>2223</v>
      </c>
      <c r="E1039" t="s">
        <v>15</v>
      </c>
      <c r="F1039" t="s">
        <v>2224</v>
      </c>
      <c r="H1039" t="str">
        <f t="shared" si="52"/>
        <v>老师怎么做</v>
      </c>
      <c r="I1039">
        <v>2</v>
      </c>
      <c r="J1039">
        <v>7</v>
      </c>
      <c r="K1039" t="str">
        <f t="shared" si="53"/>
        <v>焦虑</v>
      </c>
      <c r="L1039" t="s">
        <v>2139</v>
      </c>
      <c r="M1039" t="s">
        <v>655</v>
      </c>
      <c r="N1039" t="s">
        <v>52</v>
      </c>
      <c r="O1039" t="s">
        <v>19</v>
      </c>
      <c r="P1039" t="s">
        <v>20</v>
      </c>
      <c r="Q1039" t="s">
        <v>20</v>
      </c>
      <c r="R1039">
        <f t="shared" si="51"/>
        <v>0</v>
      </c>
      <c r="S1039">
        <f t="shared" si="51"/>
        <v>0</v>
      </c>
    </row>
    <row r="1040" spans="1:19" x14ac:dyDescent="0.2">
      <c r="A1040" s="1">
        <v>1280</v>
      </c>
      <c r="B1040" t="s">
        <v>27</v>
      </c>
      <c r="C1040" t="s">
        <v>2222</v>
      </c>
      <c r="D1040" t="s">
        <v>2223</v>
      </c>
      <c r="E1040" t="s">
        <v>15</v>
      </c>
      <c r="F1040" t="s">
        <v>30</v>
      </c>
      <c r="G1040" t="s">
        <v>2225</v>
      </c>
      <c r="H1040" t="str">
        <f t="shared" si="52"/>
        <v>知道了A</v>
      </c>
      <c r="I1040">
        <v>8</v>
      </c>
      <c r="J1040">
        <v>8</v>
      </c>
      <c r="K1040" t="str">
        <f t="shared" si="53"/>
        <v>心流</v>
      </c>
      <c r="L1040" t="s">
        <v>2142</v>
      </c>
      <c r="M1040" t="s">
        <v>30</v>
      </c>
      <c r="N1040" t="s">
        <v>32</v>
      </c>
      <c r="O1040" t="s">
        <v>36</v>
      </c>
      <c r="P1040" t="s">
        <v>20</v>
      </c>
      <c r="Q1040" t="s">
        <v>20</v>
      </c>
      <c r="R1040">
        <f t="shared" si="51"/>
        <v>0</v>
      </c>
      <c r="S1040">
        <f t="shared" si="51"/>
        <v>0</v>
      </c>
    </row>
    <row r="1041" spans="1:19" x14ac:dyDescent="0.2">
      <c r="A1041" s="1">
        <v>1281</v>
      </c>
      <c r="B1041" t="s">
        <v>12</v>
      </c>
      <c r="C1041" t="s">
        <v>2215</v>
      </c>
      <c r="D1041" t="s">
        <v>2216</v>
      </c>
      <c r="E1041" t="s">
        <v>15</v>
      </c>
      <c r="F1041" t="s">
        <v>2226</v>
      </c>
      <c r="H1041" t="str">
        <f t="shared" si="52"/>
        <v>这题咋写呀，求助老师和同学们</v>
      </c>
      <c r="I1041">
        <v>3</v>
      </c>
      <c r="J1041">
        <v>7</v>
      </c>
      <c r="K1041" t="str">
        <f t="shared" si="53"/>
        <v>焦虑</v>
      </c>
      <c r="L1041" t="s">
        <v>2139</v>
      </c>
      <c r="M1041" t="s">
        <v>684</v>
      </c>
      <c r="N1041" t="s">
        <v>18</v>
      </c>
      <c r="O1041" t="s">
        <v>19</v>
      </c>
      <c r="P1041" t="s">
        <v>20</v>
      </c>
      <c r="Q1041" t="s">
        <v>20</v>
      </c>
      <c r="R1041">
        <f t="shared" si="51"/>
        <v>0</v>
      </c>
      <c r="S1041">
        <f t="shared" si="51"/>
        <v>0</v>
      </c>
    </row>
    <row r="1042" spans="1:19" x14ac:dyDescent="0.2">
      <c r="A1042" s="1">
        <v>1282</v>
      </c>
      <c r="B1042" t="s">
        <v>12</v>
      </c>
      <c r="C1042" t="s">
        <v>2227</v>
      </c>
      <c r="D1042" t="s">
        <v>2228</v>
      </c>
      <c r="E1042" t="s">
        <v>15</v>
      </c>
      <c r="F1042" t="s">
        <v>2229</v>
      </c>
      <c r="H1042" t="str">
        <f t="shared" si="52"/>
        <v>老师，极限不存在，是不是就是极限是无穷大，或者无穷小?</v>
      </c>
      <c r="I1042">
        <v>5</v>
      </c>
      <c r="J1042">
        <v>7</v>
      </c>
      <c r="K1042" t="str">
        <f t="shared" si="53"/>
        <v>焦虑</v>
      </c>
      <c r="L1042" t="s">
        <v>2139</v>
      </c>
      <c r="M1042" t="s">
        <v>1849</v>
      </c>
      <c r="N1042" t="s">
        <v>52</v>
      </c>
      <c r="O1042" t="s">
        <v>19</v>
      </c>
      <c r="P1042" t="s">
        <v>20</v>
      </c>
      <c r="Q1042" t="s">
        <v>20</v>
      </c>
      <c r="R1042">
        <f t="shared" ref="R1042:S1097" si="54">COUNTIF(P1042,"*高等数学*")</f>
        <v>0</v>
      </c>
      <c r="S1042">
        <f t="shared" si="54"/>
        <v>0</v>
      </c>
    </row>
    <row r="1043" spans="1:19" x14ac:dyDescent="0.2">
      <c r="A1043" s="1">
        <v>1283</v>
      </c>
      <c r="B1043" t="s">
        <v>27</v>
      </c>
      <c r="C1043" t="s">
        <v>1970</v>
      </c>
      <c r="D1043" t="s">
        <v>1971</v>
      </c>
      <c r="E1043" t="s">
        <v>1972</v>
      </c>
      <c r="F1043" t="s">
        <v>30</v>
      </c>
      <c r="G1043" t="s">
        <v>7042</v>
      </c>
      <c r="H1043" t="str">
        <f t="shared" si="52"/>
        <v>无穷大是极限不存在的一种情形，还有没有明确的变化趋势的也是极限不存在，而无穷小是极限为0</v>
      </c>
      <c r="I1043">
        <v>7</v>
      </c>
      <c r="J1043">
        <v>7</v>
      </c>
      <c r="K1043" t="str">
        <f t="shared" si="53"/>
        <v>心流</v>
      </c>
      <c r="L1043" t="s">
        <v>2142</v>
      </c>
      <c r="M1043" t="s">
        <v>30</v>
      </c>
      <c r="N1043" t="s">
        <v>32</v>
      </c>
      <c r="O1043" t="s">
        <v>36</v>
      </c>
      <c r="P1043" t="s">
        <v>20</v>
      </c>
      <c r="Q1043" t="s">
        <v>20</v>
      </c>
      <c r="R1043">
        <f t="shared" si="54"/>
        <v>0</v>
      </c>
      <c r="S1043">
        <f t="shared" si="54"/>
        <v>0</v>
      </c>
    </row>
    <row r="1044" spans="1:19" x14ac:dyDescent="0.2">
      <c r="A1044" s="1">
        <v>1284</v>
      </c>
      <c r="B1044" t="s">
        <v>12</v>
      </c>
      <c r="C1044" t="s">
        <v>2230</v>
      </c>
      <c r="D1044" t="s">
        <v>2231</v>
      </c>
      <c r="E1044" t="s">
        <v>2232</v>
      </c>
      <c r="F1044" t="s">
        <v>2233</v>
      </c>
      <c r="G1044" t="s">
        <v>2234</v>
      </c>
      <c r="H1044" t="str">
        <f t="shared" si="52"/>
        <v>单元测验的解析为什么没有看到测验题目的解析？</v>
      </c>
      <c r="I1044">
        <v>2</v>
      </c>
      <c r="J1044">
        <v>2</v>
      </c>
      <c r="K1044" t="str">
        <f t="shared" si="53"/>
        <v>冷漠</v>
      </c>
      <c r="L1044" t="s">
        <v>2139</v>
      </c>
      <c r="M1044" t="s">
        <v>608</v>
      </c>
      <c r="N1044" t="s">
        <v>162</v>
      </c>
      <c r="O1044" t="s">
        <v>19</v>
      </c>
      <c r="P1044" t="s">
        <v>20</v>
      </c>
      <c r="Q1044" t="s">
        <v>20</v>
      </c>
      <c r="R1044">
        <f t="shared" si="54"/>
        <v>0</v>
      </c>
      <c r="S1044">
        <f t="shared" si="54"/>
        <v>0</v>
      </c>
    </row>
    <row r="1045" spans="1:19" x14ac:dyDescent="0.2">
      <c r="A1045" s="1">
        <v>1285</v>
      </c>
      <c r="B1045" t="s">
        <v>27</v>
      </c>
      <c r="C1045" t="s">
        <v>2005</v>
      </c>
      <c r="D1045" t="s">
        <v>2006</v>
      </c>
      <c r="E1045" t="s">
        <v>15</v>
      </c>
      <c r="F1045" t="s">
        <v>30</v>
      </c>
      <c r="G1045" t="s">
        <v>2235</v>
      </c>
      <c r="H1045" t="str">
        <f t="shared" si="52"/>
        <v>感觉要是平时测试有具体过程就好了</v>
      </c>
      <c r="I1045">
        <v>2</v>
      </c>
      <c r="J1045">
        <v>2</v>
      </c>
      <c r="K1045" t="str">
        <f t="shared" si="53"/>
        <v>冷漠</v>
      </c>
      <c r="L1045" t="s">
        <v>1907</v>
      </c>
      <c r="M1045" t="s">
        <v>30</v>
      </c>
      <c r="N1045" t="s">
        <v>44</v>
      </c>
      <c r="O1045" t="s">
        <v>36</v>
      </c>
      <c r="P1045" t="s">
        <v>20</v>
      </c>
      <c r="Q1045" t="s">
        <v>20</v>
      </c>
      <c r="R1045">
        <f t="shared" si="54"/>
        <v>0</v>
      </c>
      <c r="S1045">
        <f t="shared" si="54"/>
        <v>0</v>
      </c>
    </row>
    <row r="1046" spans="1:19" x14ac:dyDescent="0.2">
      <c r="A1046" s="1">
        <v>1286</v>
      </c>
      <c r="B1046" t="s">
        <v>37</v>
      </c>
      <c r="C1046" t="s">
        <v>2230</v>
      </c>
      <c r="D1046" t="s">
        <v>2231</v>
      </c>
      <c r="E1046" t="s">
        <v>2232</v>
      </c>
      <c r="F1046" t="s">
        <v>30</v>
      </c>
      <c r="G1046" t="s">
        <v>2236</v>
      </c>
      <c r="H1046" t="str">
        <f t="shared" si="52"/>
        <v>是啊 没有解析 我还是不知道怎么做</v>
      </c>
      <c r="I1046">
        <v>3</v>
      </c>
      <c r="J1046">
        <v>2</v>
      </c>
      <c r="K1046" t="str">
        <f t="shared" si="53"/>
        <v>冷漠</v>
      </c>
      <c r="L1046" t="s">
        <v>1615</v>
      </c>
      <c r="M1046" t="s">
        <v>30</v>
      </c>
      <c r="N1046" t="s">
        <v>30</v>
      </c>
      <c r="O1046" t="s">
        <v>36</v>
      </c>
      <c r="P1046" t="s">
        <v>20</v>
      </c>
      <c r="Q1046" t="s">
        <v>20</v>
      </c>
      <c r="R1046">
        <f t="shared" si="54"/>
        <v>0</v>
      </c>
      <c r="S1046">
        <f t="shared" si="54"/>
        <v>0</v>
      </c>
    </row>
    <row r="1047" spans="1:19" x14ac:dyDescent="0.2">
      <c r="A1047" s="1">
        <v>1287</v>
      </c>
      <c r="B1047" t="s">
        <v>27</v>
      </c>
      <c r="C1047" t="s">
        <v>2005</v>
      </c>
      <c r="D1047" t="s">
        <v>2006</v>
      </c>
      <c r="E1047" t="s">
        <v>15</v>
      </c>
      <c r="F1047" t="s">
        <v>30</v>
      </c>
      <c r="G1047" t="s">
        <v>2237</v>
      </c>
      <c r="H1047" t="str">
        <f t="shared" si="52"/>
        <v>题目只有答案没有解析</v>
      </c>
      <c r="I1047">
        <v>3</v>
      </c>
      <c r="J1047">
        <v>3</v>
      </c>
      <c r="K1047" t="str">
        <f t="shared" si="53"/>
        <v>冷漠</v>
      </c>
      <c r="L1047" t="s">
        <v>1907</v>
      </c>
      <c r="M1047" t="s">
        <v>30</v>
      </c>
      <c r="N1047" t="s">
        <v>32</v>
      </c>
      <c r="O1047" t="s">
        <v>36</v>
      </c>
      <c r="P1047" t="s">
        <v>20</v>
      </c>
      <c r="Q1047" t="s">
        <v>20</v>
      </c>
      <c r="R1047">
        <f t="shared" si="54"/>
        <v>0</v>
      </c>
      <c r="S1047">
        <f t="shared" si="54"/>
        <v>0</v>
      </c>
    </row>
    <row r="1048" spans="1:19" x14ac:dyDescent="0.2">
      <c r="A1048" s="1">
        <v>1288</v>
      </c>
      <c r="B1048" t="s">
        <v>12</v>
      </c>
      <c r="C1048" t="s">
        <v>2238</v>
      </c>
      <c r="D1048" t="s">
        <v>2239</v>
      </c>
      <c r="E1048" t="s">
        <v>15</v>
      </c>
      <c r="F1048" t="s">
        <v>2240</v>
      </c>
      <c r="G1048" t="s">
        <v>2241</v>
      </c>
      <c r="H1048" t="str">
        <f t="shared" si="52"/>
        <v>请求老师帮助谢谢\nx的四分之一次方设为t，那x和t之间的函数关系又是什么</v>
      </c>
      <c r="I1048">
        <v>3</v>
      </c>
      <c r="J1048">
        <v>6</v>
      </c>
      <c r="K1048" t="str">
        <f t="shared" si="53"/>
        <v>焦虑</v>
      </c>
      <c r="L1048" t="s">
        <v>2139</v>
      </c>
      <c r="M1048" t="s">
        <v>718</v>
      </c>
      <c r="N1048" t="s">
        <v>52</v>
      </c>
      <c r="O1048" t="s">
        <v>19</v>
      </c>
      <c r="P1048" t="s">
        <v>20</v>
      </c>
      <c r="Q1048" t="s">
        <v>20</v>
      </c>
      <c r="R1048">
        <f t="shared" si="54"/>
        <v>0</v>
      </c>
      <c r="S1048">
        <f t="shared" si="54"/>
        <v>0</v>
      </c>
    </row>
    <row r="1049" spans="1:19" x14ac:dyDescent="0.2">
      <c r="A1049" s="1">
        <v>1290</v>
      </c>
      <c r="B1049" t="s">
        <v>12</v>
      </c>
      <c r="C1049" t="s">
        <v>2242</v>
      </c>
      <c r="D1049" t="s">
        <v>2243</v>
      </c>
      <c r="E1049" t="s">
        <v>15</v>
      </c>
      <c r="F1049" t="s">
        <v>2244</v>
      </c>
      <c r="H1049" t="str">
        <f t="shared" si="52"/>
        <v>老师，请问这个怎么换啊？</v>
      </c>
      <c r="I1049">
        <v>4</v>
      </c>
      <c r="J1049">
        <v>6</v>
      </c>
      <c r="K1049" t="str">
        <f t="shared" si="53"/>
        <v>焦虑</v>
      </c>
      <c r="L1049" t="s">
        <v>2139</v>
      </c>
      <c r="M1049" t="s">
        <v>2245</v>
      </c>
      <c r="N1049" t="s">
        <v>52</v>
      </c>
      <c r="O1049" t="s">
        <v>19</v>
      </c>
      <c r="P1049" t="s">
        <v>20</v>
      </c>
      <c r="Q1049" t="s">
        <v>20</v>
      </c>
      <c r="R1049">
        <f t="shared" si="54"/>
        <v>0</v>
      </c>
      <c r="S1049">
        <f t="shared" si="54"/>
        <v>0</v>
      </c>
    </row>
    <row r="1050" spans="1:19" x14ac:dyDescent="0.2">
      <c r="A1050" s="1">
        <v>1291</v>
      </c>
      <c r="B1050" t="s">
        <v>27</v>
      </c>
      <c r="C1050" t="s">
        <v>1970</v>
      </c>
      <c r="D1050" t="s">
        <v>1971</v>
      </c>
      <c r="E1050" t="s">
        <v>1972</v>
      </c>
      <c r="F1050" t="s">
        <v>30</v>
      </c>
      <c r="G1050" t="s">
        <v>2246</v>
      </c>
      <c r="H1050" t="str">
        <f t="shared" si="52"/>
        <v>用到隐函数求导</v>
      </c>
      <c r="I1050">
        <v>7</v>
      </c>
      <c r="J1050">
        <v>6</v>
      </c>
      <c r="K1050" t="str">
        <f t="shared" si="53"/>
        <v>心流</v>
      </c>
      <c r="L1050" t="s">
        <v>2142</v>
      </c>
      <c r="M1050" t="s">
        <v>30</v>
      </c>
      <c r="N1050" t="s">
        <v>44</v>
      </c>
      <c r="O1050" t="s">
        <v>36</v>
      </c>
      <c r="P1050" t="s">
        <v>20</v>
      </c>
      <c r="Q1050" t="s">
        <v>20</v>
      </c>
      <c r="R1050">
        <f t="shared" si="54"/>
        <v>0</v>
      </c>
      <c r="S1050">
        <f t="shared" si="54"/>
        <v>0</v>
      </c>
    </row>
    <row r="1051" spans="1:19" x14ac:dyDescent="0.2">
      <c r="A1051" s="1">
        <v>1292</v>
      </c>
      <c r="B1051" t="s">
        <v>37</v>
      </c>
      <c r="C1051" t="s">
        <v>2247</v>
      </c>
      <c r="D1051" t="s">
        <v>2243</v>
      </c>
      <c r="E1051" t="s">
        <v>15</v>
      </c>
      <c r="F1051" t="s">
        <v>30</v>
      </c>
      <c r="G1051" t="s">
        <v>2248</v>
      </c>
      <c r="H1051" t="str">
        <f t="shared" si="52"/>
        <v>我用了，可是代换那个公式是怎么换的啊</v>
      </c>
      <c r="I1051">
        <v>5</v>
      </c>
      <c r="J1051">
        <v>6</v>
      </c>
      <c r="K1051" t="str">
        <f t="shared" si="53"/>
        <v>焦虑</v>
      </c>
      <c r="L1051" t="s">
        <v>2142</v>
      </c>
      <c r="M1051" t="s">
        <v>30</v>
      </c>
      <c r="N1051" t="s">
        <v>30</v>
      </c>
      <c r="O1051" t="s">
        <v>36</v>
      </c>
      <c r="P1051" t="s">
        <v>20</v>
      </c>
      <c r="Q1051" t="s">
        <v>20</v>
      </c>
      <c r="R1051">
        <f t="shared" si="54"/>
        <v>0</v>
      </c>
      <c r="S1051">
        <f t="shared" si="54"/>
        <v>0</v>
      </c>
    </row>
    <row r="1052" spans="1:19" x14ac:dyDescent="0.2">
      <c r="A1052" s="1">
        <v>1293</v>
      </c>
      <c r="B1052" t="s">
        <v>12</v>
      </c>
      <c r="C1052" t="s">
        <v>2249</v>
      </c>
      <c r="D1052" t="s">
        <v>2250</v>
      </c>
      <c r="E1052" t="s">
        <v>15</v>
      </c>
      <c r="F1052" t="s">
        <v>2251</v>
      </c>
      <c r="G1052" t="s">
        <v>390</v>
      </c>
      <c r="H1052" t="str">
        <f t="shared" si="52"/>
        <v>想问下这两题～\n\n</v>
      </c>
      <c r="I1052">
        <v>2</v>
      </c>
      <c r="J1052">
        <v>7</v>
      </c>
      <c r="K1052" t="str">
        <f t="shared" si="53"/>
        <v>焦虑</v>
      </c>
      <c r="L1052" t="s">
        <v>2139</v>
      </c>
      <c r="M1052" t="s">
        <v>1166</v>
      </c>
      <c r="N1052" t="s">
        <v>162</v>
      </c>
      <c r="O1052" t="s">
        <v>19</v>
      </c>
      <c r="P1052" t="s">
        <v>20</v>
      </c>
      <c r="Q1052" t="s">
        <v>20</v>
      </c>
      <c r="R1052">
        <f t="shared" si="54"/>
        <v>0</v>
      </c>
      <c r="S1052">
        <f t="shared" si="54"/>
        <v>0</v>
      </c>
    </row>
    <row r="1053" spans="1:19" x14ac:dyDescent="0.2">
      <c r="A1053" s="1">
        <v>1294</v>
      </c>
      <c r="B1053" t="s">
        <v>27</v>
      </c>
      <c r="C1053" t="s">
        <v>2252</v>
      </c>
      <c r="D1053" t="s">
        <v>2253</v>
      </c>
      <c r="E1053" t="s">
        <v>15</v>
      </c>
      <c r="F1053" t="s">
        <v>30</v>
      </c>
      <c r="G1053" t="s">
        <v>2254</v>
      </c>
      <c r="H1053" t="str">
        <f t="shared" si="52"/>
        <v>答案是C和D吗</v>
      </c>
      <c r="I1053">
        <v>2</v>
      </c>
      <c r="J1053">
        <v>6</v>
      </c>
      <c r="K1053" t="str">
        <f t="shared" si="53"/>
        <v>焦虑</v>
      </c>
      <c r="L1053" t="s">
        <v>2142</v>
      </c>
      <c r="M1053" t="s">
        <v>30</v>
      </c>
      <c r="N1053" t="s">
        <v>44</v>
      </c>
      <c r="O1053" t="s">
        <v>36</v>
      </c>
      <c r="P1053" t="s">
        <v>20</v>
      </c>
      <c r="Q1053" t="s">
        <v>20</v>
      </c>
      <c r="R1053">
        <f t="shared" si="54"/>
        <v>0</v>
      </c>
      <c r="S1053">
        <f t="shared" si="54"/>
        <v>0</v>
      </c>
    </row>
    <row r="1054" spans="1:19" x14ac:dyDescent="0.2">
      <c r="A1054" s="1">
        <v>1295</v>
      </c>
      <c r="B1054" t="s">
        <v>37</v>
      </c>
      <c r="C1054" t="s">
        <v>2249</v>
      </c>
      <c r="D1054" t="s">
        <v>2250</v>
      </c>
      <c r="E1054" t="s">
        <v>15</v>
      </c>
      <c r="F1054" t="s">
        <v>30</v>
      </c>
      <c r="G1054" t="s">
        <v>1553</v>
      </c>
      <c r="H1054" t="str">
        <f t="shared" si="52"/>
        <v>对的</v>
      </c>
      <c r="I1054">
        <v>3</v>
      </c>
      <c r="J1054">
        <v>4</v>
      </c>
      <c r="K1054" t="str">
        <f t="shared" si="53"/>
        <v>冷漠</v>
      </c>
      <c r="L1054" t="s">
        <v>2142</v>
      </c>
      <c r="M1054" t="s">
        <v>30</v>
      </c>
      <c r="N1054" t="s">
        <v>30</v>
      </c>
      <c r="O1054" t="s">
        <v>36</v>
      </c>
      <c r="P1054" t="s">
        <v>20</v>
      </c>
      <c r="Q1054" t="s">
        <v>20</v>
      </c>
      <c r="R1054">
        <f t="shared" si="54"/>
        <v>0</v>
      </c>
      <c r="S1054">
        <f t="shared" si="54"/>
        <v>0</v>
      </c>
    </row>
    <row r="1055" spans="1:19" x14ac:dyDescent="0.2">
      <c r="A1055" s="1">
        <v>1296</v>
      </c>
      <c r="B1055" t="s">
        <v>27</v>
      </c>
      <c r="C1055" t="s">
        <v>2252</v>
      </c>
      <c r="D1055" t="s">
        <v>2253</v>
      </c>
      <c r="E1055" t="s">
        <v>15</v>
      </c>
      <c r="F1055" t="s">
        <v>30</v>
      </c>
      <c r="G1055" t="s">
        <v>2255</v>
      </c>
      <c r="H1055" t="str">
        <f t="shared" si="52"/>
        <v>可能在x0没有定义只要两边极限一样就可</v>
      </c>
      <c r="I1055">
        <v>6</v>
      </c>
      <c r="J1055">
        <v>6</v>
      </c>
      <c r="K1055" t="str">
        <f t="shared" si="53"/>
        <v>心流</v>
      </c>
      <c r="L1055" t="s">
        <v>2142</v>
      </c>
      <c r="M1055" t="s">
        <v>30</v>
      </c>
      <c r="N1055" t="s">
        <v>38</v>
      </c>
      <c r="O1055" t="s">
        <v>36</v>
      </c>
      <c r="P1055" t="s">
        <v>20</v>
      </c>
      <c r="Q1055" t="s">
        <v>20</v>
      </c>
      <c r="R1055">
        <f t="shared" si="54"/>
        <v>0</v>
      </c>
      <c r="S1055">
        <f t="shared" si="54"/>
        <v>0</v>
      </c>
    </row>
    <row r="1056" spans="1:19" x14ac:dyDescent="0.2">
      <c r="A1056" s="1">
        <v>1297</v>
      </c>
      <c r="B1056" t="s">
        <v>37</v>
      </c>
      <c r="C1056" t="s">
        <v>2249</v>
      </c>
      <c r="D1056" t="s">
        <v>2250</v>
      </c>
      <c r="E1056" t="s">
        <v>15</v>
      </c>
      <c r="F1056" t="s">
        <v>30</v>
      </c>
      <c r="G1056" t="s">
        <v>2256</v>
      </c>
      <c r="H1056" t="str">
        <f t="shared" si="52"/>
        <v>什么没有定义？</v>
      </c>
      <c r="I1056">
        <v>4</v>
      </c>
      <c r="J1056">
        <v>7</v>
      </c>
      <c r="K1056" t="str">
        <f t="shared" si="53"/>
        <v>焦虑</v>
      </c>
      <c r="L1056" t="s">
        <v>2142</v>
      </c>
      <c r="M1056" t="s">
        <v>30</v>
      </c>
      <c r="N1056" t="s">
        <v>30</v>
      </c>
      <c r="O1056" t="s">
        <v>36</v>
      </c>
      <c r="P1056" t="s">
        <v>20</v>
      </c>
      <c r="Q1056" t="s">
        <v>20</v>
      </c>
      <c r="R1056">
        <f t="shared" si="54"/>
        <v>0</v>
      </c>
      <c r="S1056">
        <f t="shared" si="54"/>
        <v>0</v>
      </c>
    </row>
    <row r="1057" spans="1:19" x14ac:dyDescent="0.2">
      <c r="A1057" s="1">
        <v>1298</v>
      </c>
      <c r="B1057" t="s">
        <v>37</v>
      </c>
      <c r="C1057" t="s">
        <v>2252</v>
      </c>
      <c r="D1057" t="s">
        <v>2253</v>
      </c>
      <c r="E1057" t="s">
        <v>15</v>
      </c>
      <c r="F1057" t="s">
        <v>30</v>
      </c>
      <c r="G1057" t="s">
        <v>7043</v>
      </c>
      <c r="H1057" t="str">
        <f t="shared" si="52"/>
        <v>你可以看作是二次函数扣了一个点去但在这一点左右两侧极限仍然相等，所以被扣去的这个点处极限仍然存在</v>
      </c>
      <c r="I1057">
        <v>7</v>
      </c>
      <c r="J1057">
        <v>7</v>
      </c>
      <c r="K1057" t="str">
        <f t="shared" si="53"/>
        <v>心流</v>
      </c>
      <c r="L1057" t="s">
        <v>2142</v>
      </c>
      <c r="M1057" t="s">
        <v>30</v>
      </c>
      <c r="N1057" t="s">
        <v>30</v>
      </c>
      <c r="O1057" t="s">
        <v>36</v>
      </c>
      <c r="P1057" t="s">
        <v>20</v>
      </c>
      <c r="Q1057" t="s">
        <v>20</v>
      </c>
      <c r="R1057">
        <f t="shared" si="54"/>
        <v>0</v>
      </c>
      <c r="S1057">
        <f t="shared" si="54"/>
        <v>0</v>
      </c>
    </row>
    <row r="1058" spans="1:19" x14ac:dyDescent="0.2">
      <c r="A1058" s="1">
        <v>1299</v>
      </c>
      <c r="B1058" t="s">
        <v>12</v>
      </c>
      <c r="C1058" t="s">
        <v>2257</v>
      </c>
      <c r="D1058" t="s">
        <v>2258</v>
      </c>
      <c r="E1058" t="s">
        <v>15</v>
      </c>
      <c r="F1058" t="s">
        <v>2259</v>
      </c>
      <c r="H1058" t="str">
        <f t="shared" si="52"/>
        <v>第九题怎么做</v>
      </c>
      <c r="I1058">
        <v>3</v>
      </c>
      <c r="J1058">
        <v>7</v>
      </c>
      <c r="K1058" t="str">
        <f t="shared" si="53"/>
        <v>焦虑</v>
      </c>
      <c r="L1058" t="s">
        <v>2139</v>
      </c>
      <c r="M1058" t="s">
        <v>706</v>
      </c>
      <c r="N1058" t="s">
        <v>18</v>
      </c>
      <c r="O1058" t="s">
        <v>19</v>
      </c>
      <c r="P1058" t="s">
        <v>20</v>
      </c>
      <c r="Q1058" t="s">
        <v>20</v>
      </c>
      <c r="R1058">
        <f t="shared" si="54"/>
        <v>0</v>
      </c>
      <c r="S1058">
        <f t="shared" si="54"/>
        <v>0</v>
      </c>
    </row>
    <row r="1059" spans="1:19" x14ac:dyDescent="0.2">
      <c r="A1059" s="1">
        <v>1300</v>
      </c>
      <c r="B1059" t="s">
        <v>12</v>
      </c>
      <c r="C1059" t="s">
        <v>2257</v>
      </c>
      <c r="D1059" t="s">
        <v>2258</v>
      </c>
      <c r="E1059" t="s">
        <v>15</v>
      </c>
      <c r="F1059" t="s">
        <v>2260</v>
      </c>
      <c r="H1059" t="str">
        <f t="shared" si="52"/>
        <v>无穷小还有哪些，除了书上的</v>
      </c>
      <c r="I1059">
        <v>3</v>
      </c>
      <c r="J1059">
        <v>8</v>
      </c>
      <c r="K1059" t="str">
        <f t="shared" si="53"/>
        <v>焦虑</v>
      </c>
      <c r="L1059" t="s">
        <v>2139</v>
      </c>
      <c r="M1059" t="s">
        <v>2104</v>
      </c>
      <c r="N1059" t="s">
        <v>18</v>
      </c>
      <c r="O1059" t="s">
        <v>19</v>
      </c>
      <c r="P1059" t="s">
        <v>20</v>
      </c>
      <c r="Q1059" t="s">
        <v>20</v>
      </c>
      <c r="R1059">
        <f t="shared" si="54"/>
        <v>0</v>
      </c>
      <c r="S1059">
        <f t="shared" si="54"/>
        <v>0</v>
      </c>
    </row>
    <row r="1060" spans="1:19" x14ac:dyDescent="0.2">
      <c r="A1060" s="1">
        <v>1301</v>
      </c>
      <c r="B1060" t="s">
        <v>12</v>
      </c>
      <c r="C1060" t="s">
        <v>2261</v>
      </c>
      <c r="D1060" t="s">
        <v>2262</v>
      </c>
      <c r="E1060" t="s">
        <v>15</v>
      </c>
      <c r="F1060" t="s">
        <v>2263</v>
      </c>
      <c r="H1060" t="str">
        <f t="shared" si="52"/>
        <v>老师第二题怎么做啊？</v>
      </c>
      <c r="I1060">
        <v>4</v>
      </c>
      <c r="J1060">
        <v>8</v>
      </c>
      <c r="K1060" t="str">
        <f t="shared" si="53"/>
        <v>焦虑</v>
      </c>
      <c r="L1060" t="s">
        <v>2139</v>
      </c>
      <c r="M1060" t="s">
        <v>2264</v>
      </c>
      <c r="N1060" t="s">
        <v>18</v>
      </c>
      <c r="O1060" t="s">
        <v>19</v>
      </c>
      <c r="P1060" t="s">
        <v>20</v>
      </c>
      <c r="Q1060" t="s">
        <v>20</v>
      </c>
      <c r="R1060">
        <f t="shared" si="54"/>
        <v>0</v>
      </c>
      <c r="S1060">
        <f t="shared" si="54"/>
        <v>0</v>
      </c>
    </row>
    <row r="1061" spans="1:19" x14ac:dyDescent="0.2">
      <c r="A1061" s="1">
        <v>1302</v>
      </c>
      <c r="B1061" t="s">
        <v>12</v>
      </c>
      <c r="C1061" t="s">
        <v>2265</v>
      </c>
      <c r="D1061" t="s">
        <v>2266</v>
      </c>
      <c r="E1061" t="s">
        <v>2267</v>
      </c>
      <c r="F1061" t="s">
        <v>2268</v>
      </c>
      <c r="G1061" t="s">
        <v>2269</v>
      </c>
      <c r="H1061" t="str">
        <f t="shared" si="52"/>
        <v>老师，这题的答案是不是不对呢？请老师解释一下我下面写的算法，哪里不对呢？</v>
      </c>
      <c r="I1061">
        <v>4</v>
      </c>
      <c r="J1061">
        <v>8</v>
      </c>
      <c r="K1061" t="str">
        <f t="shared" si="53"/>
        <v>焦虑</v>
      </c>
      <c r="L1061" t="s">
        <v>2139</v>
      </c>
      <c r="M1061" t="s">
        <v>137</v>
      </c>
      <c r="N1061" t="s">
        <v>52</v>
      </c>
      <c r="O1061" t="s">
        <v>19</v>
      </c>
      <c r="P1061" t="s">
        <v>20</v>
      </c>
      <c r="Q1061" t="s">
        <v>20</v>
      </c>
      <c r="R1061">
        <f t="shared" si="54"/>
        <v>0</v>
      </c>
      <c r="S1061">
        <f t="shared" si="54"/>
        <v>0</v>
      </c>
    </row>
    <row r="1062" spans="1:19" x14ac:dyDescent="0.2">
      <c r="A1062" s="1">
        <v>1303</v>
      </c>
      <c r="B1062" t="s">
        <v>27</v>
      </c>
      <c r="C1062" t="s">
        <v>1970</v>
      </c>
      <c r="D1062" t="s">
        <v>1971</v>
      </c>
      <c r="E1062" t="s">
        <v>1972</v>
      </c>
      <c r="F1062" t="s">
        <v>30</v>
      </c>
      <c r="G1062" t="s">
        <v>2270</v>
      </c>
      <c r="H1062" t="str">
        <f t="shared" si="52"/>
        <v>有唯一一个驻点e＾（－1），一定是最小值点</v>
      </c>
      <c r="I1062">
        <v>7</v>
      </c>
      <c r="J1062">
        <v>7</v>
      </c>
      <c r="K1062" t="str">
        <f t="shared" si="53"/>
        <v>心流</v>
      </c>
      <c r="L1062" t="s">
        <v>2142</v>
      </c>
      <c r="M1062" t="s">
        <v>30</v>
      </c>
      <c r="N1062" t="s">
        <v>44</v>
      </c>
      <c r="O1062" t="s">
        <v>36</v>
      </c>
      <c r="P1062" t="s">
        <v>20</v>
      </c>
      <c r="Q1062" t="s">
        <v>20</v>
      </c>
      <c r="R1062">
        <f t="shared" si="54"/>
        <v>0</v>
      </c>
      <c r="S1062">
        <f t="shared" si="54"/>
        <v>0</v>
      </c>
    </row>
    <row r="1063" spans="1:19" x14ac:dyDescent="0.2">
      <c r="A1063" s="1">
        <v>1304</v>
      </c>
      <c r="B1063" t="s">
        <v>37</v>
      </c>
      <c r="C1063" t="s">
        <v>2271</v>
      </c>
      <c r="D1063" t="s">
        <v>2266</v>
      </c>
      <c r="E1063" t="s">
        <v>2267</v>
      </c>
      <c r="F1063" t="s">
        <v>30</v>
      </c>
      <c r="G1063" t="s">
        <v>2272</v>
      </c>
      <c r="H1063" t="str">
        <f t="shared" si="52"/>
        <v>能说一下怎么解的吗？求出一阶导数，但是不会数值，请老师详细解答一下</v>
      </c>
      <c r="I1063">
        <v>4</v>
      </c>
      <c r="J1063">
        <v>7</v>
      </c>
      <c r="K1063" t="str">
        <f t="shared" si="53"/>
        <v>焦虑</v>
      </c>
      <c r="L1063" t="s">
        <v>2142</v>
      </c>
      <c r="M1063" t="s">
        <v>30</v>
      </c>
      <c r="N1063" t="s">
        <v>30</v>
      </c>
      <c r="O1063" t="s">
        <v>36</v>
      </c>
      <c r="P1063" t="s">
        <v>20</v>
      </c>
      <c r="Q1063" t="s">
        <v>20</v>
      </c>
      <c r="R1063">
        <f t="shared" si="54"/>
        <v>0</v>
      </c>
      <c r="S1063">
        <f t="shared" si="54"/>
        <v>0</v>
      </c>
    </row>
    <row r="1064" spans="1:19" x14ac:dyDescent="0.2">
      <c r="A1064" s="1">
        <v>1305</v>
      </c>
      <c r="B1064" t="s">
        <v>12</v>
      </c>
      <c r="C1064" t="s">
        <v>1071</v>
      </c>
      <c r="D1064" t="s">
        <v>1072</v>
      </c>
      <c r="E1064" t="s">
        <v>15</v>
      </c>
      <c r="F1064" t="s">
        <v>2273</v>
      </c>
      <c r="H1064" t="str">
        <f t="shared" si="52"/>
        <v>老师，这样做对吗</v>
      </c>
      <c r="I1064">
        <v>3</v>
      </c>
      <c r="J1064">
        <v>7</v>
      </c>
      <c r="K1064" t="str">
        <f t="shared" si="53"/>
        <v>焦虑</v>
      </c>
      <c r="L1064" t="s">
        <v>2139</v>
      </c>
      <c r="M1064" t="s">
        <v>639</v>
      </c>
      <c r="N1064" t="s">
        <v>162</v>
      </c>
      <c r="O1064" t="s">
        <v>19</v>
      </c>
      <c r="P1064" t="s">
        <v>20</v>
      </c>
      <c r="Q1064" t="s">
        <v>20</v>
      </c>
      <c r="R1064">
        <f t="shared" si="54"/>
        <v>0</v>
      </c>
      <c r="S1064">
        <f t="shared" si="54"/>
        <v>0</v>
      </c>
    </row>
    <row r="1065" spans="1:19" x14ac:dyDescent="0.2">
      <c r="A1065" s="1">
        <v>1306</v>
      </c>
      <c r="B1065" t="s">
        <v>27</v>
      </c>
      <c r="C1065" t="s">
        <v>1071</v>
      </c>
      <c r="D1065" t="s">
        <v>1072</v>
      </c>
      <c r="E1065" t="s">
        <v>15</v>
      </c>
      <c r="F1065" t="s">
        <v>30</v>
      </c>
      <c r="G1065" t="s">
        <v>2274</v>
      </c>
      <c r="H1065" t="str">
        <f t="shared" si="52"/>
        <v>但是这样解出来的结果和不取对数解出来的不一样，不知道为啥</v>
      </c>
      <c r="I1065">
        <v>3</v>
      </c>
      <c r="J1065">
        <v>8</v>
      </c>
      <c r="K1065" t="str">
        <f t="shared" si="53"/>
        <v>焦虑</v>
      </c>
      <c r="L1065" t="s">
        <v>2142</v>
      </c>
      <c r="M1065" t="s">
        <v>30</v>
      </c>
      <c r="N1065" t="s">
        <v>44</v>
      </c>
      <c r="O1065" t="s">
        <v>36</v>
      </c>
      <c r="P1065" t="s">
        <v>20</v>
      </c>
      <c r="Q1065" t="s">
        <v>20</v>
      </c>
      <c r="R1065">
        <f t="shared" si="54"/>
        <v>0</v>
      </c>
      <c r="S1065">
        <f t="shared" si="54"/>
        <v>0</v>
      </c>
    </row>
    <row r="1066" spans="1:19" x14ac:dyDescent="0.2">
      <c r="A1066" s="1">
        <v>1307</v>
      </c>
      <c r="B1066" t="s">
        <v>37</v>
      </c>
      <c r="C1066" t="s">
        <v>2143</v>
      </c>
      <c r="D1066" t="s">
        <v>2144</v>
      </c>
      <c r="E1066" t="s">
        <v>39</v>
      </c>
      <c r="F1066" t="s">
        <v>30</v>
      </c>
      <c r="G1066" t="s">
        <v>2275</v>
      </c>
      <c r="H1066" t="str">
        <f t="shared" si="52"/>
        <v>等价的，自己化简一下就好了</v>
      </c>
      <c r="I1066">
        <v>6</v>
      </c>
      <c r="J1066">
        <v>3</v>
      </c>
      <c r="K1066" t="str">
        <f t="shared" si="53"/>
        <v>无聊/放松</v>
      </c>
      <c r="L1066" t="s">
        <v>2142</v>
      </c>
      <c r="M1066" t="s">
        <v>30</v>
      </c>
      <c r="N1066" t="s">
        <v>30</v>
      </c>
      <c r="O1066" t="s">
        <v>36</v>
      </c>
      <c r="P1066" t="s">
        <v>20</v>
      </c>
      <c r="Q1066" t="s">
        <v>20</v>
      </c>
      <c r="R1066">
        <f t="shared" si="54"/>
        <v>0</v>
      </c>
      <c r="S1066">
        <f t="shared" si="54"/>
        <v>0</v>
      </c>
    </row>
    <row r="1067" spans="1:19" x14ac:dyDescent="0.2">
      <c r="A1067" s="1">
        <v>1308</v>
      </c>
      <c r="B1067" t="s">
        <v>27</v>
      </c>
      <c r="C1067" t="s">
        <v>1970</v>
      </c>
      <c r="D1067" t="s">
        <v>1971</v>
      </c>
      <c r="E1067" t="s">
        <v>1972</v>
      </c>
      <c r="F1067" t="s">
        <v>30</v>
      </c>
      <c r="G1067" t="s">
        <v>2276</v>
      </c>
      <c r="H1067" t="str">
        <f t="shared" si="52"/>
        <v>可以，不过不取对数也能解</v>
      </c>
      <c r="I1067">
        <v>8</v>
      </c>
      <c r="J1067">
        <v>3</v>
      </c>
      <c r="K1067" t="str">
        <f t="shared" si="53"/>
        <v>无聊/放松</v>
      </c>
      <c r="L1067" t="s">
        <v>2142</v>
      </c>
      <c r="M1067" t="s">
        <v>30</v>
      </c>
      <c r="N1067" t="s">
        <v>32</v>
      </c>
      <c r="O1067" t="s">
        <v>36</v>
      </c>
      <c r="P1067" t="s">
        <v>20</v>
      </c>
      <c r="Q1067" t="s">
        <v>20</v>
      </c>
      <c r="R1067">
        <f t="shared" si="54"/>
        <v>0</v>
      </c>
      <c r="S1067">
        <f t="shared" si="54"/>
        <v>0</v>
      </c>
    </row>
    <row r="1068" spans="1:19" x14ac:dyDescent="0.2">
      <c r="A1068" s="1">
        <v>1309</v>
      </c>
      <c r="B1068" t="s">
        <v>12</v>
      </c>
      <c r="C1068" t="s">
        <v>707</v>
      </c>
      <c r="D1068" t="s">
        <v>708</v>
      </c>
      <c r="E1068" t="s">
        <v>709</v>
      </c>
      <c r="F1068" t="s">
        <v>2277</v>
      </c>
      <c r="H1068" t="str">
        <f t="shared" si="52"/>
        <v>这个极限是1还是0，怎么算的，为什么不是这样</v>
      </c>
      <c r="I1068">
        <v>3</v>
      </c>
      <c r="J1068">
        <v>7</v>
      </c>
      <c r="K1068" t="str">
        <f t="shared" si="53"/>
        <v>焦虑</v>
      </c>
      <c r="L1068" t="s">
        <v>2139</v>
      </c>
      <c r="M1068" t="s">
        <v>2278</v>
      </c>
      <c r="N1068" t="s">
        <v>52</v>
      </c>
      <c r="O1068" t="s">
        <v>19</v>
      </c>
      <c r="P1068" t="s">
        <v>20</v>
      </c>
      <c r="Q1068" t="s">
        <v>20</v>
      </c>
      <c r="R1068">
        <f t="shared" si="54"/>
        <v>0</v>
      </c>
      <c r="S1068">
        <f t="shared" si="54"/>
        <v>0</v>
      </c>
    </row>
    <row r="1069" spans="1:19" x14ac:dyDescent="0.2">
      <c r="A1069" s="1">
        <v>1311</v>
      </c>
      <c r="B1069" t="s">
        <v>12</v>
      </c>
      <c r="C1069" t="s">
        <v>2279</v>
      </c>
      <c r="D1069" t="s">
        <v>2280</v>
      </c>
      <c r="E1069" t="s">
        <v>15</v>
      </c>
      <c r="F1069" t="s">
        <v>2281</v>
      </c>
      <c r="H1069" t="str">
        <f t="shared" si="52"/>
        <v>请问第九题用洛必达法则怎么求</v>
      </c>
      <c r="I1069">
        <v>4</v>
      </c>
      <c r="J1069">
        <v>8</v>
      </c>
      <c r="K1069" t="str">
        <f t="shared" si="53"/>
        <v>焦虑</v>
      </c>
      <c r="L1069" t="s">
        <v>2139</v>
      </c>
      <c r="M1069" t="s">
        <v>706</v>
      </c>
      <c r="N1069" t="s">
        <v>52</v>
      </c>
      <c r="O1069" t="s">
        <v>19</v>
      </c>
      <c r="P1069" t="s">
        <v>20</v>
      </c>
      <c r="Q1069" t="s">
        <v>20</v>
      </c>
      <c r="R1069">
        <f t="shared" si="54"/>
        <v>0</v>
      </c>
      <c r="S1069">
        <f t="shared" si="54"/>
        <v>0</v>
      </c>
    </row>
    <row r="1070" spans="1:19" x14ac:dyDescent="0.2">
      <c r="A1070" s="1">
        <v>1313</v>
      </c>
      <c r="B1070" t="s">
        <v>12</v>
      </c>
      <c r="C1070" t="s">
        <v>707</v>
      </c>
      <c r="D1070" t="s">
        <v>708</v>
      </c>
      <c r="E1070" t="s">
        <v>709</v>
      </c>
      <c r="F1070" t="s">
        <v>2282</v>
      </c>
      <c r="H1070" t="str">
        <f t="shared" si="52"/>
        <v>这个极限是1还是0</v>
      </c>
      <c r="I1070">
        <v>3</v>
      </c>
      <c r="J1070">
        <v>7</v>
      </c>
      <c r="K1070" t="str">
        <f t="shared" si="53"/>
        <v>焦虑</v>
      </c>
      <c r="L1070" t="s">
        <v>2139</v>
      </c>
      <c r="M1070" t="s">
        <v>706</v>
      </c>
      <c r="N1070" t="s">
        <v>52</v>
      </c>
      <c r="O1070" t="s">
        <v>19</v>
      </c>
      <c r="P1070" t="s">
        <v>20</v>
      </c>
      <c r="Q1070" t="s">
        <v>20</v>
      </c>
      <c r="R1070">
        <f t="shared" si="54"/>
        <v>0</v>
      </c>
      <c r="S1070">
        <f t="shared" si="54"/>
        <v>0</v>
      </c>
    </row>
    <row r="1071" spans="1:19" x14ac:dyDescent="0.2">
      <c r="A1071" s="1">
        <v>1314</v>
      </c>
      <c r="B1071" t="s">
        <v>27</v>
      </c>
      <c r="C1071" t="s">
        <v>2283</v>
      </c>
      <c r="D1071" t="s">
        <v>2284</v>
      </c>
      <c r="E1071" t="s">
        <v>2285</v>
      </c>
      <c r="F1071" t="s">
        <v>30</v>
      </c>
      <c r="G1071" t="s">
        <v>36</v>
      </c>
      <c r="H1071" t="str">
        <f t="shared" si="52"/>
        <v>0</v>
      </c>
      <c r="I1071">
        <v>5</v>
      </c>
      <c r="J1071">
        <v>3</v>
      </c>
      <c r="K1071" t="str">
        <f t="shared" si="53"/>
        <v>冷漠</v>
      </c>
      <c r="L1071" t="s">
        <v>2142</v>
      </c>
      <c r="M1071" t="s">
        <v>30</v>
      </c>
      <c r="N1071" t="s">
        <v>32</v>
      </c>
      <c r="O1071" t="s">
        <v>36</v>
      </c>
      <c r="P1071" t="s">
        <v>20</v>
      </c>
      <c r="Q1071" t="s">
        <v>20</v>
      </c>
      <c r="R1071">
        <f t="shared" si="54"/>
        <v>0</v>
      </c>
      <c r="S1071">
        <f t="shared" si="54"/>
        <v>0</v>
      </c>
    </row>
    <row r="1072" spans="1:19" x14ac:dyDescent="0.2">
      <c r="A1072" s="1">
        <v>1315</v>
      </c>
      <c r="B1072" t="s">
        <v>12</v>
      </c>
      <c r="C1072" t="s">
        <v>2286</v>
      </c>
      <c r="D1072" t="s">
        <v>2287</v>
      </c>
      <c r="E1072" t="s">
        <v>15</v>
      </c>
      <c r="F1072" t="s">
        <v>2288</v>
      </c>
      <c r="H1072" t="str">
        <f t="shared" si="52"/>
        <v>最后一个例题分子的x去哪了</v>
      </c>
      <c r="I1072">
        <v>2</v>
      </c>
      <c r="J1072">
        <v>8</v>
      </c>
      <c r="K1072" t="str">
        <f t="shared" si="53"/>
        <v>焦虑</v>
      </c>
      <c r="L1072" t="s">
        <v>2139</v>
      </c>
      <c r="M1072" t="s">
        <v>477</v>
      </c>
      <c r="N1072" t="s">
        <v>18</v>
      </c>
      <c r="O1072" t="s">
        <v>19</v>
      </c>
      <c r="P1072" t="s">
        <v>20</v>
      </c>
      <c r="Q1072" t="s">
        <v>20</v>
      </c>
      <c r="R1072">
        <f t="shared" si="54"/>
        <v>0</v>
      </c>
      <c r="S1072">
        <f t="shared" si="54"/>
        <v>0</v>
      </c>
    </row>
    <row r="1073" spans="1:19" x14ac:dyDescent="0.2">
      <c r="A1073" s="1">
        <v>1316</v>
      </c>
      <c r="B1073" t="s">
        <v>12</v>
      </c>
      <c r="C1073" t="s">
        <v>2289</v>
      </c>
      <c r="D1073" t="s">
        <v>2290</v>
      </c>
      <c r="E1073" t="s">
        <v>15</v>
      </c>
      <c r="F1073" t="s">
        <v>2291</v>
      </c>
      <c r="H1073" t="str">
        <f t="shared" si="52"/>
        <v>第一题不会啊老师看不懂</v>
      </c>
      <c r="I1073">
        <v>2</v>
      </c>
      <c r="J1073">
        <v>6</v>
      </c>
      <c r="K1073" t="str">
        <f t="shared" si="53"/>
        <v>焦虑</v>
      </c>
      <c r="L1073" t="s">
        <v>2139</v>
      </c>
      <c r="M1073" t="s">
        <v>2292</v>
      </c>
      <c r="N1073" t="s">
        <v>18</v>
      </c>
      <c r="O1073" t="s">
        <v>19</v>
      </c>
      <c r="P1073" t="s">
        <v>20</v>
      </c>
      <c r="Q1073" t="s">
        <v>20</v>
      </c>
      <c r="R1073">
        <f t="shared" si="54"/>
        <v>0</v>
      </c>
      <c r="S1073">
        <f t="shared" si="54"/>
        <v>0</v>
      </c>
    </row>
    <row r="1074" spans="1:19" x14ac:dyDescent="0.2">
      <c r="A1074" s="1">
        <v>1317</v>
      </c>
      <c r="B1074" t="s">
        <v>12</v>
      </c>
      <c r="C1074" t="s">
        <v>282</v>
      </c>
      <c r="D1074" t="s">
        <v>282</v>
      </c>
      <c r="E1074" t="s">
        <v>282</v>
      </c>
      <c r="F1074" t="s">
        <v>2293</v>
      </c>
      <c r="G1074" t="s">
        <v>2294</v>
      </c>
      <c r="H1074" t="str">
        <f t="shared" si="52"/>
        <v>函数初等函数</v>
      </c>
      <c r="I1074">
        <v>2</v>
      </c>
      <c r="J1074">
        <v>7</v>
      </c>
      <c r="K1074" t="str">
        <f t="shared" si="53"/>
        <v>焦虑</v>
      </c>
      <c r="L1074" t="s">
        <v>2139</v>
      </c>
      <c r="M1074" t="s">
        <v>2104</v>
      </c>
      <c r="N1074" t="s">
        <v>18</v>
      </c>
      <c r="O1074" t="s">
        <v>19</v>
      </c>
      <c r="P1074" t="s">
        <v>282</v>
      </c>
      <c r="Q1074" t="s">
        <v>282</v>
      </c>
      <c r="R1074">
        <f t="shared" si="54"/>
        <v>0</v>
      </c>
      <c r="S1074">
        <f t="shared" si="54"/>
        <v>0</v>
      </c>
    </row>
    <row r="1075" spans="1:19" x14ac:dyDescent="0.2">
      <c r="A1075" s="1">
        <v>1318</v>
      </c>
      <c r="B1075" t="s">
        <v>12</v>
      </c>
      <c r="C1075" t="s">
        <v>2265</v>
      </c>
      <c r="D1075" t="s">
        <v>2266</v>
      </c>
      <c r="E1075" t="s">
        <v>2267</v>
      </c>
      <c r="F1075" t="s">
        <v>2295</v>
      </c>
      <c r="H1075" t="str">
        <f t="shared" si="52"/>
        <v>老师，请讲解一下这题怎么做啊？</v>
      </c>
      <c r="I1075">
        <v>2</v>
      </c>
      <c r="J1075">
        <v>8</v>
      </c>
      <c r="K1075" t="str">
        <f t="shared" si="53"/>
        <v>焦虑</v>
      </c>
      <c r="L1075" t="s">
        <v>2139</v>
      </c>
      <c r="M1075" t="s">
        <v>482</v>
      </c>
      <c r="N1075" t="s">
        <v>52</v>
      </c>
      <c r="O1075" t="s">
        <v>19</v>
      </c>
      <c r="P1075" t="s">
        <v>20</v>
      </c>
      <c r="Q1075" t="s">
        <v>20</v>
      </c>
      <c r="R1075">
        <f t="shared" si="54"/>
        <v>0</v>
      </c>
      <c r="S1075">
        <f t="shared" si="54"/>
        <v>0</v>
      </c>
    </row>
    <row r="1076" spans="1:19" x14ac:dyDescent="0.2">
      <c r="A1076" s="1">
        <v>1320</v>
      </c>
      <c r="B1076" t="s">
        <v>37</v>
      </c>
      <c r="C1076" t="s">
        <v>2271</v>
      </c>
      <c r="D1076" t="s">
        <v>2266</v>
      </c>
      <c r="E1076" t="s">
        <v>2267</v>
      </c>
      <c r="F1076" t="s">
        <v>30</v>
      </c>
      <c r="G1076" t="s">
        <v>2296</v>
      </c>
      <c r="H1076" t="str">
        <f t="shared" si="52"/>
        <v>明白了，老师</v>
      </c>
      <c r="I1076">
        <v>8</v>
      </c>
      <c r="J1076">
        <v>8</v>
      </c>
      <c r="K1076" t="str">
        <f t="shared" si="53"/>
        <v>心流</v>
      </c>
      <c r="L1076" t="s">
        <v>2142</v>
      </c>
      <c r="M1076" t="s">
        <v>30</v>
      </c>
      <c r="N1076" t="s">
        <v>30</v>
      </c>
      <c r="O1076" t="s">
        <v>36</v>
      </c>
      <c r="P1076" t="s">
        <v>20</v>
      </c>
      <c r="Q1076" t="s">
        <v>20</v>
      </c>
      <c r="R1076">
        <f t="shared" si="54"/>
        <v>0</v>
      </c>
      <c r="S1076">
        <f t="shared" si="54"/>
        <v>0</v>
      </c>
    </row>
    <row r="1077" spans="1:19" x14ac:dyDescent="0.2">
      <c r="A1077" s="1">
        <v>1321</v>
      </c>
      <c r="B1077" t="s">
        <v>12</v>
      </c>
      <c r="C1077" t="s">
        <v>2297</v>
      </c>
      <c r="D1077" t="s">
        <v>2298</v>
      </c>
      <c r="E1077" t="s">
        <v>1937</v>
      </c>
      <c r="F1077" t="s">
        <v>2299</v>
      </c>
      <c r="H1077" t="str">
        <f t="shared" si="52"/>
        <v>无穷大无穷小有界么</v>
      </c>
      <c r="I1077">
        <v>3</v>
      </c>
      <c r="J1077">
        <v>8</v>
      </c>
      <c r="K1077" t="str">
        <f t="shared" si="53"/>
        <v>焦虑</v>
      </c>
      <c r="L1077" t="s">
        <v>2139</v>
      </c>
      <c r="M1077" t="s">
        <v>752</v>
      </c>
      <c r="N1077" t="s">
        <v>18</v>
      </c>
      <c r="O1077" t="s">
        <v>19</v>
      </c>
      <c r="P1077" t="s">
        <v>20</v>
      </c>
      <c r="Q1077" t="s">
        <v>20</v>
      </c>
      <c r="R1077">
        <f t="shared" si="54"/>
        <v>0</v>
      </c>
      <c r="S1077">
        <f t="shared" si="54"/>
        <v>0</v>
      </c>
    </row>
    <row r="1078" spans="1:19" x14ac:dyDescent="0.2">
      <c r="A1078" s="1">
        <v>1322</v>
      </c>
      <c r="B1078" t="s">
        <v>12</v>
      </c>
      <c r="C1078" t="s">
        <v>2300</v>
      </c>
      <c r="D1078" t="s">
        <v>2301</v>
      </c>
      <c r="E1078" t="s">
        <v>15</v>
      </c>
      <c r="F1078" t="s">
        <v>2302</v>
      </c>
      <c r="H1078" t="str">
        <f t="shared" si="52"/>
        <v>老师这个怎么做啊</v>
      </c>
      <c r="I1078">
        <v>2</v>
      </c>
      <c r="J1078">
        <v>6</v>
      </c>
      <c r="K1078" t="str">
        <f t="shared" si="53"/>
        <v>焦虑</v>
      </c>
      <c r="L1078" t="s">
        <v>2139</v>
      </c>
      <c r="M1078" t="s">
        <v>1491</v>
      </c>
      <c r="N1078" t="s">
        <v>18</v>
      </c>
      <c r="O1078" t="s">
        <v>19</v>
      </c>
      <c r="P1078" t="s">
        <v>2303</v>
      </c>
      <c r="Q1078" t="s">
        <v>20</v>
      </c>
      <c r="R1078">
        <f t="shared" si="54"/>
        <v>0</v>
      </c>
      <c r="S1078">
        <f t="shared" si="54"/>
        <v>0</v>
      </c>
    </row>
    <row r="1079" spans="1:19" x14ac:dyDescent="0.2">
      <c r="A1079" s="1">
        <v>1323</v>
      </c>
      <c r="B1079" t="s">
        <v>12</v>
      </c>
      <c r="C1079" t="s">
        <v>2304</v>
      </c>
      <c r="D1079" t="s">
        <v>2305</v>
      </c>
      <c r="E1079" t="s">
        <v>15</v>
      </c>
      <c r="F1079" t="s">
        <v>2306</v>
      </c>
      <c r="H1079" t="str">
        <f t="shared" si="52"/>
        <v>这题咋做？</v>
      </c>
      <c r="I1079">
        <v>3</v>
      </c>
      <c r="J1079">
        <v>7</v>
      </c>
      <c r="K1079" t="str">
        <f t="shared" si="53"/>
        <v>焦虑</v>
      </c>
      <c r="L1079" t="s">
        <v>2139</v>
      </c>
      <c r="M1079" t="s">
        <v>754</v>
      </c>
      <c r="N1079" t="s">
        <v>162</v>
      </c>
      <c r="O1079" t="s">
        <v>19</v>
      </c>
      <c r="P1079" t="s">
        <v>20</v>
      </c>
      <c r="Q1079" t="s">
        <v>20</v>
      </c>
      <c r="R1079">
        <f t="shared" si="54"/>
        <v>0</v>
      </c>
      <c r="S1079">
        <f t="shared" si="54"/>
        <v>0</v>
      </c>
    </row>
    <row r="1080" spans="1:19" x14ac:dyDescent="0.2">
      <c r="A1080" s="1">
        <v>1324</v>
      </c>
      <c r="B1080" t="s">
        <v>27</v>
      </c>
      <c r="C1080" t="s">
        <v>2304</v>
      </c>
      <c r="D1080" t="s">
        <v>2305</v>
      </c>
      <c r="E1080" t="s">
        <v>15</v>
      </c>
      <c r="F1080" t="s">
        <v>30</v>
      </c>
      <c r="G1080" t="s">
        <v>1419</v>
      </c>
      <c r="H1080" t="str">
        <f t="shared" si="52"/>
        <v>谢谢啦</v>
      </c>
      <c r="I1080">
        <v>6</v>
      </c>
      <c r="J1080">
        <v>7</v>
      </c>
      <c r="K1080" t="str">
        <f t="shared" si="53"/>
        <v>心流</v>
      </c>
      <c r="L1080" t="s">
        <v>2142</v>
      </c>
      <c r="M1080" t="s">
        <v>30</v>
      </c>
      <c r="N1080" t="s">
        <v>44</v>
      </c>
      <c r="O1080" t="s">
        <v>36</v>
      </c>
      <c r="P1080" t="s">
        <v>20</v>
      </c>
      <c r="Q1080" t="s">
        <v>20</v>
      </c>
      <c r="R1080">
        <f t="shared" si="54"/>
        <v>0</v>
      </c>
      <c r="S1080">
        <f t="shared" si="54"/>
        <v>0</v>
      </c>
    </row>
    <row r="1081" spans="1:19" x14ac:dyDescent="0.2">
      <c r="A1081" s="1">
        <v>1325</v>
      </c>
      <c r="B1081" t="s">
        <v>37</v>
      </c>
      <c r="C1081" t="s">
        <v>2307</v>
      </c>
      <c r="D1081" t="s">
        <v>2308</v>
      </c>
      <c r="E1081" t="s">
        <v>15</v>
      </c>
      <c r="F1081" t="s">
        <v>30</v>
      </c>
      <c r="G1081" t="s">
        <v>2309</v>
      </c>
      <c r="H1081" t="str">
        <f t="shared" si="52"/>
        <v>不客气</v>
      </c>
      <c r="I1081">
        <v>6</v>
      </c>
      <c r="J1081">
        <v>3</v>
      </c>
      <c r="K1081" t="str">
        <f t="shared" si="53"/>
        <v>无聊/放松</v>
      </c>
      <c r="L1081" t="s">
        <v>2142</v>
      </c>
      <c r="M1081" t="s">
        <v>30</v>
      </c>
      <c r="N1081" t="s">
        <v>30</v>
      </c>
      <c r="O1081" t="s">
        <v>36</v>
      </c>
      <c r="P1081" t="s">
        <v>20</v>
      </c>
      <c r="Q1081" t="s">
        <v>20</v>
      </c>
      <c r="R1081">
        <f t="shared" si="54"/>
        <v>0</v>
      </c>
      <c r="S1081">
        <f t="shared" si="54"/>
        <v>0</v>
      </c>
    </row>
    <row r="1082" spans="1:19" x14ac:dyDescent="0.2">
      <c r="A1082" s="1">
        <v>1327</v>
      </c>
      <c r="B1082" t="s">
        <v>12</v>
      </c>
      <c r="C1082" t="s">
        <v>2304</v>
      </c>
      <c r="D1082" t="s">
        <v>2305</v>
      </c>
      <c r="E1082" t="s">
        <v>15</v>
      </c>
      <c r="F1082" t="s">
        <v>2310</v>
      </c>
      <c r="H1082" t="str">
        <f t="shared" si="52"/>
        <v>这题咋做</v>
      </c>
      <c r="I1082">
        <v>2</v>
      </c>
      <c r="J1082">
        <v>8</v>
      </c>
      <c r="K1082" t="str">
        <f t="shared" si="53"/>
        <v>焦虑</v>
      </c>
      <c r="L1082" t="s">
        <v>2139</v>
      </c>
      <c r="M1082" t="s">
        <v>752</v>
      </c>
      <c r="N1082" t="s">
        <v>18</v>
      </c>
      <c r="O1082" t="s">
        <v>19</v>
      </c>
      <c r="P1082" t="s">
        <v>20</v>
      </c>
      <c r="Q1082" t="s">
        <v>20</v>
      </c>
      <c r="R1082">
        <f t="shared" si="54"/>
        <v>0</v>
      </c>
      <c r="S1082">
        <f t="shared" si="54"/>
        <v>0</v>
      </c>
    </row>
    <row r="1083" spans="1:19" x14ac:dyDescent="0.2">
      <c r="A1083" s="1">
        <v>1328</v>
      </c>
      <c r="B1083" t="s">
        <v>12</v>
      </c>
      <c r="C1083" t="s">
        <v>2311</v>
      </c>
      <c r="D1083" t="s">
        <v>2312</v>
      </c>
      <c r="E1083" t="s">
        <v>15</v>
      </c>
      <c r="F1083" t="s">
        <v>2313</v>
      </c>
      <c r="H1083" t="str">
        <f t="shared" si="52"/>
        <v>请问这三个题怎么做\xa0求解答\xa0谢谢</v>
      </c>
      <c r="I1083">
        <v>3</v>
      </c>
      <c r="J1083">
        <v>7</v>
      </c>
      <c r="K1083" t="str">
        <f t="shared" si="53"/>
        <v>焦虑</v>
      </c>
      <c r="L1083" t="s">
        <v>2139</v>
      </c>
      <c r="M1083" t="s">
        <v>2314</v>
      </c>
      <c r="N1083" t="s">
        <v>18</v>
      </c>
      <c r="O1083" t="s">
        <v>19</v>
      </c>
      <c r="P1083" t="s">
        <v>20</v>
      </c>
      <c r="Q1083" t="s">
        <v>20</v>
      </c>
      <c r="R1083">
        <f t="shared" si="54"/>
        <v>0</v>
      </c>
      <c r="S1083">
        <f t="shared" si="54"/>
        <v>0</v>
      </c>
    </row>
    <row r="1084" spans="1:19" x14ac:dyDescent="0.2">
      <c r="A1084" s="1">
        <v>1329</v>
      </c>
      <c r="B1084" t="s">
        <v>12</v>
      </c>
      <c r="C1084" t="s">
        <v>2315</v>
      </c>
      <c r="D1084" t="s">
        <v>2316</v>
      </c>
      <c r="E1084" t="s">
        <v>15</v>
      </c>
      <c r="F1084" t="s">
        <v>2317</v>
      </c>
      <c r="G1084" t="s">
        <v>2318</v>
      </c>
      <c r="H1084" t="str">
        <f t="shared" si="52"/>
        <v>自学高数，有点吃力，遇一难题求助求助\n\n</v>
      </c>
      <c r="I1084">
        <v>3</v>
      </c>
      <c r="J1084">
        <v>8</v>
      </c>
      <c r="K1084" t="str">
        <f t="shared" si="53"/>
        <v>焦虑</v>
      </c>
      <c r="L1084" t="s">
        <v>2139</v>
      </c>
      <c r="M1084" t="s">
        <v>678</v>
      </c>
      <c r="N1084" t="s">
        <v>18</v>
      </c>
      <c r="O1084" t="s">
        <v>19</v>
      </c>
      <c r="P1084" t="s">
        <v>20</v>
      </c>
      <c r="Q1084" t="s">
        <v>20</v>
      </c>
      <c r="R1084">
        <f t="shared" si="54"/>
        <v>0</v>
      </c>
      <c r="S1084">
        <f t="shared" si="54"/>
        <v>0</v>
      </c>
    </row>
    <row r="1085" spans="1:19" x14ac:dyDescent="0.2">
      <c r="A1085" s="1">
        <v>1330</v>
      </c>
      <c r="B1085" t="s">
        <v>12</v>
      </c>
      <c r="C1085" t="s">
        <v>1533</v>
      </c>
      <c r="D1085" t="s">
        <v>1534</v>
      </c>
      <c r="E1085" t="s">
        <v>15</v>
      </c>
      <c r="F1085" t="s">
        <v>262</v>
      </c>
      <c r="H1085" t="str">
        <f t="shared" si="52"/>
        <v>求解</v>
      </c>
      <c r="I1085">
        <v>2</v>
      </c>
      <c r="J1085">
        <v>7</v>
      </c>
      <c r="K1085" t="str">
        <f t="shared" si="53"/>
        <v>焦虑</v>
      </c>
      <c r="L1085" t="s">
        <v>2139</v>
      </c>
      <c r="M1085" t="s">
        <v>608</v>
      </c>
      <c r="N1085" t="s">
        <v>52</v>
      </c>
      <c r="O1085" t="s">
        <v>19</v>
      </c>
      <c r="P1085" t="s">
        <v>20</v>
      </c>
      <c r="Q1085" t="s">
        <v>20</v>
      </c>
      <c r="R1085">
        <f t="shared" si="54"/>
        <v>0</v>
      </c>
      <c r="S1085">
        <f t="shared" si="54"/>
        <v>0</v>
      </c>
    </row>
    <row r="1086" spans="1:19" x14ac:dyDescent="0.2">
      <c r="A1086" s="1">
        <v>1332</v>
      </c>
      <c r="B1086" t="s">
        <v>12</v>
      </c>
      <c r="C1086" t="s">
        <v>1533</v>
      </c>
      <c r="D1086" t="s">
        <v>1534</v>
      </c>
      <c r="E1086" t="s">
        <v>15</v>
      </c>
      <c r="F1086" t="s">
        <v>262</v>
      </c>
      <c r="H1086" t="str">
        <f t="shared" si="52"/>
        <v>求解</v>
      </c>
      <c r="I1086">
        <v>4</v>
      </c>
      <c r="J1086">
        <v>8</v>
      </c>
      <c r="K1086" t="str">
        <f t="shared" si="53"/>
        <v>焦虑</v>
      </c>
      <c r="L1086" t="s">
        <v>2139</v>
      </c>
      <c r="M1086" t="s">
        <v>354</v>
      </c>
      <c r="N1086" t="s">
        <v>52</v>
      </c>
      <c r="O1086" t="s">
        <v>19</v>
      </c>
      <c r="P1086" t="s">
        <v>20</v>
      </c>
      <c r="Q1086" t="s">
        <v>20</v>
      </c>
      <c r="R1086">
        <f t="shared" si="54"/>
        <v>0</v>
      </c>
      <c r="S1086">
        <f t="shared" si="54"/>
        <v>0</v>
      </c>
    </row>
    <row r="1087" spans="1:19" x14ac:dyDescent="0.2">
      <c r="A1087" s="1">
        <v>1333</v>
      </c>
      <c r="B1087" t="s">
        <v>27</v>
      </c>
      <c r="C1087" t="s">
        <v>1970</v>
      </c>
      <c r="D1087" t="s">
        <v>1971</v>
      </c>
      <c r="E1087" t="s">
        <v>1972</v>
      </c>
      <c r="F1087" t="s">
        <v>30</v>
      </c>
      <c r="G1087" t="s">
        <v>2319</v>
      </c>
      <c r="H1087" t="str">
        <f t="shared" si="52"/>
        <v>对｜x｜大于1，等于1，小于1讨论极限</v>
      </c>
      <c r="I1087">
        <v>7</v>
      </c>
      <c r="J1087">
        <v>6</v>
      </c>
      <c r="K1087" t="str">
        <f t="shared" si="53"/>
        <v>心流</v>
      </c>
      <c r="L1087" t="s">
        <v>2142</v>
      </c>
      <c r="M1087" t="s">
        <v>30</v>
      </c>
      <c r="N1087" t="s">
        <v>32</v>
      </c>
      <c r="O1087" t="s">
        <v>33</v>
      </c>
      <c r="P1087" t="s">
        <v>20</v>
      </c>
      <c r="Q1087" t="s">
        <v>20</v>
      </c>
      <c r="R1087">
        <f t="shared" si="54"/>
        <v>0</v>
      </c>
      <c r="S1087">
        <f t="shared" si="54"/>
        <v>0</v>
      </c>
    </row>
    <row r="1088" spans="1:19" x14ac:dyDescent="0.2">
      <c r="A1088" s="1">
        <v>1334</v>
      </c>
      <c r="B1088" t="s">
        <v>12</v>
      </c>
      <c r="C1088" t="s">
        <v>1533</v>
      </c>
      <c r="D1088" t="s">
        <v>1534</v>
      </c>
      <c r="E1088" t="s">
        <v>15</v>
      </c>
      <c r="F1088" t="s">
        <v>262</v>
      </c>
      <c r="H1088" t="str">
        <f t="shared" si="52"/>
        <v>求解</v>
      </c>
      <c r="I1088">
        <v>2</v>
      </c>
      <c r="J1088">
        <v>6</v>
      </c>
      <c r="K1088" t="str">
        <f t="shared" si="53"/>
        <v>焦虑</v>
      </c>
      <c r="L1088" t="s">
        <v>2139</v>
      </c>
      <c r="M1088" t="s">
        <v>688</v>
      </c>
      <c r="N1088" t="s">
        <v>52</v>
      </c>
      <c r="O1088" t="s">
        <v>19</v>
      </c>
      <c r="P1088" t="s">
        <v>20</v>
      </c>
      <c r="Q1088" t="s">
        <v>20</v>
      </c>
      <c r="R1088">
        <f t="shared" si="54"/>
        <v>0</v>
      </c>
      <c r="S1088">
        <f t="shared" si="54"/>
        <v>0</v>
      </c>
    </row>
    <row r="1089" spans="1:19" x14ac:dyDescent="0.2">
      <c r="A1089" s="1">
        <v>1336</v>
      </c>
      <c r="B1089" t="s">
        <v>12</v>
      </c>
      <c r="C1089" t="s">
        <v>1533</v>
      </c>
      <c r="D1089" t="s">
        <v>1534</v>
      </c>
      <c r="E1089" t="s">
        <v>15</v>
      </c>
      <c r="F1089" t="s">
        <v>262</v>
      </c>
      <c r="H1089" t="str">
        <f t="shared" si="52"/>
        <v>求解</v>
      </c>
      <c r="I1089">
        <v>3</v>
      </c>
      <c r="J1089">
        <v>7</v>
      </c>
      <c r="K1089" t="str">
        <f t="shared" si="53"/>
        <v>焦虑</v>
      </c>
      <c r="L1089" t="s">
        <v>2139</v>
      </c>
      <c r="M1089" t="s">
        <v>752</v>
      </c>
      <c r="N1089" t="s">
        <v>18</v>
      </c>
      <c r="O1089" t="s">
        <v>19</v>
      </c>
      <c r="P1089" t="s">
        <v>20</v>
      </c>
      <c r="Q1089" t="s">
        <v>20</v>
      </c>
      <c r="R1089">
        <f t="shared" si="54"/>
        <v>0</v>
      </c>
      <c r="S1089">
        <f t="shared" si="54"/>
        <v>0</v>
      </c>
    </row>
    <row r="1090" spans="1:19" x14ac:dyDescent="0.2">
      <c r="A1090" s="1">
        <v>1337</v>
      </c>
      <c r="B1090" t="s">
        <v>12</v>
      </c>
      <c r="C1090" t="s">
        <v>1533</v>
      </c>
      <c r="D1090" t="s">
        <v>1534</v>
      </c>
      <c r="E1090" t="s">
        <v>15</v>
      </c>
      <c r="F1090" t="s">
        <v>262</v>
      </c>
      <c r="H1090" t="str">
        <f t="shared" si="52"/>
        <v>求解</v>
      </c>
      <c r="I1090">
        <v>2</v>
      </c>
      <c r="J1090">
        <v>8</v>
      </c>
      <c r="K1090" t="str">
        <f t="shared" si="53"/>
        <v>焦虑</v>
      </c>
      <c r="L1090" t="s">
        <v>2139</v>
      </c>
      <c r="M1090" t="s">
        <v>2104</v>
      </c>
      <c r="N1090" t="s">
        <v>18</v>
      </c>
      <c r="O1090" t="s">
        <v>19</v>
      </c>
      <c r="P1090" t="s">
        <v>20</v>
      </c>
      <c r="Q1090" t="s">
        <v>20</v>
      </c>
      <c r="R1090">
        <f t="shared" si="54"/>
        <v>0</v>
      </c>
      <c r="S1090">
        <f t="shared" si="54"/>
        <v>0</v>
      </c>
    </row>
    <row r="1091" spans="1:19" x14ac:dyDescent="0.2">
      <c r="A1091" s="1">
        <v>1338</v>
      </c>
      <c r="B1091" t="s">
        <v>12</v>
      </c>
      <c r="C1091" t="s">
        <v>1533</v>
      </c>
      <c r="D1091" t="s">
        <v>1534</v>
      </c>
      <c r="E1091" t="s">
        <v>15</v>
      </c>
      <c r="F1091" t="s">
        <v>262</v>
      </c>
      <c r="H1091" t="str">
        <f t="shared" ref="H1091:H1154" si="55">IF(F1091="null","",F1091)&amp;G1091</f>
        <v>求解</v>
      </c>
      <c r="I1091">
        <v>4</v>
      </c>
      <c r="J1091">
        <v>7</v>
      </c>
      <c r="K1091" t="str">
        <f t="shared" ref="K1091:K1154" si="56">IF(I1091&lt;6,IF(J1091&lt;6,"冷漠","焦虑"),IF(J1091&lt;6,"无聊/放松","心流"))</f>
        <v>焦虑</v>
      </c>
      <c r="L1091" t="s">
        <v>2139</v>
      </c>
      <c r="M1091" t="s">
        <v>2320</v>
      </c>
      <c r="N1091" t="s">
        <v>18</v>
      </c>
      <c r="O1091" t="s">
        <v>19</v>
      </c>
      <c r="P1091" t="s">
        <v>20</v>
      </c>
      <c r="Q1091" t="s">
        <v>20</v>
      </c>
      <c r="R1091">
        <f t="shared" si="54"/>
        <v>0</v>
      </c>
      <c r="S1091">
        <f t="shared" si="54"/>
        <v>0</v>
      </c>
    </row>
    <row r="1092" spans="1:19" x14ac:dyDescent="0.2">
      <c r="A1092" s="1">
        <v>1339</v>
      </c>
      <c r="B1092" t="s">
        <v>12</v>
      </c>
      <c r="C1092" t="s">
        <v>1533</v>
      </c>
      <c r="D1092" t="s">
        <v>1534</v>
      </c>
      <c r="E1092" t="s">
        <v>15</v>
      </c>
      <c r="F1092" t="s">
        <v>262</v>
      </c>
      <c r="H1092" t="str">
        <f t="shared" si="55"/>
        <v>求解</v>
      </c>
      <c r="I1092">
        <v>4</v>
      </c>
      <c r="J1092">
        <v>8</v>
      </c>
      <c r="K1092" t="str">
        <f t="shared" si="56"/>
        <v>焦虑</v>
      </c>
      <c r="L1092" t="s">
        <v>2139</v>
      </c>
      <c r="M1092" t="s">
        <v>2104</v>
      </c>
      <c r="N1092" t="s">
        <v>18</v>
      </c>
      <c r="O1092" t="s">
        <v>19</v>
      </c>
      <c r="P1092" t="s">
        <v>20</v>
      </c>
      <c r="Q1092" t="s">
        <v>20</v>
      </c>
      <c r="R1092">
        <f t="shared" si="54"/>
        <v>0</v>
      </c>
      <c r="S1092">
        <f t="shared" si="54"/>
        <v>0</v>
      </c>
    </row>
    <row r="1093" spans="1:19" x14ac:dyDescent="0.2">
      <c r="A1093" s="1">
        <v>1340</v>
      </c>
      <c r="B1093" t="s">
        <v>12</v>
      </c>
      <c r="C1093" t="s">
        <v>2321</v>
      </c>
      <c r="D1093" t="s">
        <v>2322</v>
      </c>
      <c r="E1093" t="s">
        <v>15</v>
      </c>
      <c r="F1093" t="s">
        <v>2323</v>
      </c>
      <c r="H1093" t="str">
        <f t="shared" si="55"/>
        <v>这个题</v>
      </c>
      <c r="I1093">
        <v>5</v>
      </c>
      <c r="J1093">
        <v>6</v>
      </c>
      <c r="K1093" t="str">
        <f t="shared" si="56"/>
        <v>焦虑</v>
      </c>
      <c r="L1093" t="s">
        <v>2139</v>
      </c>
      <c r="M1093" t="s">
        <v>2278</v>
      </c>
      <c r="N1093" t="s">
        <v>18</v>
      </c>
      <c r="O1093" t="s">
        <v>19</v>
      </c>
      <c r="P1093" t="s">
        <v>20</v>
      </c>
      <c r="Q1093" t="s">
        <v>20</v>
      </c>
      <c r="R1093">
        <f t="shared" si="54"/>
        <v>0</v>
      </c>
      <c r="S1093">
        <f t="shared" si="54"/>
        <v>0</v>
      </c>
    </row>
    <row r="1094" spans="1:19" x14ac:dyDescent="0.2">
      <c r="A1094" s="1">
        <v>1341</v>
      </c>
      <c r="B1094" t="s">
        <v>12</v>
      </c>
      <c r="C1094" t="s">
        <v>2324</v>
      </c>
      <c r="D1094" t="s">
        <v>2325</v>
      </c>
      <c r="E1094" t="s">
        <v>15</v>
      </c>
      <c r="F1094" t="s">
        <v>693</v>
      </c>
      <c r="H1094" t="str">
        <f t="shared" si="55"/>
        <v>这个怎么写</v>
      </c>
      <c r="I1094">
        <v>4</v>
      </c>
      <c r="J1094">
        <v>8</v>
      </c>
      <c r="K1094" t="str">
        <f t="shared" si="56"/>
        <v>焦虑</v>
      </c>
      <c r="L1094" t="s">
        <v>2139</v>
      </c>
      <c r="M1094" t="s">
        <v>2326</v>
      </c>
      <c r="N1094" t="s">
        <v>52</v>
      </c>
      <c r="O1094" t="s">
        <v>19</v>
      </c>
      <c r="P1094" t="s">
        <v>20</v>
      </c>
      <c r="Q1094" t="s">
        <v>20</v>
      </c>
      <c r="R1094">
        <f t="shared" si="54"/>
        <v>0</v>
      </c>
      <c r="S1094">
        <f t="shared" si="54"/>
        <v>0</v>
      </c>
    </row>
    <row r="1095" spans="1:19" x14ac:dyDescent="0.2">
      <c r="A1095" s="1">
        <v>1343</v>
      </c>
      <c r="B1095" t="s">
        <v>37</v>
      </c>
      <c r="C1095" t="s">
        <v>2327</v>
      </c>
      <c r="D1095" t="s">
        <v>2328</v>
      </c>
      <c r="E1095" t="s">
        <v>15</v>
      </c>
      <c r="F1095" t="s">
        <v>30</v>
      </c>
      <c r="G1095" t="s">
        <v>2329</v>
      </c>
      <c r="H1095" t="str">
        <f t="shared" si="55"/>
        <v>有一个＋写成了-?</v>
      </c>
      <c r="I1095">
        <v>3</v>
      </c>
      <c r="J1095">
        <v>7</v>
      </c>
      <c r="K1095" t="str">
        <f t="shared" si="56"/>
        <v>焦虑</v>
      </c>
      <c r="L1095" t="s">
        <v>2142</v>
      </c>
      <c r="M1095" t="s">
        <v>30</v>
      </c>
      <c r="N1095" t="s">
        <v>30</v>
      </c>
      <c r="O1095" t="s">
        <v>36</v>
      </c>
      <c r="P1095" t="s">
        <v>20</v>
      </c>
      <c r="Q1095" t="s">
        <v>20</v>
      </c>
      <c r="R1095">
        <f t="shared" si="54"/>
        <v>0</v>
      </c>
      <c r="S1095">
        <f t="shared" si="54"/>
        <v>0</v>
      </c>
    </row>
    <row r="1096" spans="1:19" x14ac:dyDescent="0.2">
      <c r="A1096" s="1">
        <v>1344</v>
      </c>
      <c r="B1096" t="s">
        <v>37</v>
      </c>
      <c r="C1096" t="s">
        <v>2324</v>
      </c>
      <c r="D1096" t="s">
        <v>2325</v>
      </c>
      <c r="E1096" t="s">
        <v>15</v>
      </c>
      <c r="F1096" t="s">
        <v>30</v>
      </c>
      <c r="G1096" t="s">
        <v>7044</v>
      </c>
      <c r="H1096" t="str">
        <f t="shared" si="55"/>
        <v>第二个等于得根号下x的平方加x的求导是怎么求的，我求的</v>
      </c>
      <c r="I1096">
        <v>2</v>
      </c>
      <c r="J1096">
        <v>6</v>
      </c>
      <c r="K1096" t="str">
        <f t="shared" si="56"/>
        <v>焦虑</v>
      </c>
      <c r="L1096" t="s">
        <v>2142</v>
      </c>
      <c r="M1096" t="s">
        <v>30</v>
      </c>
      <c r="N1096" t="s">
        <v>30</v>
      </c>
      <c r="O1096" t="s">
        <v>36</v>
      </c>
      <c r="P1096" t="s">
        <v>20</v>
      </c>
      <c r="Q1096" t="s">
        <v>20</v>
      </c>
      <c r="R1096">
        <f t="shared" si="54"/>
        <v>0</v>
      </c>
      <c r="S1096">
        <f t="shared" si="54"/>
        <v>0</v>
      </c>
    </row>
    <row r="1097" spans="1:19" x14ac:dyDescent="0.2">
      <c r="A1097" s="1">
        <v>1345</v>
      </c>
      <c r="B1097" t="s">
        <v>12</v>
      </c>
      <c r="C1097" t="s">
        <v>2330</v>
      </c>
      <c r="D1097" t="s">
        <v>2331</v>
      </c>
      <c r="E1097" t="s">
        <v>15</v>
      </c>
      <c r="F1097" t="s">
        <v>2332</v>
      </c>
      <c r="H1097" t="str">
        <f t="shared" si="55"/>
        <v>第5题有问题</v>
      </c>
      <c r="I1097">
        <v>3</v>
      </c>
      <c r="J1097">
        <v>7</v>
      </c>
      <c r="K1097" t="str">
        <f t="shared" si="56"/>
        <v>焦虑</v>
      </c>
      <c r="L1097" t="s">
        <v>2139</v>
      </c>
      <c r="M1097" t="s">
        <v>1710</v>
      </c>
      <c r="N1097" t="s">
        <v>18</v>
      </c>
      <c r="O1097" t="s">
        <v>19</v>
      </c>
      <c r="P1097" t="s">
        <v>20</v>
      </c>
      <c r="Q1097" t="s">
        <v>20</v>
      </c>
      <c r="R1097">
        <f t="shared" si="54"/>
        <v>0</v>
      </c>
      <c r="S1097">
        <f t="shared" si="54"/>
        <v>0</v>
      </c>
    </row>
    <row r="1098" spans="1:19" x14ac:dyDescent="0.2">
      <c r="A1098" s="1">
        <v>1346</v>
      </c>
      <c r="B1098" t="s">
        <v>12</v>
      </c>
      <c r="C1098" t="s">
        <v>1967</v>
      </c>
      <c r="D1098" t="s">
        <v>1412</v>
      </c>
      <c r="E1098" t="s">
        <v>15</v>
      </c>
      <c r="F1098" t="s">
        <v>2333</v>
      </c>
      <c r="H1098" t="str">
        <f t="shared" si="55"/>
        <v>这个在1处不可导，不能用拉格朗日中值定理吧?</v>
      </c>
      <c r="I1098">
        <v>3</v>
      </c>
      <c r="J1098">
        <v>7</v>
      </c>
      <c r="K1098" t="str">
        <f t="shared" si="56"/>
        <v>焦虑</v>
      </c>
      <c r="L1098" t="s">
        <v>2139</v>
      </c>
      <c r="M1098" t="s">
        <v>833</v>
      </c>
      <c r="N1098" t="s">
        <v>52</v>
      </c>
      <c r="O1098" t="s">
        <v>19</v>
      </c>
      <c r="P1098" t="s">
        <v>20</v>
      </c>
      <c r="Q1098" t="s">
        <v>20</v>
      </c>
      <c r="R1098">
        <f t="shared" ref="R1098:S1153" si="57">COUNTIF(P1098,"*高等数学*")</f>
        <v>0</v>
      </c>
      <c r="S1098">
        <f t="shared" si="57"/>
        <v>0</v>
      </c>
    </row>
    <row r="1099" spans="1:19" x14ac:dyDescent="0.2">
      <c r="A1099" s="1">
        <v>1347</v>
      </c>
      <c r="B1099" t="s">
        <v>27</v>
      </c>
      <c r="C1099" t="s">
        <v>1970</v>
      </c>
      <c r="D1099" t="s">
        <v>1971</v>
      </c>
      <c r="E1099" t="s">
        <v>1972</v>
      </c>
      <c r="F1099" t="s">
        <v>30</v>
      </c>
      <c r="G1099" t="s">
        <v>2334</v>
      </c>
      <c r="H1099" t="str">
        <f t="shared" si="55"/>
        <v>用左右导数可判定x＝1处可导</v>
      </c>
      <c r="I1099">
        <v>7</v>
      </c>
      <c r="J1099">
        <v>8</v>
      </c>
      <c r="K1099" t="str">
        <f t="shared" si="56"/>
        <v>心流</v>
      </c>
      <c r="L1099" t="s">
        <v>2142</v>
      </c>
      <c r="M1099" t="s">
        <v>30</v>
      </c>
      <c r="N1099" t="s">
        <v>32</v>
      </c>
      <c r="O1099" t="s">
        <v>33</v>
      </c>
      <c r="P1099" t="s">
        <v>20</v>
      </c>
      <c r="Q1099" t="s">
        <v>20</v>
      </c>
      <c r="R1099">
        <f t="shared" si="57"/>
        <v>0</v>
      </c>
      <c r="S1099">
        <f t="shared" si="57"/>
        <v>0</v>
      </c>
    </row>
    <row r="1100" spans="1:19" x14ac:dyDescent="0.2">
      <c r="A1100" s="1">
        <v>1348</v>
      </c>
      <c r="B1100" t="s">
        <v>12</v>
      </c>
      <c r="C1100" t="s">
        <v>2335</v>
      </c>
      <c r="D1100" t="s">
        <v>2336</v>
      </c>
      <c r="E1100" t="s">
        <v>15</v>
      </c>
      <c r="F1100" t="s">
        <v>2337</v>
      </c>
      <c r="H1100" t="str">
        <f t="shared" si="55"/>
        <v>这个怎么做啊</v>
      </c>
      <c r="I1100">
        <v>4</v>
      </c>
      <c r="J1100">
        <v>8</v>
      </c>
      <c r="K1100" t="str">
        <f t="shared" si="56"/>
        <v>焦虑</v>
      </c>
      <c r="L1100" t="s">
        <v>2139</v>
      </c>
      <c r="M1100" t="s">
        <v>718</v>
      </c>
      <c r="N1100" t="s">
        <v>52</v>
      </c>
      <c r="O1100" t="s">
        <v>19</v>
      </c>
      <c r="P1100" t="s">
        <v>20</v>
      </c>
      <c r="Q1100" t="s">
        <v>20</v>
      </c>
      <c r="R1100">
        <f t="shared" si="57"/>
        <v>0</v>
      </c>
      <c r="S1100">
        <f t="shared" si="57"/>
        <v>0</v>
      </c>
    </row>
    <row r="1101" spans="1:19" x14ac:dyDescent="0.2">
      <c r="A1101" s="1">
        <v>1350</v>
      </c>
      <c r="B1101" t="s">
        <v>12</v>
      </c>
      <c r="C1101" t="s">
        <v>2338</v>
      </c>
      <c r="D1101" t="s">
        <v>2339</v>
      </c>
      <c r="E1101" t="s">
        <v>15</v>
      </c>
      <c r="F1101" t="s">
        <v>2340</v>
      </c>
      <c r="H1101" t="str">
        <f t="shared" si="55"/>
        <v>第三题能分别讲一下吗？</v>
      </c>
      <c r="I1101">
        <v>3</v>
      </c>
      <c r="J1101">
        <v>7</v>
      </c>
      <c r="K1101" t="str">
        <f t="shared" si="56"/>
        <v>焦虑</v>
      </c>
      <c r="L1101" t="s">
        <v>2139</v>
      </c>
      <c r="M1101" t="s">
        <v>2341</v>
      </c>
      <c r="N1101" t="s">
        <v>162</v>
      </c>
      <c r="O1101" t="s">
        <v>19</v>
      </c>
      <c r="P1101" t="s">
        <v>20</v>
      </c>
      <c r="Q1101" t="s">
        <v>20</v>
      </c>
      <c r="R1101">
        <f t="shared" si="57"/>
        <v>0</v>
      </c>
      <c r="S1101">
        <f t="shared" si="57"/>
        <v>0</v>
      </c>
    </row>
    <row r="1102" spans="1:19" x14ac:dyDescent="0.2">
      <c r="A1102" s="1">
        <v>1351</v>
      </c>
      <c r="B1102" t="s">
        <v>27</v>
      </c>
      <c r="C1102" t="s">
        <v>626</v>
      </c>
      <c r="D1102" t="s">
        <v>627</v>
      </c>
      <c r="E1102" t="s">
        <v>15</v>
      </c>
      <c r="F1102" t="s">
        <v>30</v>
      </c>
      <c r="G1102" t="s">
        <v>2342</v>
      </c>
      <c r="H1102" t="str">
        <f t="shared" si="55"/>
        <v>c选项也可以画图，极限为0</v>
      </c>
      <c r="I1102">
        <v>6</v>
      </c>
      <c r="J1102">
        <v>6</v>
      </c>
      <c r="K1102" t="str">
        <f t="shared" si="56"/>
        <v>心流</v>
      </c>
      <c r="L1102" t="s">
        <v>2142</v>
      </c>
      <c r="M1102" t="s">
        <v>30</v>
      </c>
      <c r="N1102" t="s">
        <v>32</v>
      </c>
      <c r="O1102" t="s">
        <v>36</v>
      </c>
      <c r="P1102" t="s">
        <v>20</v>
      </c>
      <c r="Q1102" t="s">
        <v>20</v>
      </c>
      <c r="R1102">
        <f t="shared" si="57"/>
        <v>0</v>
      </c>
      <c r="S1102">
        <f t="shared" si="57"/>
        <v>0</v>
      </c>
    </row>
    <row r="1103" spans="1:19" x14ac:dyDescent="0.2">
      <c r="A1103" s="1">
        <v>1352</v>
      </c>
      <c r="B1103" t="s">
        <v>27</v>
      </c>
      <c r="C1103" t="s">
        <v>626</v>
      </c>
      <c r="D1103" t="s">
        <v>627</v>
      </c>
      <c r="E1103" t="s">
        <v>15</v>
      </c>
      <c r="F1103" t="s">
        <v>30</v>
      </c>
      <c r="G1103" t="s">
        <v>2343</v>
      </c>
      <c r="H1103" t="str">
        <f t="shared" si="55"/>
        <v>B选项，-x也趋于无穷，作图得x趋于+无穷时，趋于0，趋于-无穷时，趋于+无穷</v>
      </c>
      <c r="I1103">
        <v>7</v>
      </c>
      <c r="J1103">
        <v>6</v>
      </c>
      <c r="K1103" t="str">
        <f t="shared" si="56"/>
        <v>心流</v>
      </c>
      <c r="L1103" t="s">
        <v>2142</v>
      </c>
      <c r="M1103" t="s">
        <v>30</v>
      </c>
      <c r="N1103" t="s">
        <v>32</v>
      </c>
      <c r="O1103" t="s">
        <v>36</v>
      </c>
      <c r="P1103" t="s">
        <v>20</v>
      </c>
      <c r="Q1103" t="s">
        <v>20</v>
      </c>
      <c r="R1103">
        <f t="shared" si="57"/>
        <v>0</v>
      </c>
      <c r="S1103">
        <f t="shared" si="57"/>
        <v>0</v>
      </c>
    </row>
    <row r="1104" spans="1:19" x14ac:dyDescent="0.2">
      <c r="A1104" s="1">
        <v>1353</v>
      </c>
      <c r="B1104" t="s">
        <v>12</v>
      </c>
      <c r="C1104" t="s">
        <v>2344</v>
      </c>
      <c r="D1104" t="s">
        <v>2345</v>
      </c>
      <c r="E1104" t="s">
        <v>15</v>
      </c>
      <c r="F1104" t="s">
        <v>2346</v>
      </c>
      <c r="H1104" t="str">
        <f t="shared" si="55"/>
        <v>为什么会出现Δy－dy＜0的情况</v>
      </c>
      <c r="I1104">
        <v>2</v>
      </c>
      <c r="J1104">
        <v>7</v>
      </c>
      <c r="K1104" t="str">
        <f t="shared" si="56"/>
        <v>焦虑</v>
      </c>
      <c r="L1104" t="s">
        <v>2139</v>
      </c>
      <c r="M1104" t="s">
        <v>2104</v>
      </c>
      <c r="N1104" t="s">
        <v>52</v>
      </c>
      <c r="O1104" t="s">
        <v>19</v>
      </c>
      <c r="P1104" t="s">
        <v>20</v>
      </c>
      <c r="Q1104" t="s">
        <v>20</v>
      </c>
      <c r="R1104">
        <f t="shared" si="57"/>
        <v>0</v>
      </c>
      <c r="S1104">
        <f t="shared" si="57"/>
        <v>0</v>
      </c>
    </row>
    <row r="1105" spans="1:19" x14ac:dyDescent="0.2">
      <c r="A1105" s="1">
        <v>1354</v>
      </c>
      <c r="B1105" t="s">
        <v>27</v>
      </c>
      <c r="C1105" t="s">
        <v>1970</v>
      </c>
      <c r="D1105" t="s">
        <v>1971</v>
      </c>
      <c r="E1105" t="s">
        <v>1972</v>
      </c>
      <c r="F1105" t="s">
        <v>30</v>
      </c>
      <c r="G1105" t="s">
        <v>2347</v>
      </c>
      <c r="H1105" t="str">
        <f t="shared" si="55"/>
        <v>Δy－dy＝o（Δx）＜0，这个情况有可能出现的</v>
      </c>
      <c r="I1105">
        <v>6</v>
      </c>
      <c r="J1105">
        <v>6</v>
      </c>
      <c r="K1105" t="str">
        <f t="shared" si="56"/>
        <v>心流</v>
      </c>
      <c r="L1105" t="s">
        <v>2142</v>
      </c>
      <c r="M1105" t="s">
        <v>30</v>
      </c>
      <c r="N1105" t="s">
        <v>32</v>
      </c>
      <c r="O1105" t="s">
        <v>36</v>
      </c>
      <c r="P1105" t="s">
        <v>20</v>
      </c>
      <c r="Q1105" t="s">
        <v>20</v>
      </c>
      <c r="R1105">
        <f t="shared" si="57"/>
        <v>0</v>
      </c>
      <c r="S1105">
        <f t="shared" si="57"/>
        <v>0</v>
      </c>
    </row>
    <row r="1106" spans="1:19" x14ac:dyDescent="0.2">
      <c r="A1106" s="1">
        <v>1355</v>
      </c>
      <c r="B1106" t="s">
        <v>12</v>
      </c>
      <c r="C1106" t="s">
        <v>2348</v>
      </c>
      <c r="D1106" t="s">
        <v>2349</v>
      </c>
      <c r="E1106" t="s">
        <v>15</v>
      </c>
      <c r="F1106" t="s">
        <v>2350</v>
      </c>
      <c r="H1106" t="str">
        <f t="shared" si="55"/>
        <v>求大家解答，谢谢</v>
      </c>
      <c r="I1106">
        <v>3</v>
      </c>
      <c r="J1106">
        <v>6</v>
      </c>
      <c r="K1106" t="str">
        <f t="shared" si="56"/>
        <v>焦虑</v>
      </c>
      <c r="L1106" t="s">
        <v>2139</v>
      </c>
      <c r="M1106" t="s">
        <v>686</v>
      </c>
      <c r="N1106" t="s">
        <v>18</v>
      </c>
      <c r="O1106" t="s">
        <v>19</v>
      </c>
      <c r="P1106" t="s">
        <v>20</v>
      </c>
      <c r="Q1106" t="s">
        <v>20</v>
      </c>
      <c r="R1106">
        <f t="shared" si="57"/>
        <v>0</v>
      </c>
      <c r="S1106">
        <f t="shared" si="57"/>
        <v>0</v>
      </c>
    </row>
    <row r="1107" spans="1:19" x14ac:dyDescent="0.2">
      <c r="A1107" s="1">
        <v>1356</v>
      </c>
      <c r="B1107" t="s">
        <v>12</v>
      </c>
      <c r="C1107" t="s">
        <v>2351</v>
      </c>
      <c r="D1107" t="s">
        <v>2352</v>
      </c>
      <c r="E1107" t="s">
        <v>15</v>
      </c>
      <c r="F1107" t="s">
        <v>2353</v>
      </c>
      <c r="G1107" t="s">
        <v>2354</v>
      </c>
      <c r="H1107" t="str">
        <f t="shared" si="55"/>
        <v>求帮助求推荐一本好的大一数学的刷题的教材。谢谢。</v>
      </c>
      <c r="I1107">
        <v>3</v>
      </c>
      <c r="J1107">
        <v>3</v>
      </c>
      <c r="K1107" t="str">
        <f t="shared" si="56"/>
        <v>冷漠</v>
      </c>
      <c r="L1107" t="s">
        <v>2139</v>
      </c>
      <c r="M1107" t="s">
        <v>752</v>
      </c>
      <c r="N1107" t="s">
        <v>18</v>
      </c>
      <c r="O1107" t="s">
        <v>19</v>
      </c>
      <c r="P1107" t="s">
        <v>20</v>
      </c>
      <c r="Q1107" t="s">
        <v>20</v>
      </c>
      <c r="R1107">
        <f t="shared" si="57"/>
        <v>0</v>
      </c>
      <c r="S1107">
        <f t="shared" si="57"/>
        <v>0</v>
      </c>
    </row>
    <row r="1108" spans="1:19" x14ac:dyDescent="0.2">
      <c r="A1108" s="1">
        <v>1357</v>
      </c>
      <c r="B1108" t="s">
        <v>12</v>
      </c>
      <c r="C1108" t="s">
        <v>1179</v>
      </c>
      <c r="D1108" t="s">
        <v>1168</v>
      </c>
      <c r="E1108" t="s">
        <v>15</v>
      </c>
      <c r="F1108" t="s">
        <v>2355</v>
      </c>
      <c r="H1108" t="str">
        <f t="shared" si="55"/>
        <v>求第十题详细解答过程</v>
      </c>
      <c r="I1108">
        <v>3</v>
      </c>
      <c r="J1108">
        <v>7</v>
      </c>
      <c r="K1108" t="str">
        <f t="shared" si="56"/>
        <v>焦虑</v>
      </c>
      <c r="L1108" t="s">
        <v>2139</v>
      </c>
      <c r="M1108" t="s">
        <v>345</v>
      </c>
      <c r="N1108" t="s">
        <v>52</v>
      </c>
      <c r="O1108" t="s">
        <v>19</v>
      </c>
      <c r="P1108" t="s">
        <v>20</v>
      </c>
      <c r="Q1108" t="s">
        <v>20</v>
      </c>
      <c r="R1108">
        <f t="shared" si="57"/>
        <v>0</v>
      </c>
      <c r="S1108">
        <f t="shared" si="57"/>
        <v>0</v>
      </c>
    </row>
    <row r="1109" spans="1:19" x14ac:dyDescent="0.2">
      <c r="A1109" s="1">
        <v>1358</v>
      </c>
      <c r="B1109" t="s">
        <v>27</v>
      </c>
      <c r="C1109" t="s">
        <v>1970</v>
      </c>
      <c r="D1109" t="s">
        <v>1971</v>
      </c>
      <c r="E1109" t="s">
        <v>1972</v>
      </c>
      <c r="F1109" t="s">
        <v>30</v>
      </c>
      <c r="G1109" s="3" t="s">
        <v>2052</v>
      </c>
      <c r="H1109" t="str">
        <f t="shared" si="55"/>
        <v>参考下题\n</v>
      </c>
      <c r="I1109">
        <v>4</v>
      </c>
      <c r="J1109">
        <v>4</v>
      </c>
      <c r="K1109" t="str">
        <f t="shared" si="56"/>
        <v>冷漠</v>
      </c>
      <c r="L1109" t="s">
        <v>2142</v>
      </c>
      <c r="M1109" t="s">
        <v>30</v>
      </c>
      <c r="N1109" t="s">
        <v>32</v>
      </c>
      <c r="O1109" t="s">
        <v>36</v>
      </c>
      <c r="P1109" t="s">
        <v>20</v>
      </c>
      <c r="Q1109" t="s">
        <v>20</v>
      </c>
      <c r="R1109">
        <f t="shared" si="57"/>
        <v>0</v>
      </c>
      <c r="S1109">
        <f t="shared" si="57"/>
        <v>0</v>
      </c>
    </row>
    <row r="1110" spans="1:19" x14ac:dyDescent="0.2">
      <c r="A1110" s="1">
        <v>1359</v>
      </c>
      <c r="B1110" t="s">
        <v>12</v>
      </c>
      <c r="C1110" t="s">
        <v>2356</v>
      </c>
      <c r="D1110" t="s">
        <v>2193</v>
      </c>
      <c r="E1110" t="s">
        <v>2194</v>
      </c>
      <c r="F1110" t="s">
        <v>2357</v>
      </c>
      <c r="G1110" t="s">
        <v>2358</v>
      </c>
      <c r="H1110" t="str">
        <f t="shared" si="55"/>
        <v>为什么视频看完了只显示6个学时?为什么视频全部看完了，只显示才学了6个学时?急急急。</v>
      </c>
      <c r="I1110">
        <v>3</v>
      </c>
      <c r="J1110">
        <v>3</v>
      </c>
      <c r="K1110" t="str">
        <f t="shared" si="56"/>
        <v>冷漠</v>
      </c>
      <c r="L1110" t="s">
        <v>2139</v>
      </c>
      <c r="M1110" t="s">
        <v>677</v>
      </c>
      <c r="N1110" t="s">
        <v>18</v>
      </c>
      <c r="O1110" t="s">
        <v>19</v>
      </c>
      <c r="P1110" t="s">
        <v>20</v>
      </c>
      <c r="Q1110" t="s">
        <v>20</v>
      </c>
      <c r="R1110">
        <f t="shared" si="57"/>
        <v>0</v>
      </c>
      <c r="S1110">
        <f t="shared" si="57"/>
        <v>0</v>
      </c>
    </row>
    <row r="1111" spans="1:19" x14ac:dyDescent="0.2">
      <c r="A1111" s="1">
        <v>1360</v>
      </c>
      <c r="B1111" t="s">
        <v>12</v>
      </c>
      <c r="C1111" t="s">
        <v>2359</v>
      </c>
      <c r="D1111" t="s">
        <v>2360</v>
      </c>
      <c r="E1111" t="s">
        <v>15</v>
      </c>
      <c r="F1111" t="s">
        <v>2361</v>
      </c>
      <c r="H1111" t="str">
        <f t="shared" si="55"/>
        <v>老师，第一题怎么做</v>
      </c>
      <c r="I1111">
        <v>3</v>
      </c>
      <c r="J1111">
        <v>7</v>
      </c>
      <c r="K1111" t="str">
        <f t="shared" si="56"/>
        <v>焦虑</v>
      </c>
      <c r="L1111" t="s">
        <v>2139</v>
      </c>
      <c r="M1111" t="s">
        <v>2362</v>
      </c>
      <c r="N1111" t="s">
        <v>52</v>
      </c>
      <c r="O1111" t="s">
        <v>19</v>
      </c>
      <c r="P1111" t="s">
        <v>20</v>
      </c>
      <c r="Q1111" t="s">
        <v>20</v>
      </c>
      <c r="R1111">
        <f t="shared" si="57"/>
        <v>0</v>
      </c>
      <c r="S1111">
        <f t="shared" si="57"/>
        <v>0</v>
      </c>
    </row>
    <row r="1112" spans="1:19" x14ac:dyDescent="0.2">
      <c r="A1112" s="1">
        <v>1361</v>
      </c>
      <c r="B1112" t="s">
        <v>27</v>
      </c>
      <c r="C1112" t="s">
        <v>1970</v>
      </c>
      <c r="D1112" t="s">
        <v>1971</v>
      </c>
      <c r="E1112" t="s">
        <v>1972</v>
      </c>
      <c r="F1112" t="s">
        <v>30</v>
      </c>
      <c r="G1112" t="s">
        <v>7045</v>
      </c>
      <c r="H1112" t="str">
        <f t="shared" si="55"/>
        <v>f＇（ξ）中的ξ会随着x→＋∞而趋于无穷大，因为ξ＞x</v>
      </c>
      <c r="I1112">
        <v>6</v>
      </c>
      <c r="J1112">
        <v>7</v>
      </c>
      <c r="K1112" t="str">
        <f t="shared" si="56"/>
        <v>心流</v>
      </c>
      <c r="L1112" t="s">
        <v>2142</v>
      </c>
      <c r="M1112" t="s">
        <v>30</v>
      </c>
      <c r="N1112" t="s">
        <v>32</v>
      </c>
      <c r="O1112" t="s">
        <v>36</v>
      </c>
      <c r="P1112" t="s">
        <v>20</v>
      </c>
      <c r="Q1112" t="s">
        <v>20</v>
      </c>
      <c r="R1112">
        <f t="shared" si="57"/>
        <v>0</v>
      </c>
      <c r="S1112">
        <f t="shared" si="57"/>
        <v>0</v>
      </c>
    </row>
    <row r="1113" spans="1:19" x14ac:dyDescent="0.2">
      <c r="A1113" s="1">
        <v>1362</v>
      </c>
      <c r="B1113" t="s">
        <v>12</v>
      </c>
      <c r="C1113" t="s">
        <v>2363</v>
      </c>
      <c r="D1113" t="s">
        <v>2364</v>
      </c>
      <c r="E1113" t="s">
        <v>15</v>
      </c>
      <c r="F1113" t="s">
        <v>2365</v>
      </c>
      <c r="H1113" t="str">
        <f t="shared" si="55"/>
        <v>老师，这个题怎么做</v>
      </c>
      <c r="I1113">
        <v>3</v>
      </c>
      <c r="J1113">
        <v>7</v>
      </c>
      <c r="K1113" t="str">
        <f t="shared" si="56"/>
        <v>焦虑</v>
      </c>
      <c r="L1113" t="s">
        <v>2139</v>
      </c>
      <c r="M1113" t="s">
        <v>2366</v>
      </c>
      <c r="N1113" t="s">
        <v>18</v>
      </c>
      <c r="O1113" t="s">
        <v>19</v>
      </c>
      <c r="P1113" t="s">
        <v>20</v>
      </c>
      <c r="Q1113" t="s">
        <v>20</v>
      </c>
      <c r="R1113">
        <f t="shared" si="57"/>
        <v>0</v>
      </c>
      <c r="S1113">
        <f t="shared" si="57"/>
        <v>0</v>
      </c>
    </row>
    <row r="1114" spans="1:19" x14ac:dyDescent="0.2">
      <c r="A1114" s="1">
        <v>1363</v>
      </c>
      <c r="B1114" t="s">
        <v>12</v>
      </c>
      <c r="C1114" t="s">
        <v>2238</v>
      </c>
      <c r="D1114" t="s">
        <v>2239</v>
      </c>
      <c r="E1114" t="s">
        <v>15</v>
      </c>
      <c r="F1114" t="s">
        <v>2367</v>
      </c>
      <c r="G1114" t="s">
        <v>2368</v>
      </c>
      <c r="H1114" t="str">
        <f t="shared" si="55"/>
        <v>请求老师的帮助谢谢\n极值点是不是只有一个</v>
      </c>
      <c r="I1114">
        <v>3</v>
      </c>
      <c r="J1114">
        <v>7</v>
      </c>
      <c r="K1114" t="str">
        <f t="shared" si="56"/>
        <v>焦虑</v>
      </c>
      <c r="L1114" t="s">
        <v>2369</v>
      </c>
      <c r="M1114" t="s">
        <v>754</v>
      </c>
      <c r="N1114" t="s">
        <v>162</v>
      </c>
      <c r="O1114" t="s">
        <v>19</v>
      </c>
      <c r="P1114" t="s">
        <v>20</v>
      </c>
      <c r="Q1114" t="s">
        <v>20</v>
      </c>
      <c r="R1114">
        <f t="shared" si="57"/>
        <v>0</v>
      </c>
      <c r="S1114">
        <f t="shared" si="57"/>
        <v>0</v>
      </c>
    </row>
    <row r="1115" spans="1:19" x14ac:dyDescent="0.2">
      <c r="A1115" s="1">
        <v>1364</v>
      </c>
      <c r="B1115" t="s">
        <v>27</v>
      </c>
      <c r="C1115" t="s">
        <v>2238</v>
      </c>
      <c r="D1115" t="s">
        <v>2239</v>
      </c>
      <c r="E1115" t="s">
        <v>15</v>
      </c>
      <c r="F1115" t="s">
        <v>30</v>
      </c>
      <c r="G1115" t="s">
        <v>2011</v>
      </c>
      <c r="H1115" t="str">
        <f t="shared" si="55"/>
        <v>谢谢老师</v>
      </c>
      <c r="I1115">
        <v>6</v>
      </c>
      <c r="J1115">
        <v>7</v>
      </c>
      <c r="K1115" t="str">
        <f t="shared" si="56"/>
        <v>心流</v>
      </c>
      <c r="L1115" t="s">
        <v>2142</v>
      </c>
      <c r="M1115" t="s">
        <v>30</v>
      </c>
      <c r="N1115" t="s">
        <v>32</v>
      </c>
      <c r="O1115" t="s">
        <v>36</v>
      </c>
      <c r="P1115" t="s">
        <v>20</v>
      </c>
      <c r="Q1115" t="s">
        <v>20</v>
      </c>
      <c r="R1115">
        <f t="shared" si="57"/>
        <v>0</v>
      </c>
      <c r="S1115">
        <f t="shared" si="57"/>
        <v>0</v>
      </c>
    </row>
    <row r="1116" spans="1:19" x14ac:dyDescent="0.2">
      <c r="A1116" s="1">
        <v>1365</v>
      </c>
      <c r="B1116" t="s">
        <v>27</v>
      </c>
      <c r="C1116" t="s">
        <v>1970</v>
      </c>
      <c r="D1116" t="s">
        <v>1971</v>
      </c>
      <c r="E1116" t="s">
        <v>1972</v>
      </c>
      <c r="F1116" t="s">
        <v>30</v>
      </c>
      <c r="G1116" t="s">
        <v>2370</v>
      </c>
      <c r="H1116" t="str">
        <f t="shared" si="55"/>
        <v>求导数为0的点和导数不存在的点，再用左右两边导数符号判别</v>
      </c>
      <c r="I1116">
        <v>6</v>
      </c>
      <c r="J1116">
        <v>7</v>
      </c>
      <c r="K1116" t="str">
        <f t="shared" si="56"/>
        <v>心流</v>
      </c>
      <c r="L1116" t="s">
        <v>2142</v>
      </c>
      <c r="M1116" t="s">
        <v>30</v>
      </c>
      <c r="N1116" t="s">
        <v>32</v>
      </c>
      <c r="O1116" t="s">
        <v>36</v>
      </c>
      <c r="P1116" t="s">
        <v>20</v>
      </c>
      <c r="Q1116" t="s">
        <v>20</v>
      </c>
      <c r="R1116">
        <f t="shared" si="57"/>
        <v>0</v>
      </c>
      <c r="S1116">
        <f t="shared" si="57"/>
        <v>0</v>
      </c>
    </row>
    <row r="1117" spans="1:19" x14ac:dyDescent="0.2">
      <c r="A1117" s="1">
        <v>1366</v>
      </c>
      <c r="B1117" t="s">
        <v>12</v>
      </c>
      <c r="C1117" t="s">
        <v>595</v>
      </c>
      <c r="D1117" t="s">
        <v>596</v>
      </c>
      <c r="E1117" t="s">
        <v>15</v>
      </c>
      <c r="F1117" t="s">
        <v>2371</v>
      </c>
      <c r="G1117" t="s">
        <v>2372</v>
      </c>
      <c r="H1117" t="str">
        <f t="shared" si="55"/>
        <v>老师这个怎么写哦\xa0dy和dy除以dx有什么区别吗\n像3.4.7.8题怎么写呢还是基本操作吗</v>
      </c>
      <c r="I1117">
        <v>3</v>
      </c>
      <c r="J1117">
        <v>8</v>
      </c>
      <c r="K1117" t="str">
        <f t="shared" si="56"/>
        <v>焦虑</v>
      </c>
      <c r="L1117" t="s">
        <v>2369</v>
      </c>
      <c r="M1117" t="s">
        <v>1166</v>
      </c>
      <c r="N1117" t="s">
        <v>52</v>
      </c>
      <c r="O1117" t="s">
        <v>19</v>
      </c>
      <c r="P1117" t="s">
        <v>20</v>
      </c>
      <c r="Q1117" t="s">
        <v>20</v>
      </c>
      <c r="R1117">
        <f t="shared" si="57"/>
        <v>0</v>
      </c>
      <c r="S1117">
        <f t="shared" si="57"/>
        <v>0</v>
      </c>
    </row>
    <row r="1118" spans="1:19" x14ac:dyDescent="0.2">
      <c r="A1118" s="1">
        <v>1367</v>
      </c>
      <c r="B1118" t="s">
        <v>27</v>
      </c>
      <c r="C1118" t="s">
        <v>2143</v>
      </c>
      <c r="D1118" t="s">
        <v>2144</v>
      </c>
      <c r="E1118" t="s">
        <v>39</v>
      </c>
      <c r="F1118" t="s">
        <v>30</v>
      </c>
      <c r="G1118" t="s">
        <v>2373</v>
      </c>
      <c r="H1118" t="str">
        <f t="shared" si="55"/>
        <v>基本操作</v>
      </c>
      <c r="I1118">
        <v>3</v>
      </c>
      <c r="J1118">
        <v>3</v>
      </c>
      <c r="K1118" t="str">
        <f t="shared" si="56"/>
        <v>冷漠</v>
      </c>
      <c r="L1118" t="s">
        <v>2374</v>
      </c>
      <c r="M1118" t="s">
        <v>30</v>
      </c>
      <c r="N1118" t="s">
        <v>35</v>
      </c>
      <c r="O1118" t="s">
        <v>36</v>
      </c>
      <c r="P1118" t="s">
        <v>20</v>
      </c>
      <c r="Q1118" t="s">
        <v>20</v>
      </c>
      <c r="R1118">
        <f t="shared" si="57"/>
        <v>0</v>
      </c>
      <c r="S1118">
        <f t="shared" si="57"/>
        <v>0</v>
      </c>
    </row>
    <row r="1119" spans="1:19" x14ac:dyDescent="0.2">
      <c r="A1119" s="1">
        <v>1368</v>
      </c>
      <c r="B1119" t="s">
        <v>37</v>
      </c>
      <c r="C1119" t="s">
        <v>2143</v>
      </c>
      <c r="D1119" t="s">
        <v>2144</v>
      </c>
      <c r="E1119" t="s">
        <v>39</v>
      </c>
      <c r="F1119" t="s">
        <v>30</v>
      </c>
      <c r="G1119" t="s">
        <v>2375</v>
      </c>
      <c r="H1119" t="str">
        <f t="shared" si="55"/>
        <v>dy表示微分，dy/dx表示导数</v>
      </c>
      <c r="I1119">
        <v>6</v>
      </c>
      <c r="J1119">
        <v>7</v>
      </c>
      <c r="K1119" t="str">
        <f t="shared" si="56"/>
        <v>心流</v>
      </c>
      <c r="L1119" t="s">
        <v>2374</v>
      </c>
      <c r="M1119" t="s">
        <v>30</v>
      </c>
      <c r="N1119" t="s">
        <v>30</v>
      </c>
      <c r="O1119" t="s">
        <v>36</v>
      </c>
      <c r="P1119" t="s">
        <v>20</v>
      </c>
      <c r="Q1119" t="s">
        <v>20</v>
      </c>
      <c r="R1119">
        <f t="shared" si="57"/>
        <v>0</v>
      </c>
      <c r="S1119">
        <f t="shared" si="57"/>
        <v>0</v>
      </c>
    </row>
    <row r="1120" spans="1:19" x14ac:dyDescent="0.2">
      <c r="A1120" s="1">
        <v>1369</v>
      </c>
      <c r="B1120" t="s">
        <v>37</v>
      </c>
      <c r="C1120" t="s">
        <v>1070</v>
      </c>
      <c r="D1120" t="s">
        <v>596</v>
      </c>
      <c r="E1120" t="s">
        <v>15</v>
      </c>
      <c r="F1120" t="s">
        <v>30</v>
      </c>
      <c r="G1120" t="s">
        <v>2376</v>
      </c>
      <c r="H1120" t="str">
        <f t="shared" si="55"/>
        <v>那怎么求呢</v>
      </c>
      <c r="I1120">
        <v>4</v>
      </c>
      <c r="J1120">
        <v>8</v>
      </c>
      <c r="K1120" t="str">
        <f t="shared" si="56"/>
        <v>焦虑</v>
      </c>
      <c r="L1120" t="s">
        <v>2142</v>
      </c>
      <c r="M1120" t="s">
        <v>30</v>
      </c>
      <c r="N1120" t="s">
        <v>30</v>
      </c>
      <c r="O1120" t="s">
        <v>36</v>
      </c>
      <c r="P1120" t="s">
        <v>20</v>
      </c>
      <c r="Q1120" t="s">
        <v>20</v>
      </c>
      <c r="R1120">
        <f t="shared" si="57"/>
        <v>0</v>
      </c>
      <c r="S1120">
        <f t="shared" si="57"/>
        <v>0</v>
      </c>
    </row>
    <row r="1121" spans="1:19" x14ac:dyDescent="0.2">
      <c r="A1121" s="1">
        <v>1370</v>
      </c>
      <c r="B1121" t="s">
        <v>37</v>
      </c>
      <c r="C1121" t="s">
        <v>2143</v>
      </c>
      <c r="D1121" t="s">
        <v>2144</v>
      </c>
      <c r="E1121" t="s">
        <v>39</v>
      </c>
      <c r="F1121" t="s">
        <v>30</v>
      </c>
      <c r="G1121" t="s">
        <v>2377</v>
      </c>
      <c r="H1121" t="str">
        <f t="shared" si="55"/>
        <v>你导数和微分没学吗？</v>
      </c>
      <c r="I1121">
        <v>2</v>
      </c>
      <c r="J1121">
        <v>3</v>
      </c>
      <c r="K1121" t="str">
        <f t="shared" si="56"/>
        <v>冷漠</v>
      </c>
      <c r="L1121" t="s">
        <v>2142</v>
      </c>
      <c r="M1121" t="s">
        <v>30</v>
      </c>
      <c r="N1121" t="s">
        <v>30</v>
      </c>
      <c r="O1121" t="s">
        <v>36</v>
      </c>
      <c r="P1121" t="s">
        <v>20</v>
      </c>
      <c r="Q1121" t="s">
        <v>20</v>
      </c>
      <c r="R1121">
        <f t="shared" si="57"/>
        <v>0</v>
      </c>
      <c r="S1121">
        <f t="shared" si="57"/>
        <v>0</v>
      </c>
    </row>
    <row r="1122" spans="1:19" x14ac:dyDescent="0.2">
      <c r="A1122" s="1">
        <v>1371</v>
      </c>
      <c r="B1122" t="s">
        <v>12</v>
      </c>
      <c r="C1122" t="s">
        <v>2378</v>
      </c>
      <c r="D1122" t="s">
        <v>2379</v>
      </c>
      <c r="E1122" t="s">
        <v>65</v>
      </c>
      <c r="F1122" t="s">
        <v>2380</v>
      </c>
      <c r="G1122" t="s">
        <v>2381</v>
      </c>
      <c r="H1122" t="str">
        <f t="shared" si="55"/>
        <v>老师题目显示不出来只有ABCD选项，没有题，怎么做啊</v>
      </c>
      <c r="I1122">
        <v>3</v>
      </c>
      <c r="J1122">
        <v>8</v>
      </c>
      <c r="K1122" t="str">
        <f t="shared" si="56"/>
        <v>焦虑</v>
      </c>
      <c r="L1122" t="s">
        <v>2369</v>
      </c>
      <c r="M1122" t="s">
        <v>833</v>
      </c>
      <c r="N1122" t="s">
        <v>18</v>
      </c>
      <c r="O1122" t="s">
        <v>19</v>
      </c>
      <c r="P1122" t="s">
        <v>20</v>
      </c>
      <c r="Q1122" t="s">
        <v>20</v>
      </c>
      <c r="R1122">
        <f t="shared" si="57"/>
        <v>0</v>
      </c>
      <c r="S1122">
        <f t="shared" si="57"/>
        <v>0</v>
      </c>
    </row>
    <row r="1123" spans="1:19" x14ac:dyDescent="0.2">
      <c r="A1123" s="1">
        <v>1372</v>
      </c>
      <c r="B1123" t="s">
        <v>12</v>
      </c>
      <c r="C1123" t="s">
        <v>2382</v>
      </c>
      <c r="D1123" t="s">
        <v>2383</v>
      </c>
      <c r="E1123" t="s">
        <v>15</v>
      </c>
      <c r="F1123" t="s">
        <v>2384</v>
      </c>
      <c r="G1123" t="s">
        <v>2385</v>
      </c>
      <c r="H1123" t="str">
        <f t="shared" si="55"/>
        <v>求极限\n\n1/X，X趋于0时，1/X无穷大，e的无穷大次方还是无穷大不对吗，还是说没指明是正无穷</v>
      </c>
      <c r="I1123">
        <v>3</v>
      </c>
      <c r="J1123">
        <v>8</v>
      </c>
      <c r="K1123" t="str">
        <f t="shared" si="56"/>
        <v>焦虑</v>
      </c>
      <c r="L1123" t="s">
        <v>2369</v>
      </c>
      <c r="M1123" t="s">
        <v>2320</v>
      </c>
      <c r="N1123" t="s">
        <v>18</v>
      </c>
      <c r="O1123" t="s">
        <v>19</v>
      </c>
      <c r="P1123" t="s">
        <v>20</v>
      </c>
      <c r="Q1123" t="s">
        <v>20</v>
      </c>
      <c r="R1123">
        <f t="shared" si="57"/>
        <v>0</v>
      </c>
      <c r="S1123">
        <f t="shared" si="57"/>
        <v>0</v>
      </c>
    </row>
    <row r="1124" spans="1:19" x14ac:dyDescent="0.2">
      <c r="A1124" s="1">
        <v>1373</v>
      </c>
      <c r="B1124" t="s">
        <v>12</v>
      </c>
      <c r="C1124" t="s">
        <v>2386</v>
      </c>
      <c r="D1124" t="s">
        <v>2387</v>
      </c>
      <c r="E1124" t="s">
        <v>15</v>
      </c>
      <c r="F1124" t="s">
        <v>2388</v>
      </c>
      <c r="H1124" t="str">
        <f t="shared" si="55"/>
        <v>为什么定义域跟常数u有关？</v>
      </c>
      <c r="I1124">
        <v>3</v>
      </c>
      <c r="J1124">
        <v>6</v>
      </c>
      <c r="K1124" t="str">
        <f t="shared" si="56"/>
        <v>焦虑</v>
      </c>
      <c r="L1124" t="s">
        <v>2369</v>
      </c>
      <c r="M1124" t="s">
        <v>482</v>
      </c>
      <c r="N1124" t="s">
        <v>52</v>
      </c>
      <c r="O1124" t="s">
        <v>19</v>
      </c>
      <c r="P1124" t="s">
        <v>20</v>
      </c>
      <c r="Q1124" t="s">
        <v>20</v>
      </c>
      <c r="R1124">
        <f t="shared" si="57"/>
        <v>0</v>
      </c>
      <c r="S1124">
        <f t="shared" si="57"/>
        <v>0</v>
      </c>
    </row>
    <row r="1125" spans="1:19" x14ac:dyDescent="0.2">
      <c r="A1125" s="1">
        <v>1374</v>
      </c>
      <c r="B1125" t="s">
        <v>27</v>
      </c>
      <c r="C1125" t="s">
        <v>2389</v>
      </c>
      <c r="D1125" t="s">
        <v>2387</v>
      </c>
      <c r="E1125" t="s">
        <v>15</v>
      </c>
      <c r="F1125" t="s">
        <v>30</v>
      </c>
      <c r="G1125" t="s">
        <v>2390</v>
      </c>
      <c r="H1125" t="str">
        <f t="shared" si="55"/>
        <v>我知道了</v>
      </c>
      <c r="I1125">
        <v>6</v>
      </c>
      <c r="J1125">
        <v>6</v>
      </c>
      <c r="K1125" t="str">
        <f t="shared" si="56"/>
        <v>心流</v>
      </c>
      <c r="L1125" t="s">
        <v>2374</v>
      </c>
      <c r="M1125" t="s">
        <v>30</v>
      </c>
      <c r="N1125" t="s">
        <v>32</v>
      </c>
      <c r="O1125" t="s">
        <v>36</v>
      </c>
      <c r="P1125" t="s">
        <v>20</v>
      </c>
      <c r="Q1125" t="s">
        <v>20</v>
      </c>
      <c r="R1125">
        <f t="shared" si="57"/>
        <v>0</v>
      </c>
      <c r="S1125">
        <f t="shared" si="57"/>
        <v>0</v>
      </c>
    </row>
    <row r="1126" spans="1:19" x14ac:dyDescent="0.2">
      <c r="A1126" s="1">
        <v>1375</v>
      </c>
      <c r="B1126" t="s">
        <v>12</v>
      </c>
      <c r="C1126" t="s">
        <v>2391</v>
      </c>
      <c r="D1126" t="s">
        <v>2392</v>
      </c>
      <c r="E1126" t="s">
        <v>2393</v>
      </c>
      <c r="F1126" t="s">
        <v>2394</v>
      </c>
      <c r="H1126" t="str">
        <f t="shared" si="55"/>
        <v>我想请问一下为什么没有题目呢！做不了呀</v>
      </c>
      <c r="I1126">
        <v>2</v>
      </c>
      <c r="J1126">
        <v>2</v>
      </c>
      <c r="K1126" t="str">
        <f t="shared" si="56"/>
        <v>冷漠</v>
      </c>
      <c r="L1126" t="s">
        <v>2369</v>
      </c>
      <c r="M1126" t="s">
        <v>2278</v>
      </c>
      <c r="N1126" t="s">
        <v>52</v>
      </c>
      <c r="O1126" t="s">
        <v>19</v>
      </c>
      <c r="P1126" t="s">
        <v>20</v>
      </c>
      <c r="Q1126" t="s">
        <v>1992</v>
      </c>
      <c r="R1126">
        <f t="shared" si="57"/>
        <v>0</v>
      </c>
      <c r="S1126">
        <f t="shared" si="57"/>
        <v>1</v>
      </c>
    </row>
    <row r="1127" spans="1:19" x14ac:dyDescent="0.2">
      <c r="A1127" s="1">
        <v>1376</v>
      </c>
      <c r="B1127" t="s">
        <v>27</v>
      </c>
      <c r="C1127" t="s">
        <v>2005</v>
      </c>
      <c r="D1127" t="s">
        <v>2006</v>
      </c>
      <c r="E1127" t="s">
        <v>15</v>
      </c>
      <c r="F1127" t="s">
        <v>30</v>
      </c>
      <c r="G1127" t="s">
        <v>2395</v>
      </c>
      <c r="H1127" t="str">
        <f t="shared" si="55"/>
        <v>没有网络吧，这个软件有的时候网络特别慢</v>
      </c>
      <c r="I1127">
        <v>2</v>
      </c>
      <c r="J1127">
        <v>2</v>
      </c>
      <c r="K1127" t="str">
        <f t="shared" si="56"/>
        <v>冷漠</v>
      </c>
      <c r="L1127" t="s">
        <v>1907</v>
      </c>
      <c r="M1127" t="s">
        <v>30</v>
      </c>
      <c r="N1127" t="s">
        <v>32</v>
      </c>
      <c r="O1127" t="s">
        <v>36</v>
      </c>
      <c r="P1127" t="s">
        <v>20</v>
      </c>
      <c r="Q1127" t="s">
        <v>20</v>
      </c>
      <c r="R1127">
        <f t="shared" si="57"/>
        <v>0</v>
      </c>
      <c r="S1127">
        <f t="shared" si="57"/>
        <v>0</v>
      </c>
    </row>
    <row r="1128" spans="1:19" x14ac:dyDescent="0.2">
      <c r="A1128" s="1">
        <v>1377</v>
      </c>
      <c r="B1128" t="s">
        <v>12</v>
      </c>
      <c r="C1128" t="s">
        <v>2396</v>
      </c>
      <c r="D1128" t="s">
        <v>2397</v>
      </c>
      <c r="E1128" t="s">
        <v>2398</v>
      </c>
      <c r="F1128" t="s">
        <v>2399</v>
      </c>
      <c r="H1128" t="str">
        <f t="shared" si="55"/>
        <v>第三题为什么选D</v>
      </c>
      <c r="I1128">
        <v>3</v>
      </c>
      <c r="J1128">
        <v>7</v>
      </c>
      <c r="K1128" t="str">
        <f t="shared" si="56"/>
        <v>焦虑</v>
      </c>
      <c r="L1128" t="s">
        <v>2369</v>
      </c>
      <c r="M1128" t="s">
        <v>1543</v>
      </c>
      <c r="N1128" t="s">
        <v>18</v>
      </c>
      <c r="O1128" t="s">
        <v>19</v>
      </c>
      <c r="P1128" t="s">
        <v>20</v>
      </c>
      <c r="Q1128" t="s">
        <v>20</v>
      </c>
      <c r="R1128">
        <f t="shared" si="57"/>
        <v>0</v>
      </c>
      <c r="S1128">
        <f t="shared" si="57"/>
        <v>0</v>
      </c>
    </row>
    <row r="1129" spans="1:19" x14ac:dyDescent="0.2">
      <c r="A1129" s="1">
        <v>1378</v>
      </c>
      <c r="B1129" t="s">
        <v>12</v>
      </c>
      <c r="C1129" t="s">
        <v>1995</v>
      </c>
      <c r="D1129" t="s">
        <v>1996</v>
      </c>
      <c r="E1129" t="s">
        <v>125</v>
      </c>
      <c r="F1129" t="s">
        <v>2400</v>
      </c>
      <c r="H1129" t="str">
        <f t="shared" si="55"/>
        <v>老师\xa0这个函数极限如何做</v>
      </c>
      <c r="I1129">
        <v>3</v>
      </c>
      <c r="J1129">
        <v>8</v>
      </c>
      <c r="K1129" t="str">
        <f t="shared" si="56"/>
        <v>焦虑</v>
      </c>
      <c r="L1129" t="s">
        <v>2369</v>
      </c>
      <c r="M1129" t="s">
        <v>2401</v>
      </c>
      <c r="N1129" t="s">
        <v>162</v>
      </c>
      <c r="O1129" t="s">
        <v>19</v>
      </c>
      <c r="P1129" t="s">
        <v>20</v>
      </c>
      <c r="Q1129" t="s">
        <v>20</v>
      </c>
      <c r="R1129">
        <f t="shared" si="57"/>
        <v>0</v>
      </c>
      <c r="S1129">
        <f t="shared" si="57"/>
        <v>0</v>
      </c>
    </row>
    <row r="1130" spans="1:19" x14ac:dyDescent="0.2">
      <c r="A1130" s="1">
        <v>1380</v>
      </c>
      <c r="B1130" t="s">
        <v>27</v>
      </c>
      <c r="C1130" t="s">
        <v>1970</v>
      </c>
      <c r="D1130" t="s">
        <v>1971</v>
      </c>
      <c r="E1130" t="s">
        <v>1972</v>
      </c>
      <c r="F1130" t="s">
        <v>30</v>
      </c>
      <c r="G1130" t="s">
        <v>2402</v>
      </c>
      <c r="H1130" t="str">
        <f t="shared" si="55"/>
        <v>这个函数呢</v>
      </c>
      <c r="I1130">
        <v>3</v>
      </c>
      <c r="J1130">
        <v>7</v>
      </c>
      <c r="K1130" t="str">
        <f t="shared" si="56"/>
        <v>焦虑</v>
      </c>
      <c r="L1130" t="s">
        <v>2142</v>
      </c>
      <c r="M1130" t="s">
        <v>30</v>
      </c>
      <c r="N1130" t="s">
        <v>32</v>
      </c>
      <c r="O1130" t="s">
        <v>36</v>
      </c>
      <c r="P1130" t="s">
        <v>20</v>
      </c>
      <c r="Q1130" t="s">
        <v>20</v>
      </c>
      <c r="R1130">
        <f t="shared" si="57"/>
        <v>0</v>
      </c>
      <c r="S1130">
        <f t="shared" si="57"/>
        <v>0</v>
      </c>
    </row>
    <row r="1131" spans="1:19" x14ac:dyDescent="0.2">
      <c r="A1131" s="1">
        <v>1381</v>
      </c>
      <c r="B1131" t="s">
        <v>12</v>
      </c>
      <c r="C1131" t="s">
        <v>2403</v>
      </c>
      <c r="D1131" t="s">
        <v>2404</v>
      </c>
      <c r="E1131" t="s">
        <v>15</v>
      </c>
      <c r="F1131" t="s">
        <v>2405</v>
      </c>
      <c r="H1131" t="str">
        <f t="shared" si="55"/>
        <v>老师，请问这题怎么写</v>
      </c>
      <c r="I1131">
        <v>3</v>
      </c>
      <c r="J1131">
        <v>6</v>
      </c>
      <c r="K1131" t="str">
        <f t="shared" si="56"/>
        <v>焦虑</v>
      </c>
      <c r="L1131" t="s">
        <v>2369</v>
      </c>
      <c r="M1131" t="s">
        <v>345</v>
      </c>
      <c r="N1131" t="s">
        <v>162</v>
      </c>
      <c r="O1131" t="s">
        <v>19</v>
      </c>
      <c r="P1131" t="s">
        <v>20</v>
      </c>
      <c r="Q1131" t="s">
        <v>20</v>
      </c>
      <c r="R1131">
        <f t="shared" si="57"/>
        <v>0</v>
      </c>
      <c r="S1131">
        <f t="shared" si="57"/>
        <v>0</v>
      </c>
    </row>
    <row r="1132" spans="1:19" x14ac:dyDescent="0.2">
      <c r="A1132" s="1">
        <v>1383</v>
      </c>
      <c r="B1132" t="s">
        <v>27</v>
      </c>
      <c r="C1132" t="s">
        <v>1070</v>
      </c>
      <c r="D1132" t="s">
        <v>596</v>
      </c>
      <c r="E1132" t="s">
        <v>15</v>
      </c>
      <c r="F1132" t="s">
        <v>30</v>
      </c>
      <c r="G1132" t="s">
        <v>2406</v>
      </c>
      <c r="H1132" t="str">
        <f t="shared" si="55"/>
        <v>选什么哦</v>
      </c>
      <c r="I1132">
        <v>4</v>
      </c>
      <c r="J1132">
        <v>8</v>
      </c>
      <c r="K1132" t="str">
        <f t="shared" si="56"/>
        <v>焦虑</v>
      </c>
      <c r="L1132" t="s">
        <v>2374</v>
      </c>
      <c r="M1132" t="s">
        <v>30</v>
      </c>
      <c r="N1132" t="s">
        <v>32</v>
      </c>
      <c r="O1132" t="s">
        <v>36</v>
      </c>
      <c r="P1132" t="s">
        <v>20</v>
      </c>
      <c r="Q1132" t="s">
        <v>20</v>
      </c>
      <c r="R1132">
        <f t="shared" si="57"/>
        <v>0</v>
      </c>
      <c r="S1132">
        <f t="shared" si="57"/>
        <v>0</v>
      </c>
    </row>
    <row r="1133" spans="1:19" x14ac:dyDescent="0.2">
      <c r="A1133" s="1">
        <v>1384</v>
      </c>
      <c r="B1133" t="s">
        <v>12</v>
      </c>
      <c r="C1133" t="s">
        <v>282</v>
      </c>
      <c r="D1133" t="s">
        <v>282</v>
      </c>
      <c r="E1133" t="s">
        <v>282</v>
      </c>
      <c r="F1133" t="s">
        <v>2407</v>
      </c>
      <c r="H1133" t="str">
        <f t="shared" si="55"/>
        <v>第五题不会写</v>
      </c>
      <c r="I1133">
        <v>5</v>
      </c>
      <c r="J1133">
        <v>8</v>
      </c>
      <c r="K1133" t="str">
        <f t="shared" si="56"/>
        <v>焦虑</v>
      </c>
      <c r="L1133" t="s">
        <v>2369</v>
      </c>
      <c r="M1133" t="s">
        <v>2408</v>
      </c>
      <c r="N1133" t="s">
        <v>52</v>
      </c>
      <c r="O1133" t="s">
        <v>19</v>
      </c>
      <c r="P1133" t="s">
        <v>282</v>
      </c>
      <c r="Q1133" t="s">
        <v>282</v>
      </c>
      <c r="R1133">
        <f t="shared" si="57"/>
        <v>0</v>
      </c>
      <c r="S1133">
        <f t="shared" si="57"/>
        <v>0</v>
      </c>
    </row>
    <row r="1134" spans="1:19" x14ac:dyDescent="0.2">
      <c r="A1134" s="1">
        <v>1385</v>
      </c>
      <c r="B1134" t="s">
        <v>27</v>
      </c>
      <c r="C1134" t="s">
        <v>1970</v>
      </c>
      <c r="D1134" t="s">
        <v>1971</v>
      </c>
      <c r="E1134" t="s">
        <v>1972</v>
      </c>
      <c r="F1134" t="s">
        <v>30</v>
      </c>
      <c r="G1134" t="s">
        <v>2409</v>
      </c>
      <c r="H1134" t="str">
        <f t="shared" si="55"/>
        <v>要用左右导数定义</v>
      </c>
      <c r="I1134">
        <v>8</v>
      </c>
      <c r="J1134">
        <v>7</v>
      </c>
      <c r="K1134" t="str">
        <f t="shared" si="56"/>
        <v>心流</v>
      </c>
      <c r="L1134" t="s">
        <v>2142</v>
      </c>
      <c r="M1134" t="s">
        <v>30</v>
      </c>
      <c r="N1134" t="s">
        <v>32</v>
      </c>
      <c r="O1134" t="s">
        <v>36</v>
      </c>
      <c r="P1134" t="s">
        <v>20</v>
      </c>
      <c r="Q1134" t="s">
        <v>20</v>
      </c>
      <c r="R1134">
        <f t="shared" si="57"/>
        <v>0</v>
      </c>
      <c r="S1134">
        <f t="shared" si="57"/>
        <v>0</v>
      </c>
    </row>
    <row r="1135" spans="1:19" x14ac:dyDescent="0.2">
      <c r="A1135" s="1">
        <v>1386</v>
      </c>
      <c r="B1135" t="s">
        <v>12</v>
      </c>
      <c r="C1135" t="s">
        <v>872</v>
      </c>
      <c r="D1135" t="s">
        <v>873</v>
      </c>
      <c r="E1135" t="s">
        <v>15</v>
      </c>
      <c r="F1135" t="s">
        <v>2410</v>
      </c>
      <c r="H1135" t="str">
        <f t="shared" si="55"/>
        <v>老师，这个不可导点具体是什么</v>
      </c>
      <c r="I1135">
        <v>4</v>
      </c>
      <c r="J1135">
        <v>8</v>
      </c>
      <c r="K1135" t="str">
        <f t="shared" si="56"/>
        <v>焦虑</v>
      </c>
      <c r="L1135" t="s">
        <v>2369</v>
      </c>
      <c r="M1135" t="s">
        <v>1292</v>
      </c>
      <c r="N1135" t="s">
        <v>52</v>
      </c>
      <c r="O1135" t="s">
        <v>19</v>
      </c>
      <c r="P1135" t="s">
        <v>20</v>
      </c>
      <c r="Q1135" t="s">
        <v>20</v>
      </c>
      <c r="R1135">
        <f t="shared" si="57"/>
        <v>0</v>
      </c>
      <c r="S1135">
        <f t="shared" si="57"/>
        <v>0</v>
      </c>
    </row>
    <row r="1136" spans="1:19" x14ac:dyDescent="0.2">
      <c r="A1136" s="1">
        <v>1387</v>
      </c>
      <c r="B1136" t="s">
        <v>27</v>
      </c>
      <c r="C1136" t="s">
        <v>1970</v>
      </c>
      <c r="D1136" t="s">
        <v>1971</v>
      </c>
      <c r="E1136" t="s">
        <v>1972</v>
      </c>
      <c r="F1136" t="s">
        <v>30</v>
      </c>
      <c r="G1136" t="s">
        <v>2411</v>
      </c>
      <c r="H1136" t="str">
        <f t="shared" si="55"/>
        <v>就是导数不存在的点，要观察函数的</v>
      </c>
      <c r="I1136">
        <v>6</v>
      </c>
      <c r="J1136">
        <v>7</v>
      </c>
      <c r="K1136" t="str">
        <f t="shared" si="56"/>
        <v>心流</v>
      </c>
      <c r="L1136" t="s">
        <v>2142</v>
      </c>
      <c r="M1136" t="s">
        <v>30</v>
      </c>
      <c r="N1136" t="s">
        <v>32</v>
      </c>
      <c r="O1136" t="s">
        <v>36</v>
      </c>
      <c r="P1136" t="s">
        <v>20</v>
      </c>
      <c r="Q1136" t="s">
        <v>20</v>
      </c>
      <c r="R1136">
        <f t="shared" si="57"/>
        <v>0</v>
      </c>
      <c r="S1136">
        <f t="shared" si="57"/>
        <v>0</v>
      </c>
    </row>
    <row r="1137" spans="1:19" x14ac:dyDescent="0.2">
      <c r="A1137" s="1">
        <v>1388</v>
      </c>
      <c r="B1137" t="s">
        <v>12</v>
      </c>
      <c r="C1137" t="s">
        <v>2412</v>
      </c>
      <c r="D1137" t="s">
        <v>2413</v>
      </c>
      <c r="E1137" t="s">
        <v>15</v>
      </c>
      <c r="F1137" t="s">
        <v>2414</v>
      </c>
      <c r="H1137" t="str">
        <f t="shared" si="55"/>
        <v>老师第4大题怎么求</v>
      </c>
      <c r="I1137">
        <v>3</v>
      </c>
      <c r="J1137">
        <v>7</v>
      </c>
      <c r="K1137" t="str">
        <f t="shared" si="56"/>
        <v>焦虑</v>
      </c>
      <c r="L1137" t="s">
        <v>2369</v>
      </c>
      <c r="M1137" t="s">
        <v>1969</v>
      </c>
      <c r="N1137" t="s">
        <v>52</v>
      </c>
      <c r="O1137" t="s">
        <v>19</v>
      </c>
      <c r="P1137" t="s">
        <v>20</v>
      </c>
      <c r="Q1137" t="s">
        <v>20</v>
      </c>
      <c r="R1137">
        <f t="shared" si="57"/>
        <v>0</v>
      </c>
      <c r="S1137">
        <f t="shared" si="57"/>
        <v>0</v>
      </c>
    </row>
    <row r="1138" spans="1:19" x14ac:dyDescent="0.2">
      <c r="A1138" s="1">
        <v>1390</v>
      </c>
      <c r="B1138" t="s">
        <v>12</v>
      </c>
      <c r="C1138" t="s">
        <v>1569</v>
      </c>
      <c r="D1138" t="s">
        <v>1570</v>
      </c>
      <c r="E1138" t="s">
        <v>15</v>
      </c>
      <c r="F1138" t="s">
        <v>2415</v>
      </c>
      <c r="H1138" t="str">
        <f t="shared" si="55"/>
        <v>老师，这个咋做呀</v>
      </c>
      <c r="I1138">
        <v>4</v>
      </c>
      <c r="J1138">
        <v>8</v>
      </c>
      <c r="K1138" t="str">
        <f t="shared" si="56"/>
        <v>焦虑</v>
      </c>
      <c r="L1138" t="s">
        <v>2369</v>
      </c>
      <c r="M1138" t="s">
        <v>1491</v>
      </c>
      <c r="N1138" t="s">
        <v>18</v>
      </c>
      <c r="O1138" t="s">
        <v>19</v>
      </c>
      <c r="P1138" t="s">
        <v>20</v>
      </c>
      <c r="Q1138" t="s">
        <v>20</v>
      </c>
      <c r="R1138">
        <f t="shared" si="57"/>
        <v>0</v>
      </c>
      <c r="S1138">
        <f t="shared" si="57"/>
        <v>0</v>
      </c>
    </row>
    <row r="1139" spans="1:19" x14ac:dyDescent="0.2">
      <c r="A1139" s="1">
        <v>1391</v>
      </c>
      <c r="B1139" t="s">
        <v>12</v>
      </c>
      <c r="C1139" t="s">
        <v>2416</v>
      </c>
      <c r="D1139" t="s">
        <v>2417</v>
      </c>
      <c r="E1139" t="s">
        <v>15</v>
      </c>
      <c r="F1139" t="s">
        <v>2418</v>
      </c>
      <c r="H1139" t="str">
        <f t="shared" si="55"/>
        <v>第4题怎么证</v>
      </c>
      <c r="I1139">
        <v>3</v>
      </c>
      <c r="J1139">
        <v>7</v>
      </c>
      <c r="K1139" t="str">
        <f t="shared" si="56"/>
        <v>焦虑</v>
      </c>
      <c r="L1139" t="s">
        <v>2369</v>
      </c>
      <c r="M1139" t="s">
        <v>2419</v>
      </c>
      <c r="N1139" t="s">
        <v>52</v>
      </c>
      <c r="O1139" t="s">
        <v>19</v>
      </c>
      <c r="P1139" t="s">
        <v>20</v>
      </c>
      <c r="Q1139" t="s">
        <v>20</v>
      </c>
      <c r="R1139">
        <f t="shared" si="57"/>
        <v>0</v>
      </c>
      <c r="S1139">
        <f t="shared" si="57"/>
        <v>0</v>
      </c>
    </row>
    <row r="1140" spans="1:19" x14ac:dyDescent="0.2">
      <c r="A1140" s="1">
        <v>1392</v>
      </c>
      <c r="B1140" t="s">
        <v>27</v>
      </c>
      <c r="C1140" t="s">
        <v>1970</v>
      </c>
      <c r="D1140" t="s">
        <v>1971</v>
      </c>
      <c r="E1140" t="s">
        <v>1972</v>
      </c>
      <c r="F1140" t="s">
        <v>30</v>
      </c>
      <c r="G1140" t="s">
        <v>2420</v>
      </c>
      <c r="H1140" t="str">
        <f t="shared" si="55"/>
        <v>用反证法</v>
      </c>
      <c r="I1140">
        <v>7</v>
      </c>
      <c r="J1140">
        <v>6</v>
      </c>
      <c r="K1140" t="str">
        <f t="shared" si="56"/>
        <v>心流</v>
      </c>
      <c r="L1140" t="s">
        <v>2142</v>
      </c>
      <c r="M1140" t="s">
        <v>30</v>
      </c>
      <c r="N1140" t="s">
        <v>32</v>
      </c>
      <c r="O1140" t="s">
        <v>36</v>
      </c>
      <c r="P1140" t="s">
        <v>20</v>
      </c>
      <c r="Q1140" t="s">
        <v>20</v>
      </c>
      <c r="R1140">
        <f t="shared" si="57"/>
        <v>0</v>
      </c>
      <c r="S1140">
        <f t="shared" si="57"/>
        <v>0</v>
      </c>
    </row>
    <row r="1141" spans="1:19" x14ac:dyDescent="0.2">
      <c r="A1141" s="1">
        <v>1393</v>
      </c>
      <c r="B1141" t="s">
        <v>12</v>
      </c>
      <c r="C1141" t="s">
        <v>2421</v>
      </c>
      <c r="D1141" t="s">
        <v>2422</v>
      </c>
      <c r="E1141" t="s">
        <v>15</v>
      </c>
      <c r="F1141" t="s">
        <v>2423</v>
      </c>
      <c r="H1141" t="str">
        <f t="shared" si="55"/>
        <v>请问老师Sinx平方的n次导怎么求</v>
      </c>
      <c r="I1141">
        <v>3</v>
      </c>
      <c r="J1141">
        <v>6</v>
      </c>
      <c r="K1141" t="str">
        <f t="shared" si="56"/>
        <v>焦虑</v>
      </c>
      <c r="L1141" t="s">
        <v>2369</v>
      </c>
      <c r="M1141" t="s">
        <v>1806</v>
      </c>
      <c r="N1141" t="s">
        <v>52</v>
      </c>
      <c r="O1141" t="s">
        <v>19</v>
      </c>
      <c r="P1141" t="s">
        <v>20</v>
      </c>
      <c r="Q1141" t="s">
        <v>20</v>
      </c>
      <c r="R1141">
        <f t="shared" si="57"/>
        <v>0</v>
      </c>
      <c r="S1141">
        <f t="shared" si="57"/>
        <v>0</v>
      </c>
    </row>
    <row r="1142" spans="1:19" x14ac:dyDescent="0.2">
      <c r="A1142" s="1">
        <v>1394</v>
      </c>
      <c r="B1142" t="s">
        <v>27</v>
      </c>
      <c r="C1142" t="s">
        <v>1970</v>
      </c>
      <c r="D1142" t="s">
        <v>1971</v>
      </c>
      <c r="E1142" t="s">
        <v>1972</v>
      </c>
      <c r="F1142" t="s">
        <v>30</v>
      </c>
      <c r="G1142" t="s">
        <v>2424</v>
      </c>
      <c r="H1142" t="str">
        <f t="shared" si="55"/>
        <v>sin²x＝1／2（1－cos2x），再考虑cos2x</v>
      </c>
      <c r="I1142">
        <v>8</v>
      </c>
      <c r="J1142">
        <v>7</v>
      </c>
      <c r="K1142" t="str">
        <f t="shared" si="56"/>
        <v>心流</v>
      </c>
      <c r="L1142" t="s">
        <v>2142</v>
      </c>
      <c r="M1142" t="s">
        <v>30</v>
      </c>
      <c r="N1142" t="s">
        <v>32</v>
      </c>
      <c r="O1142" t="s">
        <v>36</v>
      </c>
      <c r="P1142" t="s">
        <v>20</v>
      </c>
      <c r="Q1142" t="s">
        <v>20</v>
      </c>
      <c r="R1142">
        <f t="shared" si="57"/>
        <v>0</v>
      </c>
      <c r="S1142">
        <f t="shared" si="57"/>
        <v>0</v>
      </c>
    </row>
    <row r="1143" spans="1:19" x14ac:dyDescent="0.2">
      <c r="A1143" s="1">
        <v>1395</v>
      </c>
      <c r="B1143" t="s">
        <v>12</v>
      </c>
      <c r="C1143" t="s">
        <v>665</v>
      </c>
      <c r="D1143" t="s">
        <v>666</v>
      </c>
      <c r="E1143" t="s">
        <v>15</v>
      </c>
      <c r="F1143" t="s">
        <v>2425</v>
      </c>
      <c r="H1143" t="str">
        <f t="shared" si="55"/>
        <v>望大佬看看第八题，谢谢！</v>
      </c>
      <c r="I1143">
        <v>2</v>
      </c>
      <c r="J1143">
        <v>8</v>
      </c>
      <c r="K1143" t="str">
        <f t="shared" si="56"/>
        <v>焦虑</v>
      </c>
      <c r="L1143" t="s">
        <v>2369</v>
      </c>
      <c r="M1143" t="s">
        <v>686</v>
      </c>
      <c r="N1143" t="s">
        <v>52</v>
      </c>
      <c r="O1143" t="s">
        <v>19</v>
      </c>
      <c r="P1143" t="s">
        <v>20</v>
      </c>
      <c r="Q1143" t="s">
        <v>20</v>
      </c>
      <c r="R1143">
        <f t="shared" si="57"/>
        <v>0</v>
      </c>
      <c r="S1143">
        <f t="shared" si="57"/>
        <v>0</v>
      </c>
    </row>
    <row r="1144" spans="1:19" x14ac:dyDescent="0.2">
      <c r="A1144" s="1">
        <v>1397</v>
      </c>
      <c r="B1144" t="s">
        <v>37</v>
      </c>
      <c r="C1144" t="s">
        <v>665</v>
      </c>
      <c r="D1144" t="s">
        <v>666</v>
      </c>
      <c r="E1144" t="s">
        <v>15</v>
      </c>
      <c r="F1144" t="s">
        <v>30</v>
      </c>
      <c r="G1144" t="s">
        <v>2426</v>
      </c>
      <c r="H1144" t="str">
        <f t="shared" si="55"/>
        <v>谢谢，但答案是1</v>
      </c>
      <c r="I1144">
        <v>6</v>
      </c>
      <c r="J1144">
        <v>8</v>
      </c>
      <c r="K1144" t="str">
        <f t="shared" si="56"/>
        <v>心流</v>
      </c>
      <c r="L1144" t="s">
        <v>2142</v>
      </c>
      <c r="M1144" t="s">
        <v>30</v>
      </c>
      <c r="N1144" t="s">
        <v>30</v>
      </c>
      <c r="O1144" t="s">
        <v>36</v>
      </c>
      <c r="P1144" t="s">
        <v>20</v>
      </c>
      <c r="Q1144" t="s">
        <v>20</v>
      </c>
      <c r="R1144">
        <f t="shared" si="57"/>
        <v>0</v>
      </c>
      <c r="S1144">
        <f t="shared" si="57"/>
        <v>0</v>
      </c>
    </row>
    <row r="1145" spans="1:19" x14ac:dyDescent="0.2">
      <c r="A1145" s="1">
        <v>1398</v>
      </c>
      <c r="B1145" t="s">
        <v>12</v>
      </c>
      <c r="C1145" t="s">
        <v>2427</v>
      </c>
      <c r="D1145" t="s">
        <v>2428</v>
      </c>
      <c r="E1145" t="s">
        <v>15</v>
      </c>
      <c r="F1145" t="s">
        <v>2429</v>
      </c>
      <c r="H1145" t="str">
        <f t="shared" si="55"/>
        <v>老师可以解答一下4题的第四个问题吗</v>
      </c>
      <c r="I1145">
        <v>2</v>
      </c>
      <c r="J1145">
        <v>6</v>
      </c>
      <c r="K1145" t="str">
        <f t="shared" si="56"/>
        <v>焦虑</v>
      </c>
      <c r="L1145" t="s">
        <v>2369</v>
      </c>
      <c r="M1145" t="s">
        <v>2430</v>
      </c>
      <c r="N1145" t="s">
        <v>52</v>
      </c>
      <c r="O1145" t="s">
        <v>19</v>
      </c>
      <c r="P1145" t="s">
        <v>20</v>
      </c>
      <c r="Q1145" t="s">
        <v>2431</v>
      </c>
      <c r="R1145">
        <f t="shared" si="57"/>
        <v>0</v>
      </c>
      <c r="S1145">
        <f t="shared" si="57"/>
        <v>0</v>
      </c>
    </row>
    <row r="1146" spans="1:19" x14ac:dyDescent="0.2">
      <c r="A1146" s="1">
        <v>1400</v>
      </c>
      <c r="B1146" t="s">
        <v>37</v>
      </c>
      <c r="C1146" t="s">
        <v>2427</v>
      </c>
      <c r="D1146" t="s">
        <v>2428</v>
      </c>
      <c r="E1146" t="s">
        <v>15</v>
      </c>
      <c r="F1146" t="s">
        <v>30</v>
      </c>
      <c r="G1146" t="s">
        <v>2432</v>
      </c>
      <c r="H1146" t="str">
        <f t="shared" si="55"/>
        <v>好的，谢谢老师</v>
      </c>
      <c r="I1146">
        <v>6</v>
      </c>
      <c r="J1146">
        <v>6</v>
      </c>
      <c r="K1146" t="str">
        <f t="shared" si="56"/>
        <v>心流</v>
      </c>
      <c r="L1146" t="s">
        <v>2142</v>
      </c>
      <c r="M1146" t="s">
        <v>30</v>
      </c>
      <c r="N1146" t="s">
        <v>30</v>
      </c>
      <c r="O1146" t="s">
        <v>36</v>
      </c>
      <c r="P1146" t="s">
        <v>20</v>
      </c>
      <c r="Q1146" t="s">
        <v>2431</v>
      </c>
      <c r="R1146">
        <f t="shared" si="57"/>
        <v>0</v>
      </c>
      <c r="S1146">
        <f t="shared" si="57"/>
        <v>0</v>
      </c>
    </row>
    <row r="1147" spans="1:19" x14ac:dyDescent="0.2">
      <c r="A1147" s="1">
        <v>1401</v>
      </c>
      <c r="B1147" t="s">
        <v>12</v>
      </c>
      <c r="C1147" t="s">
        <v>2433</v>
      </c>
      <c r="D1147" t="s">
        <v>2434</v>
      </c>
      <c r="E1147" t="s">
        <v>15</v>
      </c>
      <c r="F1147" t="s">
        <v>2435</v>
      </c>
      <c r="H1147" t="str">
        <f t="shared" si="55"/>
        <v>怎么看出多项式在-1，0上连续</v>
      </c>
      <c r="I1147">
        <v>4</v>
      </c>
      <c r="J1147">
        <v>7</v>
      </c>
      <c r="K1147" t="str">
        <f t="shared" si="56"/>
        <v>焦虑</v>
      </c>
      <c r="L1147" t="s">
        <v>2369</v>
      </c>
      <c r="M1147" t="s">
        <v>113</v>
      </c>
      <c r="N1147" t="s">
        <v>86</v>
      </c>
      <c r="O1147" t="s">
        <v>53</v>
      </c>
      <c r="P1147" t="s">
        <v>20</v>
      </c>
      <c r="Q1147" t="s">
        <v>20</v>
      </c>
      <c r="R1147">
        <f t="shared" si="57"/>
        <v>0</v>
      </c>
      <c r="S1147">
        <f t="shared" si="57"/>
        <v>0</v>
      </c>
    </row>
    <row r="1148" spans="1:19" x14ac:dyDescent="0.2">
      <c r="A1148" s="1">
        <v>1403</v>
      </c>
      <c r="B1148" t="s">
        <v>27</v>
      </c>
      <c r="C1148" t="s">
        <v>1970</v>
      </c>
      <c r="D1148" t="s">
        <v>1971</v>
      </c>
      <c r="E1148" t="s">
        <v>1972</v>
      </c>
      <c r="F1148" t="s">
        <v>30</v>
      </c>
      <c r="G1148" t="s">
        <v>2436</v>
      </c>
      <c r="H1148" t="str">
        <f t="shared" si="55"/>
        <v>题目截图</v>
      </c>
      <c r="I1148">
        <v>2</v>
      </c>
      <c r="J1148">
        <v>2</v>
      </c>
      <c r="K1148" t="str">
        <f t="shared" si="56"/>
        <v>冷漠</v>
      </c>
      <c r="L1148" t="s">
        <v>2142</v>
      </c>
      <c r="M1148" t="s">
        <v>30</v>
      </c>
      <c r="N1148" t="s">
        <v>32</v>
      </c>
      <c r="O1148" t="s">
        <v>36</v>
      </c>
      <c r="P1148" t="s">
        <v>20</v>
      </c>
      <c r="Q1148" t="s">
        <v>20</v>
      </c>
      <c r="R1148">
        <f t="shared" si="57"/>
        <v>0</v>
      </c>
      <c r="S1148">
        <f t="shared" si="57"/>
        <v>0</v>
      </c>
    </row>
    <row r="1149" spans="1:19" x14ac:dyDescent="0.2">
      <c r="A1149" s="1">
        <v>1404</v>
      </c>
      <c r="B1149" t="s">
        <v>27</v>
      </c>
      <c r="C1149" t="s">
        <v>2359</v>
      </c>
      <c r="D1149" t="s">
        <v>2360</v>
      </c>
      <c r="E1149" t="s">
        <v>15</v>
      </c>
      <c r="F1149" t="s">
        <v>30</v>
      </c>
      <c r="G1149" t="s">
        <v>2437</v>
      </c>
      <c r="H1149" t="str">
        <f t="shared" si="55"/>
        <v>我也想问</v>
      </c>
      <c r="I1149">
        <v>3</v>
      </c>
      <c r="J1149">
        <v>3</v>
      </c>
      <c r="K1149" t="str">
        <f t="shared" si="56"/>
        <v>冷漠</v>
      </c>
      <c r="L1149" t="s">
        <v>2374</v>
      </c>
      <c r="M1149" t="s">
        <v>30</v>
      </c>
      <c r="N1149" t="s">
        <v>32</v>
      </c>
      <c r="O1149" t="s">
        <v>33</v>
      </c>
      <c r="P1149" t="s">
        <v>20</v>
      </c>
      <c r="Q1149" t="s">
        <v>20</v>
      </c>
      <c r="R1149">
        <f t="shared" si="57"/>
        <v>0</v>
      </c>
      <c r="S1149">
        <f t="shared" si="57"/>
        <v>0</v>
      </c>
    </row>
    <row r="1150" spans="1:19" x14ac:dyDescent="0.2">
      <c r="A1150" s="1">
        <v>1405</v>
      </c>
      <c r="B1150" t="s">
        <v>12</v>
      </c>
      <c r="C1150" t="s">
        <v>2438</v>
      </c>
      <c r="D1150" t="s">
        <v>2439</v>
      </c>
      <c r="E1150" t="s">
        <v>15</v>
      </c>
      <c r="F1150" t="s">
        <v>2440</v>
      </c>
      <c r="H1150" t="str">
        <f t="shared" si="55"/>
        <v>老师那个连续是怎么判断的啊</v>
      </c>
      <c r="I1150">
        <v>3</v>
      </c>
      <c r="J1150">
        <v>7</v>
      </c>
      <c r="K1150" t="str">
        <f t="shared" si="56"/>
        <v>焦虑</v>
      </c>
      <c r="L1150" t="s">
        <v>2369</v>
      </c>
      <c r="M1150" t="s">
        <v>833</v>
      </c>
      <c r="N1150" t="s">
        <v>18</v>
      </c>
      <c r="O1150" t="s">
        <v>19</v>
      </c>
      <c r="P1150" t="s">
        <v>20</v>
      </c>
      <c r="Q1150" t="s">
        <v>20</v>
      </c>
      <c r="R1150">
        <f t="shared" si="57"/>
        <v>0</v>
      </c>
      <c r="S1150">
        <f t="shared" si="57"/>
        <v>0</v>
      </c>
    </row>
    <row r="1151" spans="1:19" x14ac:dyDescent="0.2">
      <c r="A1151" s="1">
        <v>1406</v>
      </c>
      <c r="B1151" t="s">
        <v>12</v>
      </c>
      <c r="C1151" t="s">
        <v>2441</v>
      </c>
      <c r="D1151" t="s">
        <v>2442</v>
      </c>
      <c r="E1151" t="s">
        <v>15</v>
      </c>
      <c r="F1151" t="s">
        <v>2443</v>
      </c>
      <c r="H1151" t="str">
        <f t="shared" si="55"/>
        <v>求帮解释这两句</v>
      </c>
      <c r="I1151">
        <v>2</v>
      </c>
      <c r="J1151">
        <v>7</v>
      </c>
      <c r="K1151" t="str">
        <f t="shared" si="56"/>
        <v>焦虑</v>
      </c>
      <c r="L1151" t="s">
        <v>2369</v>
      </c>
      <c r="M1151" t="s">
        <v>209</v>
      </c>
      <c r="N1151" t="s">
        <v>52</v>
      </c>
      <c r="O1151" t="s">
        <v>19</v>
      </c>
      <c r="P1151" t="s">
        <v>20</v>
      </c>
      <c r="Q1151" t="s">
        <v>20</v>
      </c>
      <c r="R1151">
        <f t="shared" si="57"/>
        <v>0</v>
      </c>
      <c r="S1151">
        <f t="shared" si="57"/>
        <v>0</v>
      </c>
    </row>
    <row r="1152" spans="1:19" x14ac:dyDescent="0.2">
      <c r="A1152" s="1">
        <v>1408</v>
      </c>
      <c r="B1152" t="s">
        <v>37</v>
      </c>
      <c r="C1152" t="s">
        <v>2444</v>
      </c>
      <c r="D1152" t="s">
        <v>2442</v>
      </c>
      <c r="E1152" t="s">
        <v>15</v>
      </c>
      <c r="F1152" t="s">
        <v>30</v>
      </c>
      <c r="G1152" t="s">
        <v>2445</v>
      </c>
      <c r="H1152" t="str">
        <f t="shared" si="55"/>
        <v>就是不知道那个最后那个等号那儿怎么来的⊙﹏⊙</v>
      </c>
      <c r="I1152">
        <v>5</v>
      </c>
      <c r="J1152">
        <v>7</v>
      </c>
      <c r="K1152" t="str">
        <f t="shared" si="56"/>
        <v>焦虑</v>
      </c>
      <c r="L1152" t="s">
        <v>2142</v>
      </c>
      <c r="M1152" t="s">
        <v>30</v>
      </c>
      <c r="N1152" t="s">
        <v>30</v>
      </c>
      <c r="O1152" t="s">
        <v>36</v>
      </c>
      <c r="P1152" t="s">
        <v>20</v>
      </c>
      <c r="Q1152" t="s">
        <v>20</v>
      </c>
      <c r="R1152">
        <f t="shared" si="57"/>
        <v>0</v>
      </c>
      <c r="S1152">
        <f t="shared" si="57"/>
        <v>0</v>
      </c>
    </row>
    <row r="1153" spans="1:19" x14ac:dyDescent="0.2">
      <c r="A1153" s="1">
        <v>1409</v>
      </c>
      <c r="B1153" t="s">
        <v>12</v>
      </c>
      <c r="C1153" t="s">
        <v>1249</v>
      </c>
      <c r="D1153" t="s">
        <v>1250</v>
      </c>
      <c r="E1153" t="s">
        <v>15</v>
      </c>
      <c r="F1153" t="s">
        <v>2446</v>
      </c>
      <c r="H1153" t="str">
        <f t="shared" si="55"/>
        <v>第3题怎么做</v>
      </c>
      <c r="I1153">
        <v>4</v>
      </c>
      <c r="J1153">
        <v>6</v>
      </c>
      <c r="K1153" t="str">
        <f t="shared" si="56"/>
        <v>焦虑</v>
      </c>
      <c r="L1153" t="s">
        <v>2369</v>
      </c>
      <c r="M1153" t="s">
        <v>492</v>
      </c>
      <c r="N1153" t="s">
        <v>52</v>
      </c>
      <c r="O1153" t="s">
        <v>19</v>
      </c>
      <c r="P1153" t="s">
        <v>20</v>
      </c>
      <c r="Q1153" t="s">
        <v>20</v>
      </c>
      <c r="R1153">
        <f t="shared" si="57"/>
        <v>0</v>
      </c>
      <c r="S1153">
        <f t="shared" si="57"/>
        <v>0</v>
      </c>
    </row>
    <row r="1154" spans="1:19" x14ac:dyDescent="0.2">
      <c r="A1154" s="1">
        <v>1411</v>
      </c>
      <c r="B1154" t="s">
        <v>12</v>
      </c>
      <c r="C1154" t="s">
        <v>2447</v>
      </c>
      <c r="D1154" t="s">
        <v>2448</v>
      </c>
      <c r="E1154" t="s">
        <v>15</v>
      </c>
      <c r="F1154" t="s">
        <v>2449</v>
      </c>
      <c r="G1154" t="s">
        <v>2450</v>
      </c>
      <c r="H1154" t="str">
        <f t="shared" si="55"/>
        <v>可以通过求子列的极限从而确定原数列的极限吗感觉有点怪</v>
      </c>
      <c r="I1154">
        <v>3</v>
      </c>
      <c r="J1154">
        <v>7</v>
      </c>
      <c r="K1154" t="str">
        <f t="shared" si="56"/>
        <v>焦虑</v>
      </c>
      <c r="L1154" t="s">
        <v>2369</v>
      </c>
      <c r="M1154" t="s">
        <v>1448</v>
      </c>
      <c r="N1154" t="s">
        <v>18</v>
      </c>
      <c r="O1154" t="s">
        <v>19</v>
      </c>
      <c r="P1154" t="s">
        <v>20</v>
      </c>
      <c r="Q1154" t="s">
        <v>20</v>
      </c>
      <c r="R1154">
        <f t="shared" ref="R1154:S1209" si="58">COUNTIF(P1154,"*高等数学*")</f>
        <v>0</v>
      </c>
      <c r="S1154">
        <f t="shared" si="58"/>
        <v>0</v>
      </c>
    </row>
    <row r="1155" spans="1:19" x14ac:dyDescent="0.2">
      <c r="A1155" s="1">
        <v>1412</v>
      </c>
      <c r="B1155" t="s">
        <v>12</v>
      </c>
      <c r="C1155" t="s">
        <v>282</v>
      </c>
      <c r="D1155" t="s">
        <v>282</v>
      </c>
      <c r="E1155" t="s">
        <v>282</v>
      </c>
      <c r="F1155" t="s">
        <v>2451</v>
      </c>
      <c r="H1155" t="str">
        <f t="shared" ref="H1155:H1218" si="59">IF(F1155="null","",F1155)&amp;G1155</f>
        <v>作业题解答</v>
      </c>
      <c r="I1155">
        <v>3</v>
      </c>
      <c r="J1155">
        <v>7</v>
      </c>
      <c r="K1155" t="str">
        <f t="shared" ref="K1155:K1218" si="60">IF(I1155&lt;6,IF(J1155&lt;6,"冷漠","焦虑"),IF(J1155&lt;6,"无聊/放松","心流"))</f>
        <v>焦虑</v>
      </c>
      <c r="L1155" t="s">
        <v>2369</v>
      </c>
      <c r="M1155" t="s">
        <v>373</v>
      </c>
      <c r="N1155" t="s">
        <v>52</v>
      </c>
      <c r="O1155" t="s">
        <v>19</v>
      </c>
      <c r="P1155" t="s">
        <v>282</v>
      </c>
      <c r="Q1155" t="s">
        <v>282</v>
      </c>
      <c r="R1155">
        <f t="shared" si="58"/>
        <v>0</v>
      </c>
      <c r="S1155">
        <f t="shared" si="58"/>
        <v>0</v>
      </c>
    </row>
    <row r="1156" spans="1:19" x14ac:dyDescent="0.2">
      <c r="A1156" s="1">
        <v>1414</v>
      </c>
      <c r="B1156" t="s">
        <v>12</v>
      </c>
      <c r="C1156" t="s">
        <v>2452</v>
      </c>
      <c r="D1156" t="s">
        <v>2453</v>
      </c>
      <c r="E1156" t="s">
        <v>15</v>
      </c>
      <c r="F1156" t="s">
        <v>2454</v>
      </c>
      <c r="H1156" t="str">
        <f t="shared" si="59"/>
        <v>这个通项公式怎么求啊啊啊啊啊</v>
      </c>
      <c r="I1156">
        <v>3</v>
      </c>
      <c r="J1156">
        <v>6</v>
      </c>
      <c r="K1156" t="str">
        <f t="shared" si="60"/>
        <v>焦虑</v>
      </c>
      <c r="L1156" t="s">
        <v>2369</v>
      </c>
      <c r="M1156" t="s">
        <v>518</v>
      </c>
      <c r="N1156" t="s">
        <v>52</v>
      </c>
      <c r="O1156" t="s">
        <v>19</v>
      </c>
      <c r="P1156" t="s">
        <v>20</v>
      </c>
      <c r="Q1156" t="s">
        <v>20</v>
      </c>
      <c r="R1156">
        <f t="shared" si="58"/>
        <v>0</v>
      </c>
      <c r="S1156">
        <f t="shared" si="58"/>
        <v>0</v>
      </c>
    </row>
    <row r="1157" spans="1:19" x14ac:dyDescent="0.2">
      <c r="A1157" s="1">
        <v>1415</v>
      </c>
      <c r="B1157" t="s">
        <v>27</v>
      </c>
      <c r="C1157" t="s">
        <v>444</v>
      </c>
      <c r="D1157" t="s">
        <v>445</v>
      </c>
      <c r="E1157" t="s">
        <v>65</v>
      </c>
      <c r="F1157" t="s">
        <v>30</v>
      </c>
      <c r="G1157" s="3" t="s">
        <v>7046</v>
      </c>
      <c r="H1157" t="str">
        <f t="shared" si="59"/>
        <v>思路，先用数学归纳法证明数列是单调递增的\n然后比较数列前后项，证明有界！这是有极限的前提。\n。然后根据数列有极限，前n项和n+1项都是同样的极限建立等式，从而求出极限。</v>
      </c>
      <c r="I1157">
        <v>7</v>
      </c>
      <c r="J1157">
        <v>7</v>
      </c>
      <c r="K1157" t="str">
        <f t="shared" si="60"/>
        <v>心流</v>
      </c>
      <c r="L1157" t="s">
        <v>2374</v>
      </c>
      <c r="M1157" t="s">
        <v>30</v>
      </c>
      <c r="N1157" t="s">
        <v>32</v>
      </c>
      <c r="O1157" t="s">
        <v>36</v>
      </c>
      <c r="P1157" t="s">
        <v>20</v>
      </c>
      <c r="Q1157" t="s">
        <v>20</v>
      </c>
      <c r="R1157">
        <f t="shared" si="58"/>
        <v>0</v>
      </c>
      <c r="S1157">
        <f t="shared" si="58"/>
        <v>0</v>
      </c>
    </row>
    <row r="1158" spans="1:19" x14ac:dyDescent="0.2">
      <c r="A1158" s="1">
        <v>1416</v>
      </c>
      <c r="B1158" t="s">
        <v>12</v>
      </c>
      <c r="C1158" t="s">
        <v>2455</v>
      </c>
      <c r="D1158" t="s">
        <v>2456</v>
      </c>
      <c r="E1158" t="s">
        <v>15</v>
      </c>
      <c r="F1158" t="s">
        <v>2457</v>
      </c>
      <c r="G1158" t="s">
        <v>7047</v>
      </c>
      <c r="H1158" t="str">
        <f t="shared" si="59"/>
        <v>收敛函数的性质老师，子数列可以是原数列中随意按顺序取吗？不需要公差，或者公比相等吗</v>
      </c>
      <c r="I1158">
        <v>4</v>
      </c>
      <c r="J1158">
        <v>7</v>
      </c>
      <c r="K1158" t="str">
        <f t="shared" si="60"/>
        <v>焦虑</v>
      </c>
      <c r="L1158" t="s">
        <v>2369</v>
      </c>
      <c r="M1158" t="s">
        <v>209</v>
      </c>
      <c r="N1158" t="s">
        <v>52</v>
      </c>
      <c r="O1158" t="s">
        <v>19</v>
      </c>
      <c r="P1158" t="s">
        <v>20</v>
      </c>
      <c r="Q1158" t="s">
        <v>20</v>
      </c>
      <c r="R1158">
        <f t="shared" si="58"/>
        <v>0</v>
      </c>
      <c r="S1158">
        <f t="shared" si="58"/>
        <v>0</v>
      </c>
    </row>
    <row r="1159" spans="1:19" x14ac:dyDescent="0.2">
      <c r="A1159" s="1">
        <v>1417</v>
      </c>
      <c r="B1159" t="s">
        <v>27</v>
      </c>
      <c r="C1159" t="s">
        <v>1970</v>
      </c>
      <c r="D1159" t="s">
        <v>1971</v>
      </c>
      <c r="E1159" t="s">
        <v>1972</v>
      </c>
      <c r="F1159" t="s">
        <v>30</v>
      </c>
      <c r="G1159" t="s">
        <v>7048</v>
      </c>
      <c r="H1159" t="str">
        <f t="shared" si="59"/>
        <v>如果子数列是任意的，那就从原数列中任意取出无穷多个，与公比没有关系啊</v>
      </c>
      <c r="I1159">
        <v>6</v>
      </c>
      <c r="J1159">
        <v>7</v>
      </c>
      <c r="K1159" t="str">
        <f t="shared" si="60"/>
        <v>心流</v>
      </c>
      <c r="L1159" t="s">
        <v>2142</v>
      </c>
      <c r="M1159" t="s">
        <v>30</v>
      </c>
      <c r="N1159" t="s">
        <v>32</v>
      </c>
      <c r="O1159" t="s">
        <v>36</v>
      </c>
      <c r="P1159" t="s">
        <v>20</v>
      </c>
      <c r="Q1159" t="s">
        <v>20</v>
      </c>
      <c r="R1159">
        <f t="shared" si="58"/>
        <v>0</v>
      </c>
      <c r="S1159">
        <f t="shared" si="58"/>
        <v>0</v>
      </c>
    </row>
    <row r="1160" spans="1:19" x14ac:dyDescent="0.2">
      <c r="A1160" s="1">
        <v>1418</v>
      </c>
      <c r="B1160" t="s">
        <v>12</v>
      </c>
      <c r="C1160" t="s">
        <v>2458</v>
      </c>
      <c r="D1160" t="s">
        <v>2459</v>
      </c>
      <c r="E1160" t="s">
        <v>15</v>
      </c>
      <c r="F1160" t="s">
        <v>2460</v>
      </c>
      <c r="H1160" t="str">
        <f t="shared" si="59"/>
        <v>dy/dx＝(dy/dt)•(dt/dx)\xa0到底是什么意思啊</v>
      </c>
      <c r="I1160">
        <v>2</v>
      </c>
      <c r="J1160">
        <v>7</v>
      </c>
      <c r="K1160" t="str">
        <f t="shared" si="60"/>
        <v>焦虑</v>
      </c>
      <c r="L1160" t="s">
        <v>2369</v>
      </c>
      <c r="M1160" t="s">
        <v>1728</v>
      </c>
      <c r="N1160" t="s">
        <v>162</v>
      </c>
      <c r="O1160" t="s">
        <v>19</v>
      </c>
      <c r="P1160" t="s">
        <v>20</v>
      </c>
      <c r="Q1160" t="s">
        <v>20</v>
      </c>
      <c r="R1160">
        <f t="shared" si="58"/>
        <v>0</v>
      </c>
      <c r="S1160">
        <f t="shared" si="58"/>
        <v>0</v>
      </c>
    </row>
    <row r="1161" spans="1:19" x14ac:dyDescent="0.2">
      <c r="A1161" s="1">
        <v>1419</v>
      </c>
      <c r="B1161" t="s">
        <v>27</v>
      </c>
      <c r="C1161" t="s">
        <v>2458</v>
      </c>
      <c r="D1161" t="s">
        <v>2459</v>
      </c>
      <c r="E1161" t="s">
        <v>15</v>
      </c>
      <c r="F1161" t="s">
        <v>30</v>
      </c>
      <c r="G1161" t="s">
        <v>2461</v>
      </c>
      <c r="H1161" t="str">
        <f t="shared" si="59"/>
        <v>dy/dx是个复合函数？那主体是什么。就像f(h(x)) 主题是f(      ). 这个是不是y和x分别对t求导然后除？</v>
      </c>
      <c r="I1161">
        <v>3</v>
      </c>
      <c r="J1161">
        <v>8</v>
      </c>
      <c r="K1161" t="str">
        <f t="shared" si="60"/>
        <v>焦虑</v>
      </c>
      <c r="L1161" t="s">
        <v>2142</v>
      </c>
      <c r="M1161" t="s">
        <v>30</v>
      </c>
      <c r="N1161" t="s">
        <v>32</v>
      </c>
      <c r="O1161" t="s">
        <v>36</v>
      </c>
      <c r="P1161" t="s">
        <v>20</v>
      </c>
      <c r="Q1161" t="s">
        <v>20</v>
      </c>
      <c r="R1161">
        <f t="shared" si="58"/>
        <v>0</v>
      </c>
      <c r="S1161">
        <f t="shared" si="58"/>
        <v>0</v>
      </c>
    </row>
    <row r="1162" spans="1:19" x14ac:dyDescent="0.2">
      <c r="A1162" s="1">
        <v>1420</v>
      </c>
      <c r="B1162" t="s">
        <v>27</v>
      </c>
      <c r="C1162" t="s">
        <v>2462</v>
      </c>
      <c r="D1162" t="s">
        <v>2463</v>
      </c>
      <c r="E1162" t="s">
        <v>15</v>
      </c>
      <c r="F1162" t="s">
        <v>30</v>
      </c>
      <c r="G1162" t="s">
        <v>2464</v>
      </c>
      <c r="H1162" t="str">
        <f t="shared" si="59"/>
        <v>"这是一个复合函数的求导，例如y=f（t），t=g（x），然后让你求y=f（g（x））的导数dy/dx，那它就等于y’·t=（dy/dt）·（dt/dx）"</v>
      </c>
      <c r="I1162">
        <v>7</v>
      </c>
      <c r="J1162">
        <v>7</v>
      </c>
      <c r="K1162" t="str">
        <f t="shared" si="60"/>
        <v>心流</v>
      </c>
      <c r="L1162" t="s">
        <v>2374</v>
      </c>
      <c r="M1162" t="s">
        <v>30</v>
      </c>
      <c r="N1162" t="s">
        <v>32</v>
      </c>
      <c r="O1162" t="s">
        <v>36</v>
      </c>
      <c r="P1162" t="s">
        <v>20</v>
      </c>
      <c r="Q1162" t="s">
        <v>20</v>
      </c>
      <c r="R1162">
        <f t="shared" si="58"/>
        <v>0</v>
      </c>
      <c r="S1162">
        <f t="shared" si="58"/>
        <v>0</v>
      </c>
    </row>
    <row r="1163" spans="1:19" x14ac:dyDescent="0.2">
      <c r="A1163" s="1">
        <v>1421</v>
      </c>
      <c r="B1163" t="s">
        <v>12</v>
      </c>
      <c r="C1163" t="s">
        <v>2465</v>
      </c>
      <c r="D1163" t="s">
        <v>2466</v>
      </c>
      <c r="E1163" t="s">
        <v>15</v>
      </c>
      <c r="F1163" t="s">
        <v>2467</v>
      </c>
      <c r="H1163" t="str">
        <f t="shared" si="59"/>
        <v>不太明白</v>
      </c>
      <c r="I1163">
        <v>4</v>
      </c>
      <c r="J1163">
        <v>7</v>
      </c>
      <c r="K1163" t="str">
        <f t="shared" si="60"/>
        <v>焦虑</v>
      </c>
      <c r="L1163" t="s">
        <v>2369</v>
      </c>
      <c r="M1163" t="s">
        <v>2468</v>
      </c>
      <c r="N1163" t="s">
        <v>52</v>
      </c>
      <c r="O1163" t="s">
        <v>19</v>
      </c>
      <c r="P1163" t="s">
        <v>20</v>
      </c>
      <c r="Q1163" t="s">
        <v>20</v>
      </c>
      <c r="R1163">
        <f t="shared" si="58"/>
        <v>0</v>
      </c>
      <c r="S1163">
        <f t="shared" si="58"/>
        <v>0</v>
      </c>
    </row>
    <row r="1164" spans="1:19" x14ac:dyDescent="0.2">
      <c r="A1164" s="1">
        <v>1422</v>
      </c>
      <c r="B1164" t="s">
        <v>27</v>
      </c>
      <c r="C1164" t="s">
        <v>1970</v>
      </c>
      <c r="D1164" t="s">
        <v>1971</v>
      </c>
      <c r="E1164" t="s">
        <v>1972</v>
      </c>
      <c r="F1164" t="s">
        <v>30</v>
      </c>
      <c r="G1164" t="s">
        <v>2469</v>
      </c>
      <c r="H1164" t="str">
        <f t="shared" si="59"/>
        <v>k＋1阶导数是k阶导函数再求一次导数</v>
      </c>
      <c r="I1164">
        <v>3</v>
      </c>
      <c r="J1164">
        <v>7</v>
      </c>
      <c r="K1164" t="str">
        <f t="shared" si="60"/>
        <v>焦虑</v>
      </c>
      <c r="L1164" t="s">
        <v>2142</v>
      </c>
      <c r="M1164" t="s">
        <v>30</v>
      </c>
      <c r="N1164" t="s">
        <v>32</v>
      </c>
      <c r="O1164" t="s">
        <v>33</v>
      </c>
      <c r="P1164" t="s">
        <v>20</v>
      </c>
      <c r="Q1164" t="s">
        <v>20</v>
      </c>
      <c r="R1164">
        <f t="shared" si="58"/>
        <v>0</v>
      </c>
      <c r="S1164">
        <f t="shared" si="58"/>
        <v>0</v>
      </c>
    </row>
    <row r="1165" spans="1:19" x14ac:dyDescent="0.2">
      <c r="A1165" s="1">
        <v>1423</v>
      </c>
      <c r="B1165" t="s">
        <v>12</v>
      </c>
      <c r="C1165" t="s">
        <v>2470</v>
      </c>
      <c r="D1165" t="s">
        <v>2471</v>
      </c>
      <c r="E1165" t="s">
        <v>15</v>
      </c>
      <c r="F1165" t="s">
        <v>2472</v>
      </c>
      <c r="H1165" t="str">
        <f t="shared" si="59"/>
        <v>大佬求教，零乘无穷啊</v>
      </c>
      <c r="I1165">
        <v>4</v>
      </c>
      <c r="J1165">
        <v>8</v>
      </c>
      <c r="K1165" t="str">
        <f t="shared" si="60"/>
        <v>焦虑</v>
      </c>
      <c r="L1165" t="s">
        <v>2369</v>
      </c>
      <c r="M1165" t="s">
        <v>608</v>
      </c>
      <c r="N1165" t="s">
        <v>18</v>
      </c>
      <c r="O1165" t="s">
        <v>19</v>
      </c>
      <c r="P1165" t="s">
        <v>2473</v>
      </c>
      <c r="Q1165" t="s">
        <v>20</v>
      </c>
      <c r="R1165">
        <f t="shared" si="58"/>
        <v>0</v>
      </c>
      <c r="S1165">
        <f t="shared" si="58"/>
        <v>0</v>
      </c>
    </row>
    <row r="1166" spans="1:19" x14ac:dyDescent="0.2">
      <c r="A1166" s="1">
        <v>1424</v>
      </c>
      <c r="B1166" t="s">
        <v>12</v>
      </c>
      <c r="C1166" t="s">
        <v>2215</v>
      </c>
      <c r="D1166" t="s">
        <v>2216</v>
      </c>
      <c r="E1166" t="s">
        <v>15</v>
      </c>
      <c r="F1166" t="s">
        <v>7049</v>
      </c>
      <c r="G1166" t="s">
        <v>2218</v>
      </c>
      <c r="H1166" t="str">
        <f t="shared" si="59"/>
        <v>第二小问利用柯西中值定理咋构造函数呀，求助\n谢谢</v>
      </c>
      <c r="I1166">
        <v>3</v>
      </c>
      <c r="J1166">
        <v>7</v>
      </c>
      <c r="K1166" t="str">
        <f t="shared" si="60"/>
        <v>焦虑</v>
      </c>
      <c r="L1166" t="s">
        <v>2369</v>
      </c>
      <c r="M1166" t="s">
        <v>2278</v>
      </c>
      <c r="N1166" t="s">
        <v>18</v>
      </c>
      <c r="O1166" t="s">
        <v>19</v>
      </c>
      <c r="P1166" t="s">
        <v>20</v>
      </c>
      <c r="Q1166" t="s">
        <v>20</v>
      </c>
      <c r="R1166">
        <f t="shared" si="58"/>
        <v>0</v>
      </c>
      <c r="S1166">
        <f t="shared" si="58"/>
        <v>0</v>
      </c>
    </row>
    <row r="1167" spans="1:19" x14ac:dyDescent="0.2">
      <c r="A1167" s="1">
        <v>1425</v>
      </c>
      <c r="B1167" t="s">
        <v>12</v>
      </c>
      <c r="C1167" t="s">
        <v>2474</v>
      </c>
      <c r="D1167" t="s">
        <v>2475</v>
      </c>
      <c r="E1167" t="s">
        <v>15</v>
      </c>
      <c r="F1167" t="s">
        <v>498</v>
      </c>
      <c r="H1167" t="str">
        <f t="shared" si="59"/>
        <v>怎么做呀</v>
      </c>
      <c r="I1167">
        <v>3</v>
      </c>
      <c r="J1167">
        <v>8</v>
      </c>
      <c r="K1167" t="str">
        <f t="shared" si="60"/>
        <v>焦虑</v>
      </c>
      <c r="L1167" t="s">
        <v>2369</v>
      </c>
      <c r="M1167" t="s">
        <v>594</v>
      </c>
      <c r="N1167" t="s">
        <v>18</v>
      </c>
      <c r="O1167" t="s">
        <v>19</v>
      </c>
      <c r="P1167" t="s">
        <v>20</v>
      </c>
      <c r="Q1167" t="s">
        <v>20</v>
      </c>
      <c r="R1167">
        <f t="shared" si="58"/>
        <v>0</v>
      </c>
      <c r="S1167">
        <f t="shared" si="58"/>
        <v>0</v>
      </c>
    </row>
    <row r="1168" spans="1:19" x14ac:dyDescent="0.2">
      <c r="A1168" s="1">
        <v>1426</v>
      </c>
      <c r="B1168" t="s">
        <v>12</v>
      </c>
      <c r="C1168" t="s">
        <v>1522</v>
      </c>
      <c r="D1168" t="s">
        <v>1523</v>
      </c>
      <c r="E1168" t="s">
        <v>15</v>
      </c>
      <c r="F1168" t="s">
        <v>2476</v>
      </c>
      <c r="H1168" t="str">
        <f t="shared" si="59"/>
        <v>老师，这个题怎么解呢？麻烦您了</v>
      </c>
      <c r="I1168">
        <v>3</v>
      </c>
      <c r="J1168">
        <v>7</v>
      </c>
      <c r="K1168" t="str">
        <f t="shared" si="60"/>
        <v>焦虑</v>
      </c>
      <c r="L1168" t="s">
        <v>2369</v>
      </c>
      <c r="M1168" t="s">
        <v>2477</v>
      </c>
      <c r="N1168" t="s">
        <v>2478</v>
      </c>
      <c r="O1168" t="s">
        <v>53</v>
      </c>
      <c r="P1168" t="s">
        <v>20</v>
      </c>
      <c r="Q1168" t="s">
        <v>20</v>
      </c>
      <c r="R1168">
        <f t="shared" si="58"/>
        <v>0</v>
      </c>
      <c r="S1168">
        <f t="shared" si="58"/>
        <v>0</v>
      </c>
    </row>
    <row r="1169" spans="1:19" x14ac:dyDescent="0.2">
      <c r="A1169" s="1">
        <v>1427</v>
      </c>
      <c r="B1169" t="s">
        <v>27</v>
      </c>
      <c r="C1169" t="s">
        <v>2479</v>
      </c>
      <c r="D1169" t="s">
        <v>1523</v>
      </c>
      <c r="E1169" t="s">
        <v>15</v>
      </c>
      <c r="F1169" t="s">
        <v>30</v>
      </c>
      <c r="G1169" t="s">
        <v>307</v>
      </c>
      <c r="H1169" t="str">
        <f t="shared" si="59"/>
        <v>谢谢</v>
      </c>
      <c r="I1169">
        <v>6</v>
      </c>
      <c r="J1169">
        <v>7</v>
      </c>
      <c r="K1169" t="str">
        <f t="shared" si="60"/>
        <v>心流</v>
      </c>
      <c r="L1169" t="s">
        <v>1791</v>
      </c>
      <c r="M1169" t="s">
        <v>30</v>
      </c>
      <c r="N1169" t="s">
        <v>32</v>
      </c>
      <c r="O1169" t="s">
        <v>36</v>
      </c>
      <c r="P1169" t="s">
        <v>20</v>
      </c>
      <c r="Q1169" t="s">
        <v>20</v>
      </c>
      <c r="R1169">
        <f t="shared" si="58"/>
        <v>0</v>
      </c>
      <c r="S1169">
        <f t="shared" si="58"/>
        <v>0</v>
      </c>
    </row>
    <row r="1170" spans="1:19" x14ac:dyDescent="0.2">
      <c r="A1170" s="1">
        <v>1429</v>
      </c>
      <c r="B1170" t="s">
        <v>27</v>
      </c>
      <c r="C1170" t="s">
        <v>1114</v>
      </c>
      <c r="D1170" t="s">
        <v>1115</v>
      </c>
      <c r="E1170" t="s">
        <v>15</v>
      </c>
      <c r="F1170" t="s">
        <v>30</v>
      </c>
      <c r="G1170" t="s">
        <v>2480</v>
      </c>
      <c r="H1170" t="str">
        <f t="shared" si="59"/>
        <v>有一个等价是tanx－x  ∽1/3x³</v>
      </c>
      <c r="I1170">
        <v>8</v>
      </c>
      <c r="J1170">
        <v>7</v>
      </c>
      <c r="K1170" t="str">
        <f t="shared" si="60"/>
        <v>心流</v>
      </c>
      <c r="L1170" t="s">
        <v>1791</v>
      </c>
      <c r="M1170" t="s">
        <v>30</v>
      </c>
      <c r="N1170" t="s">
        <v>32</v>
      </c>
      <c r="O1170" t="s">
        <v>36</v>
      </c>
      <c r="P1170" t="s">
        <v>20</v>
      </c>
      <c r="Q1170" t="s">
        <v>20</v>
      </c>
      <c r="R1170">
        <f t="shared" si="58"/>
        <v>0</v>
      </c>
      <c r="S1170">
        <f t="shared" si="58"/>
        <v>0</v>
      </c>
    </row>
    <row r="1171" spans="1:19" x14ac:dyDescent="0.2">
      <c r="A1171" s="1">
        <v>1431</v>
      </c>
      <c r="B1171" t="s">
        <v>27</v>
      </c>
      <c r="C1171" t="s">
        <v>2481</v>
      </c>
      <c r="D1171" t="s">
        <v>2482</v>
      </c>
      <c r="E1171" t="s">
        <v>15</v>
      </c>
      <c r="F1171" t="s">
        <v>30</v>
      </c>
      <c r="G1171" t="s">
        <v>2483</v>
      </c>
      <c r="H1171" t="str">
        <f t="shared" si="59"/>
        <v>洛必达不行的，因为当X趋于0时，分母趋于1</v>
      </c>
      <c r="I1171">
        <v>7</v>
      </c>
      <c r="J1171">
        <v>6</v>
      </c>
      <c r="K1171" t="str">
        <f t="shared" si="60"/>
        <v>心流</v>
      </c>
      <c r="L1171" t="s">
        <v>2142</v>
      </c>
      <c r="M1171" t="s">
        <v>30</v>
      </c>
      <c r="N1171" t="s">
        <v>38</v>
      </c>
      <c r="O1171" t="s">
        <v>36</v>
      </c>
      <c r="P1171" t="s">
        <v>20</v>
      </c>
      <c r="Q1171" t="s">
        <v>20</v>
      </c>
      <c r="R1171">
        <f t="shared" si="58"/>
        <v>0</v>
      </c>
      <c r="S1171">
        <f t="shared" si="58"/>
        <v>0</v>
      </c>
    </row>
    <row r="1172" spans="1:19" x14ac:dyDescent="0.2">
      <c r="A1172" s="1">
        <v>1432</v>
      </c>
      <c r="B1172" t="s">
        <v>37</v>
      </c>
      <c r="C1172" t="s">
        <v>2143</v>
      </c>
      <c r="D1172" t="s">
        <v>2144</v>
      </c>
      <c r="E1172" t="s">
        <v>39</v>
      </c>
      <c r="F1172" t="s">
        <v>30</v>
      </c>
      <c r="G1172" t="s">
        <v>1272</v>
      </c>
      <c r="H1172" t="str">
        <f t="shared" si="59"/>
        <v>可以</v>
      </c>
      <c r="I1172">
        <v>2</v>
      </c>
      <c r="J1172">
        <v>2</v>
      </c>
      <c r="K1172" t="str">
        <f t="shared" si="60"/>
        <v>冷漠</v>
      </c>
      <c r="L1172" t="s">
        <v>2142</v>
      </c>
      <c r="M1172" t="s">
        <v>30</v>
      </c>
      <c r="N1172" t="s">
        <v>30</v>
      </c>
      <c r="O1172" t="s">
        <v>36</v>
      </c>
      <c r="P1172" t="s">
        <v>20</v>
      </c>
      <c r="Q1172" t="s">
        <v>20</v>
      </c>
      <c r="R1172">
        <f t="shared" si="58"/>
        <v>0</v>
      </c>
      <c r="S1172">
        <f t="shared" si="58"/>
        <v>0</v>
      </c>
    </row>
    <row r="1173" spans="1:19" x14ac:dyDescent="0.2">
      <c r="A1173" s="1">
        <v>1433</v>
      </c>
      <c r="B1173" t="s">
        <v>37</v>
      </c>
      <c r="C1173" t="s">
        <v>2481</v>
      </c>
      <c r="D1173" t="s">
        <v>2482</v>
      </c>
      <c r="E1173" t="s">
        <v>15</v>
      </c>
      <c r="F1173" t="s">
        <v>30</v>
      </c>
      <c r="G1173" t="s">
        <v>2484</v>
      </c>
      <c r="H1173" t="str">
        <f t="shared" si="59"/>
        <v>怎么做？</v>
      </c>
      <c r="I1173">
        <v>3</v>
      </c>
      <c r="J1173">
        <v>7</v>
      </c>
      <c r="K1173" t="str">
        <f t="shared" si="60"/>
        <v>焦虑</v>
      </c>
      <c r="L1173" t="s">
        <v>1907</v>
      </c>
      <c r="M1173" t="s">
        <v>30</v>
      </c>
      <c r="N1173" t="s">
        <v>30</v>
      </c>
      <c r="O1173" t="s">
        <v>36</v>
      </c>
      <c r="P1173" t="s">
        <v>20</v>
      </c>
      <c r="Q1173" t="s">
        <v>20</v>
      </c>
      <c r="R1173">
        <f t="shared" si="58"/>
        <v>0</v>
      </c>
      <c r="S1173">
        <f t="shared" si="58"/>
        <v>0</v>
      </c>
    </row>
    <row r="1174" spans="1:19" x14ac:dyDescent="0.2">
      <c r="A1174" s="1">
        <v>1434</v>
      </c>
      <c r="B1174" t="s">
        <v>27</v>
      </c>
      <c r="C1174" t="s">
        <v>444</v>
      </c>
      <c r="D1174" t="s">
        <v>445</v>
      </c>
      <c r="E1174" t="s">
        <v>65</v>
      </c>
      <c r="F1174" t="s">
        <v>30</v>
      </c>
      <c r="G1174" t="s">
        <v>2485</v>
      </c>
      <c r="H1174" t="str">
        <f t="shared" si="59"/>
        <v>罗比达也可以的</v>
      </c>
      <c r="I1174">
        <v>6</v>
      </c>
      <c r="J1174">
        <v>7</v>
      </c>
      <c r="K1174" t="str">
        <f t="shared" si="60"/>
        <v>心流</v>
      </c>
      <c r="L1174" t="s">
        <v>2142</v>
      </c>
      <c r="M1174" t="s">
        <v>30</v>
      </c>
      <c r="N1174" t="s">
        <v>32</v>
      </c>
      <c r="O1174" t="s">
        <v>36</v>
      </c>
      <c r="P1174" t="s">
        <v>20</v>
      </c>
      <c r="Q1174" t="s">
        <v>20</v>
      </c>
      <c r="R1174">
        <f t="shared" si="58"/>
        <v>0</v>
      </c>
      <c r="S1174">
        <f t="shared" si="58"/>
        <v>0</v>
      </c>
    </row>
    <row r="1175" spans="1:19" x14ac:dyDescent="0.2">
      <c r="A1175" s="1">
        <v>1435</v>
      </c>
      <c r="B1175" t="s">
        <v>27</v>
      </c>
      <c r="C1175" t="s">
        <v>2479</v>
      </c>
      <c r="D1175" t="s">
        <v>1523</v>
      </c>
      <c r="E1175" t="s">
        <v>15</v>
      </c>
      <c r="F1175" t="s">
        <v>30</v>
      </c>
      <c r="G1175" t="s">
        <v>2486</v>
      </c>
      <c r="H1175" t="str">
        <f t="shared" si="59"/>
        <v>为什么不用洛必达呢？</v>
      </c>
      <c r="I1175">
        <v>3</v>
      </c>
      <c r="J1175">
        <v>6</v>
      </c>
      <c r="K1175" t="str">
        <f t="shared" si="60"/>
        <v>焦虑</v>
      </c>
      <c r="L1175" t="s">
        <v>2142</v>
      </c>
      <c r="M1175" t="s">
        <v>30</v>
      </c>
      <c r="N1175" t="s">
        <v>32</v>
      </c>
      <c r="O1175" t="s">
        <v>36</v>
      </c>
      <c r="P1175" t="s">
        <v>20</v>
      </c>
      <c r="Q1175" t="s">
        <v>20</v>
      </c>
      <c r="R1175">
        <f t="shared" si="58"/>
        <v>0</v>
      </c>
      <c r="S1175">
        <f t="shared" si="58"/>
        <v>0</v>
      </c>
    </row>
    <row r="1176" spans="1:19" x14ac:dyDescent="0.2">
      <c r="A1176" s="1">
        <v>1436</v>
      </c>
      <c r="B1176" t="s">
        <v>27</v>
      </c>
      <c r="C1176" t="s">
        <v>2479</v>
      </c>
      <c r="D1176" t="s">
        <v>1523</v>
      </c>
      <c r="E1176" t="s">
        <v>15</v>
      </c>
      <c r="F1176" t="s">
        <v>30</v>
      </c>
      <c r="G1176" t="s">
        <v>2487</v>
      </c>
      <c r="H1176" t="str">
        <f t="shared" si="59"/>
        <v>不好意思，我看错答案了，答案是三分之一，但是你解题的公式我没学过</v>
      </c>
      <c r="I1176">
        <v>4</v>
      </c>
      <c r="J1176">
        <v>7</v>
      </c>
      <c r="K1176" t="str">
        <f t="shared" si="60"/>
        <v>焦虑</v>
      </c>
      <c r="L1176" t="s">
        <v>2142</v>
      </c>
      <c r="M1176" t="s">
        <v>30</v>
      </c>
      <c r="N1176" t="s">
        <v>32</v>
      </c>
      <c r="O1176" t="s">
        <v>36</v>
      </c>
      <c r="P1176" t="s">
        <v>20</v>
      </c>
      <c r="Q1176" t="s">
        <v>20</v>
      </c>
      <c r="R1176">
        <f t="shared" si="58"/>
        <v>0</v>
      </c>
      <c r="S1176">
        <f t="shared" si="58"/>
        <v>0</v>
      </c>
    </row>
    <row r="1177" spans="1:19" x14ac:dyDescent="0.2">
      <c r="A1177" s="1">
        <v>1438</v>
      </c>
      <c r="B1177" t="s">
        <v>27</v>
      </c>
      <c r="C1177" t="s">
        <v>2479</v>
      </c>
      <c r="D1177" t="s">
        <v>1523</v>
      </c>
      <c r="E1177" t="s">
        <v>15</v>
      </c>
      <c r="F1177" t="s">
        <v>30</v>
      </c>
      <c r="G1177" t="s">
        <v>2488</v>
      </c>
      <c r="H1177" t="str">
        <f t="shared" si="59"/>
        <v>答案是1</v>
      </c>
      <c r="I1177">
        <v>2</v>
      </c>
      <c r="J1177">
        <v>7</v>
      </c>
      <c r="K1177" t="str">
        <f t="shared" si="60"/>
        <v>焦虑</v>
      </c>
      <c r="L1177" t="s">
        <v>2374</v>
      </c>
      <c r="M1177" t="s">
        <v>30</v>
      </c>
      <c r="N1177" t="s">
        <v>32</v>
      </c>
      <c r="O1177" t="s">
        <v>36</v>
      </c>
      <c r="P1177" t="s">
        <v>20</v>
      </c>
      <c r="Q1177" t="s">
        <v>20</v>
      </c>
      <c r="R1177">
        <f t="shared" si="58"/>
        <v>0</v>
      </c>
      <c r="S1177">
        <f t="shared" si="58"/>
        <v>0</v>
      </c>
    </row>
    <row r="1178" spans="1:19" x14ac:dyDescent="0.2">
      <c r="A1178" s="1">
        <v>1439</v>
      </c>
      <c r="B1178" t="s">
        <v>27</v>
      </c>
      <c r="C1178" t="s">
        <v>2479</v>
      </c>
      <c r="D1178" t="s">
        <v>1523</v>
      </c>
      <c r="E1178" t="s">
        <v>15</v>
      </c>
      <c r="F1178" t="s">
        <v>30</v>
      </c>
      <c r="G1178" t="s">
        <v>2489</v>
      </c>
      <c r="H1178" t="str">
        <f t="shared" si="59"/>
        <v>那儿错了呢？</v>
      </c>
      <c r="I1178">
        <v>3</v>
      </c>
      <c r="J1178">
        <v>7</v>
      </c>
      <c r="K1178" t="str">
        <f t="shared" si="60"/>
        <v>焦虑</v>
      </c>
      <c r="L1178" t="s">
        <v>2374</v>
      </c>
      <c r="M1178" t="s">
        <v>30</v>
      </c>
      <c r="N1178" t="s">
        <v>32</v>
      </c>
      <c r="O1178" t="s">
        <v>36</v>
      </c>
      <c r="P1178" t="s">
        <v>20</v>
      </c>
      <c r="Q1178" t="s">
        <v>20</v>
      </c>
      <c r="R1178">
        <f t="shared" si="58"/>
        <v>0</v>
      </c>
      <c r="S1178">
        <f t="shared" si="58"/>
        <v>0</v>
      </c>
    </row>
    <row r="1179" spans="1:19" x14ac:dyDescent="0.2">
      <c r="A1179" s="1">
        <v>1440</v>
      </c>
      <c r="B1179" t="s">
        <v>27</v>
      </c>
      <c r="C1179" t="s">
        <v>444</v>
      </c>
      <c r="D1179" t="s">
        <v>445</v>
      </c>
      <c r="E1179" t="s">
        <v>65</v>
      </c>
      <c r="F1179" t="s">
        <v>30</v>
      </c>
      <c r="G1179" t="s">
        <v>2490</v>
      </c>
      <c r="H1179" t="str">
        <f t="shared" si="59"/>
        <v>同学，你计算的公式记错了哦！</v>
      </c>
      <c r="I1179">
        <v>7</v>
      </c>
      <c r="J1179">
        <v>3</v>
      </c>
      <c r="K1179" t="str">
        <f t="shared" si="60"/>
        <v>无聊/放松</v>
      </c>
      <c r="L1179" t="s">
        <v>2374</v>
      </c>
      <c r="M1179" t="s">
        <v>30</v>
      </c>
      <c r="N1179" t="s">
        <v>44</v>
      </c>
      <c r="O1179" t="s">
        <v>36</v>
      </c>
      <c r="P1179" t="s">
        <v>20</v>
      </c>
      <c r="Q1179" t="s">
        <v>20</v>
      </c>
      <c r="R1179">
        <f t="shared" si="58"/>
        <v>0</v>
      </c>
      <c r="S1179">
        <f t="shared" si="58"/>
        <v>0</v>
      </c>
    </row>
    <row r="1180" spans="1:19" x14ac:dyDescent="0.2">
      <c r="A1180" s="1">
        <v>1441</v>
      </c>
      <c r="B1180" t="s">
        <v>37</v>
      </c>
      <c r="C1180" t="s">
        <v>2481</v>
      </c>
      <c r="D1180" t="s">
        <v>2482</v>
      </c>
      <c r="E1180" t="s">
        <v>15</v>
      </c>
      <c r="F1180" t="s">
        <v>30</v>
      </c>
      <c r="G1180" t="s">
        <v>2491</v>
      </c>
      <c r="H1180" t="str">
        <f t="shared" si="59"/>
        <v>哦哦，我记错了</v>
      </c>
      <c r="I1180">
        <v>7</v>
      </c>
      <c r="J1180">
        <v>6</v>
      </c>
      <c r="K1180" t="str">
        <f t="shared" si="60"/>
        <v>心流</v>
      </c>
      <c r="L1180" t="s">
        <v>2374</v>
      </c>
      <c r="M1180" t="s">
        <v>30</v>
      </c>
      <c r="N1180" t="s">
        <v>30</v>
      </c>
      <c r="O1180" t="s">
        <v>36</v>
      </c>
      <c r="P1180" t="s">
        <v>20</v>
      </c>
      <c r="Q1180" t="s">
        <v>20</v>
      </c>
      <c r="R1180">
        <f t="shared" si="58"/>
        <v>0</v>
      </c>
      <c r="S1180">
        <f t="shared" si="58"/>
        <v>0</v>
      </c>
    </row>
    <row r="1181" spans="1:19" x14ac:dyDescent="0.2">
      <c r="A1181" s="1">
        <v>1444</v>
      </c>
      <c r="B1181" t="s">
        <v>12</v>
      </c>
      <c r="C1181" t="s">
        <v>1179</v>
      </c>
      <c r="D1181" t="s">
        <v>1168</v>
      </c>
      <c r="E1181" t="s">
        <v>15</v>
      </c>
      <c r="F1181" t="s">
        <v>2495</v>
      </c>
      <c r="H1181" t="str">
        <f t="shared" si="59"/>
        <v>第10题怎么做啊?</v>
      </c>
      <c r="I1181">
        <v>3</v>
      </c>
      <c r="J1181">
        <v>7</v>
      </c>
      <c r="K1181" t="str">
        <f t="shared" si="60"/>
        <v>焦虑</v>
      </c>
      <c r="L1181" t="s">
        <v>2369</v>
      </c>
      <c r="M1181" t="s">
        <v>297</v>
      </c>
      <c r="N1181" t="s">
        <v>52</v>
      </c>
      <c r="O1181" t="s">
        <v>19</v>
      </c>
      <c r="P1181" t="s">
        <v>20</v>
      </c>
      <c r="Q1181" t="s">
        <v>20</v>
      </c>
      <c r="R1181">
        <f t="shared" si="58"/>
        <v>0</v>
      </c>
      <c r="S1181">
        <f t="shared" si="58"/>
        <v>0</v>
      </c>
    </row>
    <row r="1182" spans="1:19" x14ac:dyDescent="0.2">
      <c r="A1182" s="1">
        <v>1445</v>
      </c>
      <c r="B1182" t="s">
        <v>27</v>
      </c>
      <c r="C1182" t="s">
        <v>444</v>
      </c>
      <c r="D1182" t="s">
        <v>445</v>
      </c>
      <c r="E1182" t="s">
        <v>65</v>
      </c>
      <c r="F1182" t="s">
        <v>30</v>
      </c>
      <c r="G1182" t="s">
        <v>7050</v>
      </c>
      <c r="H1182" t="str">
        <f t="shared" si="59"/>
        <v>利用泰勒公式的展开中等于0的展开式。\n或者是麦克劳林展开式中的幂函数展开式。1+4\n     \n的1/2进行展开。可得结果</v>
      </c>
      <c r="I1182">
        <v>7</v>
      </c>
      <c r="J1182">
        <v>7</v>
      </c>
      <c r="K1182" t="str">
        <f t="shared" si="60"/>
        <v>心流</v>
      </c>
      <c r="L1182" t="s">
        <v>2374</v>
      </c>
      <c r="M1182" t="s">
        <v>30</v>
      </c>
      <c r="N1182" t="s">
        <v>44</v>
      </c>
      <c r="O1182" t="s">
        <v>36</v>
      </c>
      <c r="P1182" t="s">
        <v>20</v>
      </c>
      <c r="Q1182" t="s">
        <v>20</v>
      </c>
      <c r="R1182">
        <f t="shared" si="58"/>
        <v>0</v>
      </c>
      <c r="S1182">
        <f t="shared" si="58"/>
        <v>0</v>
      </c>
    </row>
    <row r="1183" spans="1:19" x14ac:dyDescent="0.2">
      <c r="A1183" s="1">
        <v>1446</v>
      </c>
      <c r="B1183" t="s">
        <v>37</v>
      </c>
      <c r="C1183" t="s">
        <v>1167</v>
      </c>
      <c r="D1183" t="s">
        <v>1168</v>
      </c>
      <c r="E1183" t="s">
        <v>15</v>
      </c>
      <c r="F1183" t="s">
        <v>30</v>
      </c>
      <c r="G1183" t="s">
        <v>2496</v>
      </c>
      <c r="H1183" t="str">
        <f t="shared" si="59"/>
        <v>是这么做的，可是近似值算的不对啊?</v>
      </c>
      <c r="I1183">
        <v>2</v>
      </c>
      <c r="J1183">
        <v>7</v>
      </c>
      <c r="K1183" t="str">
        <f t="shared" si="60"/>
        <v>焦虑</v>
      </c>
      <c r="L1183" t="s">
        <v>2374</v>
      </c>
      <c r="M1183" t="s">
        <v>30</v>
      </c>
      <c r="N1183" t="s">
        <v>30</v>
      </c>
      <c r="O1183" t="s">
        <v>36</v>
      </c>
      <c r="P1183" t="s">
        <v>20</v>
      </c>
      <c r="Q1183" t="s">
        <v>20</v>
      </c>
      <c r="R1183">
        <f t="shared" si="58"/>
        <v>0</v>
      </c>
      <c r="S1183">
        <f t="shared" si="58"/>
        <v>0</v>
      </c>
    </row>
    <row r="1184" spans="1:19" x14ac:dyDescent="0.2">
      <c r="A1184" s="1">
        <v>1447</v>
      </c>
      <c r="B1184" t="s">
        <v>12</v>
      </c>
      <c r="C1184" t="s">
        <v>1135</v>
      </c>
      <c r="D1184" t="s">
        <v>1136</v>
      </c>
      <c r="E1184" t="s">
        <v>15</v>
      </c>
      <c r="F1184" t="s">
        <v>2497</v>
      </c>
      <c r="H1184" t="str">
        <f t="shared" si="59"/>
        <v>麻烦老师帮我看看这题怎么算，求详细的解析过程，谢谢</v>
      </c>
      <c r="I1184">
        <v>3</v>
      </c>
      <c r="J1184">
        <v>6</v>
      </c>
      <c r="K1184" t="str">
        <f t="shared" si="60"/>
        <v>焦虑</v>
      </c>
      <c r="L1184" t="s">
        <v>2369</v>
      </c>
      <c r="M1184" t="s">
        <v>2498</v>
      </c>
      <c r="N1184" t="s">
        <v>52</v>
      </c>
      <c r="O1184" t="s">
        <v>19</v>
      </c>
      <c r="P1184" t="s">
        <v>20</v>
      </c>
      <c r="Q1184" t="s">
        <v>20</v>
      </c>
      <c r="R1184">
        <f t="shared" si="58"/>
        <v>0</v>
      </c>
      <c r="S1184">
        <f t="shared" si="58"/>
        <v>0</v>
      </c>
    </row>
    <row r="1185" spans="1:19" x14ac:dyDescent="0.2">
      <c r="A1185" s="1">
        <v>1448</v>
      </c>
      <c r="B1185" t="s">
        <v>27</v>
      </c>
      <c r="C1185" t="s">
        <v>2481</v>
      </c>
      <c r="D1185" t="s">
        <v>2482</v>
      </c>
      <c r="E1185" t="s">
        <v>15</v>
      </c>
      <c r="F1185" t="s">
        <v>30</v>
      </c>
      <c r="G1185" t="s">
        <v>2499</v>
      </c>
      <c r="H1185" t="str">
        <f t="shared" si="59"/>
        <v>我不知道是不是这样，答案有对吗？</v>
      </c>
      <c r="I1185">
        <v>2</v>
      </c>
      <c r="J1185">
        <v>7</v>
      </c>
      <c r="K1185" t="str">
        <f t="shared" si="60"/>
        <v>焦虑</v>
      </c>
      <c r="L1185" t="s">
        <v>2374</v>
      </c>
      <c r="M1185" t="s">
        <v>30</v>
      </c>
      <c r="N1185" t="s">
        <v>44</v>
      </c>
      <c r="O1185" t="s">
        <v>33</v>
      </c>
      <c r="P1185" t="s">
        <v>20</v>
      </c>
      <c r="Q1185" t="s">
        <v>20</v>
      </c>
      <c r="R1185">
        <f t="shared" si="58"/>
        <v>0</v>
      </c>
      <c r="S1185">
        <f t="shared" si="58"/>
        <v>0</v>
      </c>
    </row>
    <row r="1186" spans="1:19" x14ac:dyDescent="0.2">
      <c r="A1186" s="1">
        <v>1449</v>
      </c>
      <c r="B1186" t="s">
        <v>37</v>
      </c>
      <c r="C1186" t="s">
        <v>1135</v>
      </c>
      <c r="D1186" t="s">
        <v>1136</v>
      </c>
      <c r="E1186" t="s">
        <v>15</v>
      </c>
      <c r="F1186" t="s">
        <v>30</v>
      </c>
      <c r="G1186" t="s">
        <v>2500</v>
      </c>
      <c r="H1186" t="str">
        <f t="shared" si="59"/>
        <v>对了，谢谢</v>
      </c>
      <c r="I1186">
        <v>8</v>
      </c>
      <c r="J1186">
        <v>7</v>
      </c>
      <c r="K1186" t="str">
        <f t="shared" si="60"/>
        <v>心流</v>
      </c>
      <c r="L1186" t="s">
        <v>2374</v>
      </c>
      <c r="M1186" t="s">
        <v>30</v>
      </c>
      <c r="N1186" t="s">
        <v>30</v>
      </c>
      <c r="O1186" t="s">
        <v>36</v>
      </c>
      <c r="P1186" t="s">
        <v>20</v>
      </c>
      <c r="Q1186" t="s">
        <v>20</v>
      </c>
      <c r="R1186">
        <f t="shared" si="58"/>
        <v>0</v>
      </c>
      <c r="S1186">
        <f t="shared" si="58"/>
        <v>0</v>
      </c>
    </row>
    <row r="1187" spans="1:19" x14ac:dyDescent="0.2">
      <c r="A1187" s="1">
        <v>1450</v>
      </c>
      <c r="B1187" t="s">
        <v>12</v>
      </c>
      <c r="C1187" t="s">
        <v>1039</v>
      </c>
      <c r="D1187" t="s">
        <v>1040</v>
      </c>
      <c r="E1187" t="s">
        <v>15</v>
      </c>
      <c r="F1187" t="s">
        <v>2501</v>
      </c>
      <c r="H1187" t="str">
        <f t="shared" si="59"/>
        <v>麻烦老师看看这道题</v>
      </c>
      <c r="I1187">
        <v>2</v>
      </c>
      <c r="J1187">
        <v>7</v>
      </c>
      <c r="K1187" t="str">
        <f t="shared" si="60"/>
        <v>焦虑</v>
      </c>
      <c r="L1187" t="s">
        <v>2369</v>
      </c>
      <c r="M1187" t="s">
        <v>518</v>
      </c>
      <c r="N1187" t="s">
        <v>162</v>
      </c>
      <c r="O1187" t="s">
        <v>19</v>
      </c>
      <c r="P1187" t="s">
        <v>20</v>
      </c>
      <c r="Q1187" t="s">
        <v>20</v>
      </c>
      <c r="R1187">
        <f t="shared" si="58"/>
        <v>0</v>
      </c>
      <c r="S1187">
        <f t="shared" si="58"/>
        <v>0</v>
      </c>
    </row>
    <row r="1188" spans="1:19" x14ac:dyDescent="0.2">
      <c r="A1188" s="1">
        <v>1451</v>
      </c>
      <c r="B1188" t="s">
        <v>27</v>
      </c>
      <c r="C1188" t="s">
        <v>1970</v>
      </c>
      <c r="D1188" t="s">
        <v>1971</v>
      </c>
      <c r="E1188" t="s">
        <v>1972</v>
      </c>
      <c r="F1188" t="s">
        <v>30</v>
      </c>
      <c r="G1188" t="s">
        <v>2502</v>
      </c>
      <c r="H1188" t="str">
        <f t="shared" si="59"/>
        <v>按复合函数求导法</v>
      </c>
      <c r="I1188">
        <v>7</v>
      </c>
      <c r="J1188">
        <v>8</v>
      </c>
      <c r="K1188" t="str">
        <f t="shared" si="60"/>
        <v>心流</v>
      </c>
      <c r="L1188" t="s">
        <v>2142</v>
      </c>
      <c r="M1188" t="s">
        <v>30</v>
      </c>
      <c r="N1188" t="s">
        <v>32</v>
      </c>
      <c r="O1188" t="s">
        <v>36</v>
      </c>
      <c r="P1188" t="s">
        <v>20</v>
      </c>
      <c r="Q1188" t="s">
        <v>20</v>
      </c>
      <c r="R1188">
        <f t="shared" si="58"/>
        <v>0</v>
      </c>
      <c r="S1188">
        <f t="shared" si="58"/>
        <v>0</v>
      </c>
    </row>
    <row r="1189" spans="1:19" x14ac:dyDescent="0.2">
      <c r="A1189" s="1">
        <v>1453</v>
      </c>
      <c r="B1189" t="s">
        <v>37</v>
      </c>
      <c r="C1189" t="s">
        <v>444</v>
      </c>
      <c r="D1189" t="s">
        <v>445</v>
      </c>
      <c r="E1189" t="s">
        <v>65</v>
      </c>
      <c r="F1189" t="s">
        <v>30</v>
      </c>
      <c r="G1189" t="s">
        <v>2503</v>
      </c>
      <c r="H1189" t="str">
        <f t="shared" si="59"/>
        <v>直接用幂函数求导公式得出答案</v>
      </c>
      <c r="I1189">
        <v>7</v>
      </c>
      <c r="J1189">
        <v>4</v>
      </c>
      <c r="K1189" t="str">
        <f t="shared" si="60"/>
        <v>无聊/放松</v>
      </c>
      <c r="L1189" t="s">
        <v>2374</v>
      </c>
      <c r="M1189" t="s">
        <v>30</v>
      </c>
      <c r="N1189" t="s">
        <v>30</v>
      </c>
      <c r="O1189" t="s">
        <v>36</v>
      </c>
      <c r="P1189" t="s">
        <v>20</v>
      </c>
      <c r="Q1189" t="s">
        <v>20</v>
      </c>
      <c r="R1189">
        <f t="shared" si="58"/>
        <v>0</v>
      </c>
      <c r="S1189">
        <f t="shared" si="58"/>
        <v>0</v>
      </c>
    </row>
    <row r="1190" spans="1:19" x14ac:dyDescent="0.2">
      <c r="A1190" s="1">
        <v>1454</v>
      </c>
      <c r="B1190" t="s">
        <v>37</v>
      </c>
      <c r="C1190" t="s">
        <v>1046</v>
      </c>
      <c r="D1190" t="s">
        <v>1040</v>
      </c>
      <c r="E1190" t="s">
        <v>15</v>
      </c>
      <c r="F1190" t="s">
        <v>30</v>
      </c>
      <c r="G1190" t="s">
        <v>2504</v>
      </c>
      <c r="H1190" t="str">
        <f t="shared" si="59"/>
        <v>怎么求呀</v>
      </c>
      <c r="I1190">
        <v>2</v>
      </c>
      <c r="J1190">
        <v>8</v>
      </c>
      <c r="K1190" t="str">
        <f t="shared" si="60"/>
        <v>焦虑</v>
      </c>
      <c r="L1190" t="s">
        <v>2374</v>
      </c>
      <c r="M1190" t="s">
        <v>30</v>
      </c>
      <c r="N1190" t="s">
        <v>30</v>
      </c>
      <c r="O1190" t="s">
        <v>36</v>
      </c>
      <c r="P1190" t="s">
        <v>20</v>
      </c>
      <c r="Q1190" t="s">
        <v>20</v>
      </c>
      <c r="R1190">
        <f t="shared" si="58"/>
        <v>0</v>
      </c>
      <c r="S1190">
        <f t="shared" si="58"/>
        <v>0</v>
      </c>
    </row>
    <row r="1191" spans="1:19" x14ac:dyDescent="0.2">
      <c r="A1191" s="1">
        <v>1455</v>
      </c>
      <c r="B1191" t="s">
        <v>37</v>
      </c>
      <c r="C1191" t="s">
        <v>1046</v>
      </c>
      <c r="D1191" t="s">
        <v>1040</v>
      </c>
      <c r="E1191" t="s">
        <v>15</v>
      </c>
      <c r="F1191" t="s">
        <v>30</v>
      </c>
      <c r="G1191" t="s">
        <v>2505</v>
      </c>
      <c r="H1191" t="str">
        <f t="shared" si="59"/>
        <v>这不是反函数吗</v>
      </c>
      <c r="I1191">
        <v>8</v>
      </c>
      <c r="J1191">
        <v>4</v>
      </c>
      <c r="K1191" t="str">
        <f t="shared" si="60"/>
        <v>无聊/放松</v>
      </c>
      <c r="L1191" t="s">
        <v>2374</v>
      </c>
      <c r="M1191" t="s">
        <v>30</v>
      </c>
      <c r="N1191" t="s">
        <v>30</v>
      </c>
      <c r="O1191" t="s">
        <v>36</v>
      </c>
      <c r="P1191" t="s">
        <v>20</v>
      </c>
      <c r="Q1191" t="s">
        <v>20</v>
      </c>
      <c r="R1191">
        <f t="shared" si="58"/>
        <v>0</v>
      </c>
      <c r="S1191">
        <f t="shared" si="58"/>
        <v>0</v>
      </c>
    </row>
    <row r="1192" spans="1:19" x14ac:dyDescent="0.2">
      <c r="A1192" s="1">
        <v>1456</v>
      </c>
      <c r="B1192" t="s">
        <v>12</v>
      </c>
      <c r="C1192" t="s">
        <v>2470</v>
      </c>
      <c r="D1192" t="s">
        <v>2471</v>
      </c>
      <c r="E1192" t="s">
        <v>15</v>
      </c>
      <c r="F1192" t="s">
        <v>2506</v>
      </c>
      <c r="H1192" t="str">
        <f t="shared" si="59"/>
        <v>各位这个怎么选啊，谢谢啦</v>
      </c>
      <c r="I1192">
        <v>4</v>
      </c>
      <c r="J1192">
        <v>8</v>
      </c>
      <c r="K1192" t="str">
        <f t="shared" si="60"/>
        <v>焦虑</v>
      </c>
      <c r="L1192" t="s">
        <v>2369</v>
      </c>
      <c r="M1192" t="s">
        <v>608</v>
      </c>
      <c r="N1192" t="s">
        <v>162</v>
      </c>
      <c r="O1192" t="s">
        <v>19</v>
      </c>
      <c r="P1192" t="s">
        <v>2473</v>
      </c>
      <c r="Q1192" t="s">
        <v>20</v>
      </c>
      <c r="R1192">
        <f t="shared" si="58"/>
        <v>0</v>
      </c>
      <c r="S1192">
        <f t="shared" si="58"/>
        <v>0</v>
      </c>
    </row>
    <row r="1193" spans="1:19" x14ac:dyDescent="0.2">
      <c r="A1193" s="1">
        <v>1457</v>
      </c>
      <c r="B1193" t="s">
        <v>27</v>
      </c>
      <c r="C1193" t="s">
        <v>444</v>
      </c>
      <c r="D1193" t="s">
        <v>445</v>
      </c>
      <c r="E1193" t="s">
        <v>65</v>
      </c>
      <c r="F1193" t="s">
        <v>30</v>
      </c>
      <c r="G1193" t="s">
        <v>7051</v>
      </c>
      <c r="H1193" t="str">
        <f t="shared" si="59"/>
        <v>请这位同学复习一下麦克劳林公式的常用5个公式。熟悉后就能得出答案</v>
      </c>
      <c r="I1193">
        <v>7</v>
      </c>
      <c r="J1193">
        <v>3</v>
      </c>
      <c r="K1193" t="str">
        <f t="shared" si="60"/>
        <v>无聊/放松</v>
      </c>
      <c r="L1193" t="s">
        <v>2374</v>
      </c>
      <c r="M1193" t="s">
        <v>30</v>
      </c>
      <c r="N1193" t="s">
        <v>32</v>
      </c>
      <c r="O1193" t="s">
        <v>36</v>
      </c>
      <c r="P1193" t="s">
        <v>20</v>
      </c>
      <c r="Q1193" t="s">
        <v>20</v>
      </c>
      <c r="R1193">
        <f t="shared" si="58"/>
        <v>0</v>
      </c>
      <c r="S1193">
        <f t="shared" si="58"/>
        <v>0</v>
      </c>
    </row>
    <row r="1194" spans="1:19" x14ac:dyDescent="0.2">
      <c r="A1194" s="1">
        <v>1458</v>
      </c>
      <c r="B1194" t="s">
        <v>27</v>
      </c>
      <c r="C1194" t="s">
        <v>2492</v>
      </c>
      <c r="D1194" t="s">
        <v>2493</v>
      </c>
      <c r="E1194" t="s">
        <v>2494</v>
      </c>
      <c r="F1194" t="s">
        <v>30</v>
      </c>
      <c r="G1194" t="s">
        <v>2507</v>
      </c>
      <c r="H1194" t="str">
        <f t="shared" si="59"/>
        <v>选D</v>
      </c>
      <c r="I1194">
        <v>2</v>
      </c>
      <c r="J1194">
        <v>2</v>
      </c>
      <c r="K1194" t="str">
        <f t="shared" si="60"/>
        <v>冷漠</v>
      </c>
      <c r="L1194" t="s">
        <v>2374</v>
      </c>
      <c r="M1194" t="s">
        <v>30</v>
      </c>
      <c r="N1194" t="s">
        <v>32</v>
      </c>
      <c r="O1194" t="s">
        <v>36</v>
      </c>
      <c r="P1194" t="s">
        <v>1080</v>
      </c>
      <c r="Q1194" t="s">
        <v>20</v>
      </c>
      <c r="R1194">
        <f t="shared" si="58"/>
        <v>1</v>
      </c>
      <c r="S1194">
        <f t="shared" si="58"/>
        <v>0</v>
      </c>
    </row>
    <row r="1195" spans="1:19" x14ac:dyDescent="0.2">
      <c r="A1195" s="1">
        <v>1459</v>
      </c>
      <c r="B1195" t="s">
        <v>12</v>
      </c>
      <c r="C1195" t="s">
        <v>2508</v>
      </c>
      <c r="D1195" t="s">
        <v>2509</v>
      </c>
      <c r="E1195" t="s">
        <v>15</v>
      </c>
      <c r="F1195" t="s">
        <v>2510</v>
      </c>
      <c r="H1195" t="str">
        <f t="shared" si="59"/>
        <v>老师，第四题咋作</v>
      </c>
      <c r="I1195">
        <v>3</v>
      </c>
      <c r="J1195">
        <v>6</v>
      </c>
      <c r="K1195" t="str">
        <f t="shared" si="60"/>
        <v>焦虑</v>
      </c>
      <c r="L1195" t="s">
        <v>2369</v>
      </c>
      <c r="M1195" t="s">
        <v>514</v>
      </c>
      <c r="N1195" t="s">
        <v>18</v>
      </c>
      <c r="O1195" t="s">
        <v>19</v>
      </c>
      <c r="P1195" t="s">
        <v>20</v>
      </c>
      <c r="Q1195" t="s">
        <v>20</v>
      </c>
      <c r="R1195">
        <f t="shared" si="58"/>
        <v>0</v>
      </c>
      <c r="S1195">
        <f t="shared" si="58"/>
        <v>0</v>
      </c>
    </row>
    <row r="1196" spans="1:19" x14ac:dyDescent="0.2">
      <c r="A1196" s="1">
        <v>1460</v>
      </c>
      <c r="B1196" t="s">
        <v>12</v>
      </c>
      <c r="C1196" t="s">
        <v>1135</v>
      </c>
      <c r="D1196" t="s">
        <v>1136</v>
      </c>
      <c r="E1196" t="s">
        <v>15</v>
      </c>
      <c r="F1196" t="s">
        <v>2511</v>
      </c>
      <c r="H1196" t="str">
        <f t="shared" si="59"/>
        <v>麻烦老师帮我看看这题怎么写，求详细的解析过程，谢谢</v>
      </c>
      <c r="I1196">
        <v>2</v>
      </c>
      <c r="J1196">
        <v>7</v>
      </c>
      <c r="K1196" t="str">
        <f t="shared" si="60"/>
        <v>焦虑</v>
      </c>
      <c r="L1196" t="s">
        <v>2369</v>
      </c>
      <c r="M1196" t="s">
        <v>113</v>
      </c>
      <c r="N1196" t="s">
        <v>220</v>
      </c>
      <c r="O1196" t="s">
        <v>19</v>
      </c>
      <c r="P1196" t="s">
        <v>20</v>
      </c>
      <c r="Q1196" t="s">
        <v>20</v>
      </c>
      <c r="R1196">
        <f t="shared" si="58"/>
        <v>0</v>
      </c>
      <c r="S1196">
        <f t="shared" si="58"/>
        <v>0</v>
      </c>
    </row>
    <row r="1197" spans="1:19" x14ac:dyDescent="0.2">
      <c r="A1197" s="1">
        <v>1461</v>
      </c>
      <c r="B1197" t="s">
        <v>27</v>
      </c>
      <c r="C1197" t="s">
        <v>1135</v>
      </c>
      <c r="D1197" t="s">
        <v>1136</v>
      </c>
      <c r="E1197" t="s">
        <v>15</v>
      </c>
      <c r="F1197" t="s">
        <v>30</v>
      </c>
      <c r="G1197" t="s">
        <v>2512</v>
      </c>
      <c r="H1197" t="str">
        <f t="shared" si="59"/>
        <v>具体怎么算，谢谢</v>
      </c>
      <c r="I1197">
        <v>4</v>
      </c>
      <c r="J1197">
        <v>7</v>
      </c>
      <c r="K1197" t="str">
        <f t="shared" si="60"/>
        <v>焦虑</v>
      </c>
      <c r="L1197" t="s">
        <v>2374</v>
      </c>
      <c r="M1197" t="s">
        <v>30</v>
      </c>
      <c r="N1197" t="s">
        <v>32</v>
      </c>
      <c r="O1197" t="s">
        <v>36</v>
      </c>
      <c r="P1197" t="s">
        <v>20</v>
      </c>
      <c r="Q1197" t="s">
        <v>20</v>
      </c>
      <c r="R1197">
        <f t="shared" si="58"/>
        <v>0</v>
      </c>
      <c r="S1197">
        <f t="shared" si="58"/>
        <v>0</v>
      </c>
    </row>
    <row r="1198" spans="1:19" x14ac:dyDescent="0.2">
      <c r="A1198" s="1">
        <v>1462</v>
      </c>
      <c r="B1198" t="s">
        <v>27</v>
      </c>
      <c r="C1198" t="s">
        <v>2513</v>
      </c>
      <c r="D1198" t="s">
        <v>2514</v>
      </c>
      <c r="E1198" t="s">
        <v>15</v>
      </c>
      <c r="F1198" t="s">
        <v>30</v>
      </c>
      <c r="G1198" t="s">
        <v>2515</v>
      </c>
      <c r="H1198" t="str">
        <f t="shared" si="59"/>
        <v>参数方程二价导</v>
      </c>
      <c r="I1198">
        <v>6</v>
      </c>
      <c r="J1198">
        <v>7</v>
      </c>
      <c r="K1198" t="str">
        <f t="shared" si="60"/>
        <v>心流</v>
      </c>
      <c r="L1198" t="s">
        <v>2374</v>
      </c>
      <c r="M1198" t="s">
        <v>30</v>
      </c>
      <c r="N1198" t="s">
        <v>32</v>
      </c>
      <c r="O1198" t="s">
        <v>36</v>
      </c>
      <c r="P1198" t="s">
        <v>20</v>
      </c>
      <c r="Q1198" t="s">
        <v>20</v>
      </c>
      <c r="R1198">
        <f t="shared" si="58"/>
        <v>0</v>
      </c>
      <c r="S1198">
        <f t="shared" si="58"/>
        <v>0</v>
      </c>
    </row>
    <row r="1199" spans="1:19" x14ac:dyDescent="0.2">
      <c r="A1199" s="1">
        <v>1463</v>
      </c>
      <c r="B1199" t="s">
        <v>27</v>
      </c>
      <c r="C1199" t="s">
        <v>1135</v>
      </c>
      <c r="D1199" t="s">
        <v>1136</v>
      </c>
      <c r="E1199" t="s">
        <v>15</v>
      </c>
      <c r="F1199" t="s">
        <v>30</v>
      </c>
      <c r="G1199" t="s">
        <v>2516</v>
      </c>
      <c r="H1199" t="str">
        <f t="shared" si="59"/>
        <v>学校统一发放的习题</v>
      </c>
      <c r="I1199">
        <v>3</v>
      </c>
      <c r="J1199">
        <v>3</v>
      </c>
      <c r="K1199" t="str">
        <f t="shared" si="60"/>
        <v>冷漠</v>
      </c>
      <c r="L1199" t="s">
        <v>2374</v>
      </c>
      <c r="M1199" t="s">
        <v>30</v>
      </c>
      <c r="N1199" t="s">
        <v>32</v>
      </c>
      <c r="O1199" t="s">
        <v>36</v>
      </c>
      <c r="P1199" t="s">
        <v>20</v>
      </c>
      <c r="Q1199" t="s">
        <v>20</v>
      </c>
      <c r="R1199">
        <f t="shared" si="58"/>
        <v>0</v>
      </c>
      <c r="S1199">
        <f t="shared" si="58"/>
        <v>0</v>
      </c>
    </row>
    <row r="1200" spans="1:19" x14ac:dyDescent="0.2">
      <c r="A1200" s="1">
        <v>1464</v>
      </c>
      <c r="B1200" t="s">
        <v>27</v>
      </c>
      <c r="C1200" t="s">
        <v>1154</v>
      </c>
      <c r="D1200" t="s">
        <v>1155</v>
      </c>
      <c r="E1200" t="s">
        <v>15</v>
      </c>
      <c r="F1200" t="s">
        <v>30</v>
      </c>
      <c r="G1200" t="s">
        <v>2517</v>
      </c>
      <c r="H1200" t="str">
        <f t="shared" si="59"/>
        <v>你们的习题都是学校里发的还是书上面的？ \xa0</v>
      </c>
      <c r="I1200">
        <v>4</v>
      </c>
      <c r="J1200">
        <v>3</v>
      </c>
      <c r="K1200" t="str">
        <f t="shared" si="60"/>
        <v>冷漠</v>
      </c>
      <c r="L1200" t="s">
        <v>2374</v>
      </c>
      <c r="M1200" t="s">
        <v>30</v>
      </c>
      <c r="N1200" t="s">
        <v>32</v>
      </c>
      <c r="O1200" t="s">
        <v>36</v>
      </c>
      <c r="P1200" t="s">
        <v>20</v>
      </c>
      <c r="Q1200" t="s">
        <v>20</v>
      </c>
      <c r="R1200">
        <f t="shared" si="58"/>
        <v>0</v>
      </c>
      <c r="S1200">
        <f t="shared" si="58"/>
        <v>0</v>
      </c>
    </row>
    <row r="1201" spans="1:19" x14ac:dyDescent="0.2">
      <c r="A1201" s="1">
        <v>1465</v>
      </c>
      <c r="B1201" t="s">
        <v>12</v>
      </c>
      <c r="C1201" t="s">
        <v>47</v>
      </c>
      <c r="D1201" t="s">
        <v>48</v>
      </c>
      <c r="E1201" t="s">
        <v>15</v>
      </c>
      <c r="F1201" t="s">
        <v>2518</v>
      </c>
      <c r="H1201" t="str">
        <f t="shared" si="59"/>
        <v>老师这道题怎么做</v>
      </c>
      <c r="I1201">
        <v>3</v>
      </c>
      <c r="J1201">
        <v>8</v>
      </c>
      <c r="K1201" t="str">
        <f t="shared" si="60"/>
        <v>焦虑</v>
      </c>
      <c r="L1201" t="s">
        <v>2369</v>
      </c>
      <c r="M1201" t="s">
        <v>297</v>
      </c>
      <c r="N1201" t="s">
        <v>162</v>
      </c>
      <c r="O1201" t="s">
        <v>19</v>
      </c>
      <c r="P1201" t="s">
        <v>20</v>
      </c>
      <c r="Q1201" t="s">
        <v>20</v>
      </c>
      <c r="R1201">
        <f t="shared" si="58"/>
        <v>0</v>
      </c>
      <c r="S1201">
        <f t="shared" si="58"/>
        <v>0</v>
      </c>
    </row>
    <row r="1202" spans="1:19" x14ac:dyDescent="0.2">
      <c r="A1202" s="1">
        <v>1466</v>
      </c>
      <c r="B1202" t="s">
        <v>27</v>
      </c>
      <c r="C1202" t="s">
        <v>1970</v>
      </c>
      <c r="D1202" t="s">
        <v>1971</v>
      </c>
      <c r="E1202" t="s">
        <v>1972</v>
      </c>
      <c r="F1202" t="s">
        <v>30</v>
      </c>
      <c r="G1202" t="s">
        <v>2519</v>
      </c>
      <c r="H1202" t="str">
        <f t="shared" si="59"/>
        <v>看一下保号性的证明过程</v>
      </c>
      <c r="I1202">
        <v>2</v>
      </c>
      <c r="J1202">
        <v>7</v>
      </c>
      <c r="K1202" t="str">
        <f t="shared" si="60"/>
        <v>焦虑</v>
      </c>
      <c r="L1202" t="s">
        <v>2142</v>
      </c>
      <c r="M1202" t="s">
        <v>30</v>
      </c>
      <c r="N1202" t="s">
        <v>32</v>
      </c>
      <c r="O1202" t="s">
        <v>36</v>
      </c>
      <c r="P1202" t="s">
        <v>20</v>
      </c>
      <c r="Q1202" t="s">
        <v>20</v>
      </c>
      <c r="R1202">
        <f t="shared" si="58"/>
        <v>0</v>
      </c>
      <c r="S1202">
        <f t="shared" si="58"/>
        <v>0</v>
      </c>
    </row>
    <row r="1203" spans="1:19" x14ac:dyDescent="0.2">
      <c r="A1203" s="1">
        <v>1467</v>
      </c>
      <c r="B1203" t="s">
        <v>27</v>
      </c>
      <c r="C1203" t="s">
        <v>1154</v>
      </c>
      <c r="D1203" t="s">
        <v>1155</v>
      </c>
      <c r="E1203" t="s">
        <v>15</v>
      </c>
      <c r="F1203" t="s">
        <v>30</v>
      </c>
      <c r="G1203" t="s">
        <v>2520</v>
      </c>
      <c r="H1203" t="str">
        <f t="shared" si="59"/>
        <v>什么软件</v>
      </c>
      <c r="I1203">
        <v>2</v>
      </c>
      <c r="J1203">
        <v>2</v>
      </c>
      <c r="K1203" t="str">
        <f t="shared" si="60"/>
        <v>冷漠</v>
      </c>
      <c r="L1203" t="s">
        <v>2374</v>
      </c>
      <c r="M1203" t="s">
        <v>30</v>
      </c>
      <c r="N1203" t="s">
        <v>44</v>
      </c>
      <c r="O1203" t="s">
        <v>36</v>
      </c>
      <c r="P1203" t="s">
        <v>20</v>
      </c>
      <c r="Q1203" t="s">
        <v>20</v>
      </c>
      <c r="R1203">
        <f t="shared" si="58"/>
        <v>0</v>
      </c>
      <c r="S1203">
        <f t="shared" si="58"/>
        <v>0</v>
      </c>
    </row>
    <row r="1204" spans="1:19" x14ac:dyDescent="0.2">
      <c r="A1204" s="1">
        <v>1468</v>
      </c>
      <c r="B1204" t="s">
        <v>37</v>
      </c>
      <c r="C1204" t="s">
        <v>47</v>
      </c>
      <c r="D1204" t="s">
        <v>48</v>
      </c>
      <c r="E1204" t="s">
        <v>15</v>
      </c>
      <c r="F1204" t="s">
        <v>30</v>
      </c>
      <c r="G1204" t="s">
        <v>2521</v>
      </c>
      <c r="H1204" t="str">
        <f t="shared" si="59"/>
        <v>就测试里的题目</v>
      </c>
      <c r="I1204">
        <v>2</v>
      </c>
      <c r="J1204">
        <v>4</v>
      </c>
      <c r="K1204" t="str">
        <f t="shared" si="60"/>
        <v>冷漠</v>
      </c>
      <c r="L1204" t="s">
        <v>2374</v>
      </c>
      <c r="M1204" t="s">
        <v>30</v>
      </c>
      <c r="N1204" t="s">
        <v>30</v>
      </c>
      <c r="O1204" t="s">
        <v>36</v>
      </c>
      <c r="P1204" t="s">
        <v>20</v>
      </c>
      <c r="Q1204" t="s">
        <v>20</v>
      </c>
      <c r="R1204">
        <f t="shared" si="58"/>
        <v>0</v>
      </c>
      <c r="S1204">
        <f t="shared" si="58"/>
        <v>0</v>
      </c>
    </row>
    <row r="1205" spans="1:19" x14ac:dyDescent="0.2">
      <c r="A1205" s="1">
        <v>1469</v>
      </c>
      <c r="B1205" t="s">
        <v>12</v>
      </c>
      <c r="C1205" t="s">
        <v>1135</v>
      </c>
      <c r="D1205" t="s">
        <v>1136</v>
      </c>
      <c r="E1205" t="s">
        <v>15</v>
      </c>
      <c r="F1205" t="s">
        <v>2497</v>
      </c>
      <c r="H1205" t="str">
        <f t="shared" si="59"/>
        <v>麻烦老师帮我看看这题怎么算，求详细的解析过程，谢谢</v>
      </c>
      <c r="I1205">
        <v>2</v>
      </c>
      <c r="J1205">
        <v>6</v>
      </c>
      <c r="K1205" t="str">
        <f t="shared" si="60"/>
        <v>焦虑</v>
      </c>
      <c r="L1205" t="s">
        <v>2369</v>
      </c>
      <c r="M1205" t="s">
        <v>443</v>
      </c>
      <c r="N1205" t="s">
        <v>52</v>
      </c>
      <c r="O1205" t="s">
        <v>19</v>
      </c>
      <c r="P1205" t="s">
        <v>20</v>
      </c>
      <c r="Q1205" t="s">
        <v>20</v>
      </c>
      <c r="R1205">
        <f t="shared" si="58"/>
        <v>0</v>
      </c>
      <c r="S1205">
        <f t="shared" si="58"/>
        <v>0</v>
      </c>
    </row>
    <row r="1206" spans="1:19" x14ac:dyDescent="0.2">
      <c r="A1206" s="1">
        <v>1470</v>
      </c>
      <c r="B1206" t="s">
        <v>27</v>
      </c>
      <c r="C1206" t="s">
        <v>1970</v>
      </c>
      <c r="D1206" t="s">
        <v>1971</v>
      </c>
      <c r="E1206" t="s">
        <v>1972</v>
      </c>
      <c r="F1206" t="s">
        <v>30</v>
      </c>
      <c r="G1206" t="s">
        <v>2522</v>
      </c>
      <c r="H1206" t="str">
        <f t="shared" si="59"/>
        <v>位移对时间t的导数就是速度</v>
      </c>
      <c r="I1206">
        <v>9</v>
      </c>
      <c r="J1206">
        <v>4</v>
      </c>
      <c r="K1206" t="str">
        <f t="shared" si="60"/>
        <v>无聊/放松</v>
      </c>
      <c r="L1206" t="s">
        <v>2142</v>
      </c>
      <c r="M1206" t="s">
        <v>30</v>
      </c>
      <c r="N1206" t="s">
        <v>32</v>
      </c>
      <c r="O1206" t="s">
        <v>36</v>
      </c>
      <c r="P1206" t="s">
        <v>20</v>
      </c>
      <c r="Q1206" t="s">
        <v>20</v>
      </c>
      <c r="R1206">
        <f t="shared" si="58"/>
        <v>0</v>
      </c>
      <c r="S1206">
        <f t="shared" si="58"/>
        <v>0</v>
      </c>
    </row>
    <row r="1207" spans="1:19" x14ac:dyDescent="0.2">
      <c r="A1207" s="1">
        <v>1471</v>
      </c>
      <c r="B1207" t="s">
        <v>12</v>
      </c>
      <c r="C1207" t="s">
        <v>2523</v>
      </c>
      <c r="D1207" t="s">
        <v>2524</v>
      </c>
      <c r="E1207" t="s">
        <v>15</v>
      </c>
      <c r="F1207" t="s">
        <v>2525</v>
      </c>
      <c r="G1207" t="s">
        <v>2526</v>
      </c>
      <c r="H1207" t="str">
        <f t="shared" si="59"/>
        <v>老师，你好Y=arcsin√1-x^的微分怎么求</v>
      </c>
      <c r="I1207">
        <v>3</v>
      </c>
      <c r="J1207">
        <v>7</v>
      </c>
      <c r="K1207" t="str">
        <f t="shared" si="60"/>
        <v>焦虑</v>
      </c>
      <c r="L1207" t="s">
        <v>2369</v>
      </c>
      <c r="M1207" t="s">
        <v>678</v>
      </c>
      <c r="N1207" t="s">
        <v>52</v>
      </c>
      <c r="O1207" t="s">
        <v>19</v>
      </c>
      <c r="P1207" t="s">
        <v>20</v>
      </c>
      <c r="Q1207" t="s">
        <v>20</v>
      </c>
      <c r="R1207">
        <f t="shared" si="58"/>
        <v>0</v>
      </c>
      <c r="S1207">
        <f t="shared" si="58"/>
        <v>0</v>
      </c>
    </row>
    <row r="1208" spans="1:19" x14ac:dyDescent="0.2">
      <c r="A1208" s="1">
        <v>1472</v>
      </c>
      <c r="B1208" t="s">
        <v>27</v>
      </c>
      <c r="C1208" t="s">
        <v>2005</v>
      </c>
      <c r="D1208" t="s">
        <v>2006</v>
      </c>
      <c r="E1208" t="s">
        <v>15</v>
      </c>
      <c r="F1208" t="s">
        <v>30</v>
      </c>
      <c r="G1208" t="s">
        <v>2527</v>
      </c>
      <c r="H1208" t="str">
        <f t="shared" si="59"/>
        <v>\n可以套用第13个公式</v>
      </c>
      <c r="I1208">
        <v>6</v>
      </c>
      <c r="J1208">
        <v>6</v>
      </c>
      <c r="K1208" t="str">
        <f t="shared" si="60"/>
        <v>心流</v>
      </c>
      <c r="L1208" t="s">
        <v>1907</v>
      </c>
      <c r="M1208" t="s">
        <v>30</v>
      </c>
      <c r="N1208" t="s">
        <v>32</v>
      </c>
      <c r="O1208" t="s">
        <v>36</v>
      </c>
      <c r="P1208" t="s">
        <v>20</v>
      </c>
      <c r="Q1208" t="s">
        <v>20</v>
      </c>
      <c r="R1208">
        <f t="shared" si="58"/>
        <v>0</v>
      </c>
      <c r="S1208">
        <f t="shared" si="58"/>
        <v>0</v>
      </c>
    </row>
    <row r="1209" spans="1:19" x14ac:dyDescent="0.2">
      <c r="A1209" s="1">
        <v>1473</v>
      </c>
      <c r="B1209" t="s">
        <v>12</v>
      </c>
      <c r="C1209" t="s">
        <v>2528</v>
      </c>
      <c r="D1209" t="s">
        <v>2529</v>
      </c>
      <c r="E1209" t="s">
        <v>15</v>
      </c>
      <c r="F1209" t="s">
        <v>2530</v>
      </c>
      <c r="H1209" t="str">
        <f t="shared" si="59"/>
        <v>这个咋做</v>
      </c>
      <c r="I1209">
        <v>3</v>
      </c>
      <c r="J1209">
        <v>7</v>
      </c>
      <c r="K1209" t="str">
        <f t="shared" si="60"/>
        <v>焦虑</v>
      </c>
      <c r="L1209" t="s">
        <v>2369</v>
      </c>
      <c r="M1209" t="s">
        <v>324</v>
      </c>
      <c r="N1209" t="s">
        <v>52</v>
      </c>
      <c r="O1209" t="s">
        <v>53</v>
      </c>
      <c r="P1209" t="s">
        <v>20</v>
      </c>
      <c r="Q1209" t="s">
        <v>20</v>
      </c>
      <c r="R1209">
        <f t="shared" si="58"/>
        <v>0</v>
      </c>
      <c r="S1209">
        <f t="shared" si="58"/>
        <v>0</v>
      </c>
    </row>
    <row r="1210" spans="1:19" x14ac:dyDescent="0.2">
      <c r="A1210" s="1">
        <v>1475</v>
      </c>
      <c r="B1210" t="s">
        <v>12</v>
      </c>
      <c r="C1210" t="s">
        <v>2531</v>
      </c>
      <c r="D1210" t="s">
        <v>2532</v>
      </c>
      <c r="E1210" t="s">
        <v>15</v>
      </c>
      <c r="F1210" t="s">
        <v>2533</v>
      </c>
      <c r="G1210" t="s">
        <v>2534</v>
      </c>
      <c r="H1210" t="str">
        <f t="shared" si="59"/>
        <v>高阶无穷小误差怎么来的？老师，您好泰勒公式中的o（a）高阶无穷小的误差是怎么来的？谢</v>
      </c>
      <c r="I1210">
        <v>2</v>
      </c>
      <c r="J1210">
        <v>7</v>
      </c>
      <c r="K1210" t="str">
        <f t="shared" si="60"/>
        <v>焦虑</v>
      </c>
      <c r="L1210" t="s">
        <v>2369</v>
      </c>
      <c r="M1210" t="s">
        <v>752</v>
      </c>
      <c r="N1210" t="s">
        <v>18</v>
      </c>
      <c r="O1210" t="s">
        <v>19</v>
      </c>
      <c r="P1210" t="s">
        <v>20</v>
      </c>
      <c r="Q1210" t="s">
        <v>20</v>
      </c>
      <c r="R1210">
        <f t="shared" ref="R1210:S1269" si="61">COUNTIF(P1210,"*高等数学*")</f>
        <v>0</v>
      </c>
      <c r="S1210">
        <f t="shared" si="61"/>
        <v>0</v>
      </c>
    </row>
    <row r="1211" spans="1:19" x14ac:dyDescent="0.2">
      <c r="A1211" s="1">
        <v>1476</v>
      </c>
      <c r="B1211" t="s">
        <v>12</v>
      </c>
      <c r="C1211" t="s">
        <v>2335</v>
      </c>
      <c r="D1211" t="s">
        <v>2336</v>
      </c>
      <c r="E1211" t="s">
        <v>15</v>
      </c>
      <c r="F1211" t="s">
        <v>2535</v>
      </c>
      <c r="H1211" t="str">
        <f t="shared" si="59"/>
        <v>这个怎么做？</v>
      </c>
      <c r="I1211">
        <v>5</v>
      </c>
      <c r="J1211">
        <v>7</v>
      </c>
      <c r="K1211" t="str">
        <f t="shared" si="60"/>
        <v>焦虑</v>
      </c>
      <c r="L1211" t="s">
        <v>2369</v>
      </c>
      <c r="M1211" t="s">
        <v>688</v>
      </c>
      <c r="N1211" t="s">
        <v>18</v>
      </c>
      <c r="O1211" t="s">
        <v>19</v>
      </c>
      <c r="P1211" t="s">
        <v>20</v>
      </c>
      <c r="Q1211" t="s">
        <v>20</v>
      </c>
      <c r="R1211">
        <f t="shared" si="61"/>
        <v>0</v>
      </c>
      <c r="S1211">
        <f t="shared" si="61"/>
        <v>0</v>
      </c>
    </row>
    <row r="1212" spans="1:19" x14ac:dyDescent="0.2">
      <c r="A1212" s="1">
        <v>1477</v>
      </c>
      <c r="B1212" t="s">
        <v>12</v>
      </c>
      <c r="C1212" t="s">
        <v>2335</v>
      </c>
      <c r="D1212" t="s">
        <v>2336</v>
      </c>
      <c r="E1212" t="s">
        <v>15</v>
      </c>
      <c r="F1212" t="s">
        <v>2536</v>
      </c>
      <c r="H1212" t="str">
        <f t="shared" si="59"/>
        <v>这个怎么做啊？</v>
      </c>
      <c r="I1212">
        <v>3</v>
      </c>
      <c r="J1212">
        <v>7</v>
      </c>
      <c r="K1212" t="str">
        <f t="shared" si="60"/>
        <v>焦虑</v>
      </c>
      <c r="L1212" t="s">
        <v>2369</v>
      </c>
      <c r="M1212" t="s">
        <v>518</v>
      </c>
      <c r="N1212" t="s">
        <v>52</v>
      </c>
      <c r="O1212" t="s">
        <v>19</v>
      </c>
      <c r="P1212" t="s">
        <v>20</v>
      </c>
      <c r="Q1212" t="s">
        <v>20</v>
      </c>
      <c r="R1212">
        <f t="shared" si="61"/>
        <v>0</v>
      </c>
      <c r="S1212">
        <f t="shared" si="61"/>
        <v>0</v>
      </c>
    </row>
    <row r="1213" spans="1:19" x14ac:dyDescent="0.2">
      <c r="A1213" s="1">
        <v>1478</v>
      </c>
      <c r="B1213" t="s">
        <v>27</v>
      </c>
      <c r="C1213" t="s">
        <v>2537</v>
      </c>
      <c r="D1213" t="s">
        <v>2538</v>
      </c>
      <c r="E1213" t="s">
        <v>15</v>
      </c>
      <c r="F1213" t="s">
        <v>30</v>
      </c>
      <c r="G1213" t="s">
        <v>2539</v>
      </c>
      <c r="H1213" t="str">
        <f t="shared" si="59"/>
        <v>等价无穷小</v>
      </c>
      <c r="I1213">
        <v>7</v>
      </c>
      <c r="J1213">
        <v>7</v>
      </c>
      <c r="K1213" t="str">
        <f t="shared" si="60"/>
        <v>心流</v>
      </c>
      <c r="L1213" t="s">
        <v>2374</v>
      </c>
      <c r="M1213" t="s">
        <v>30</v>
      </c>
      <c r="N1213" t="s">
        <v>32</v>
      </c>
      <c r="O1213" t="s">
        <v>36</v>
      </c>
      <c r="P1213" t="s">
        <v>20</v>
      </c>
      <c r="Q1213" t="s">
        <v>20</v>
      </c>
      <c r="R1213">
        <f t="shared" si="61"/>
        <v>0</v>
      </c>
      <c r="S1213">
        <f t="shared" si="61"/>
        <v>0</v>
      </c>
    </row>
    <row r="1214" spans="1:19" x14ac:dyDescent="0.2">
      <c r="A1214" s="1">
        <v>1479</v>
      </c>
      <c r="B1214" t="s">
        <v>12</v>
      </c>
      <c r="C1214" t="s">
        <v>2335</v>
      </c>
      <c r="D1214" t="s">
        <v>2336</v>
      </c>
      <c r="E1214" t="s">
        <v>15</v>
      </c>
      <c r="F1214" t="s">
        <v>2337</v>
      </c>
      <c r="H1214" t="str">
        <f t="shared" si="59"/>
        <v>这个怎么做啊</v>
      </c>
      <c r="I1214">
        <v>3</v>
      </c>
      <c r="J1214">
        <v>8</v>
      </c>
      <c r="K1214" t="str">
        <f t="shared" si="60"/>
        <v>焦虑</v>
      </c>
      <c r="L1214" t="s">
        <v>2369</v>
      </c>
      <c r="M1214" t="s">
        <v>1018</v>
      </c>
      <c r="N1214" t="s">
        <v>220</v>
      </c>
      <c r="O1214" t="s">
        <v>19</v>
      </c>
      <c r="P1214" t="s">
        <v>20</v>
      </c>
      <c r="Q1214" t="s">
        <v>20</v>
      </c>
      <c r="R1214">
        <f t="shared" si="61"/>
        <v>0</v>
      </c>
      <c r="S1214">
        <f t="shared" si="61"/>
        <v>0</v>
      </c>
    </row>
    <row r="1215" spans="1:19" x14ac:dyDescent="0.2">
      <c r="A1215" s="1">
        <v>1480</v>
      </c>
      <c r="B1215" t="s">
        <v>27</v>
      </c>
      <c r="C1215" t="s">
        <v>2335</v>
      </c>
      <c r="D1215" t="s">
        <v>2336</v>
      </c>
      <c r="E1215" t="s">
        <v>15</v>
      </c>
      <c r="F1215" t="s">
        <v>30</v>
      </c>
      <c r="G1215" t="s">
        <v>2540</v>
      </c>
      <c r="H1215" t="str">
        <f t="shared" si="59"/>
        <v>除了洛必达法则呢？</v>
      </c>
      <c r="I1215">
        <v>2</v>
      </c>
      <c r="J1215">
        <v>8</v>
      </c>
      <c r="K1215" t="str">
        <f t="shared" si="60"/>
        <v>焦虑</v>
      </c>
      <c r="L1215" t="s">
        <v>2374</v>
      </c>
      <c r="M1215" t="s">
        <v>30</v>
      </c>
      <c r="N1215" t="s">
        <v>32</v>
      </c>
      <c r="O1215" t="s">
        <v>36</v>
      </c>
      <c r="P1215" t="s">
        <v>20</v>
      </c>
      <c r="Q1215" t="s">
        <v>20</v>
      </c>
      <c r="R1215">
        <f t="shared" si="61"/>
        <v>0</v>
      </c>
      <c r="S1215">
        <f t="shared" si="61"/>
        <v>0</v>
      </c>
    </row>
    <row r="1216" spans="1:19" x14ac:dyDescent="0.2">
      <c r="A1216" s="1">
        <v>1481</v>
      </c>
      <c r="B1216" t="s">
        <v>27</v>
      </c>
      <c r="C1216" t="s">
        <v>2335</v>
      </c>
      <c r="D1216" t="s">
        <v>2336</v>
      </c>
      <c r="E1216" t="s">
        <v>15</v>
      </c>
      <c r="F1216" t="s">
        <v>30</v>
      </c>
      <c r="G1216" t="s">
        <v>1667</v>
      </c>
      <c r="H1216" t="str">
        <f t="shared" si="59"/>
        <v>是的</v>
      </c>
      <c r="I1216">
        <v>2</v>
      </c>
      <c r="J1216">
        <v>2</v>
      </c>
      <c r="K1216" t="str">
        <f t="shared" si="60"/>
        <v>冷漠</v>
      </c>
      <c r="L1216" t="s">
        <v>2374</v>
      </c>
      <c r="M1216" t="s">
        <v>30</v>
      </c>
      <c r="N1216" t="s">
        <v>32</v>
      </c>
      <c r="O1216" t="s">
        <v>36</v>
      </c>
      <c r="P1216" t="s">
        <v>20</v>
      </c>
      <c r="Q1216" t="s">
        <v>20</v>
      </c>
      <c r="R1216">
        <f t="shared" si="61"/>
        <v>0</v>
      </c>
      <c r="S1216">
        <f t="shared" si="61"/>
        <v>0</v>
      </c>
    </row>
    <row r="1217" spans="1:19" x14ac:dyDescent="0.2">
      <c r="A1217" s="1">
        <v>1482</v>
      </c>
      <c r="B1217" t="s">
        <v>27</v>
      </c>
      <c r="C1217" t="s">
        <v>2537</v>
      </c>
      <c r="D1217" t="s">
        <v>2538</v>
      </c>
      <c r="E1217" t="s">
        <v>15</v>
      </c>
      <c r="F1217" t="s">
        <v>30</v>
      </c>
      <c r="G1217" t="s">
        <v>2541</v>
      </c>
      <c r="H1217" t="str">
        <f t="shared" si="59"/>
        <v>选d吗？</v>
      </c>
      <c r="I1217">
        <v>3</v>
      </c>
      <c r="J1217">
        <v>3</v>
      </c>
      <c r="K1217" t="str">
        <f t="shared" si="60"/>
        <v>冷漠</v>
      </c>
      <c r="L1217" t="s">
        <v>2374</v>
      </c>
      <c r="M1217" t="s">
        <v>30</v>
      </c>
      <c r="N1217" t="s">
        <v>32</v>
      </c>
      <c r="O1217" t="s">
        <v>36</v>
      </c>
      <c r="P1217" t="s">
        <v>20</v>
      </c>
      <c r="Q1217" t="s">
        <v>20</v>
      </c>
      <c r="R1217">
        <f t="shared" si="61"/>
        <v>0</v>
      </c>
      <c r="S1217">
        <f t="shared" si="61"/>
        <v>0</v>
      </c>
    </row>
    <row r="1218" spans="1:19" x14ac:dyDescent="0.2">
      <c r="A1218" s="1">
        <v>1483</v>
      </c>
      <c r="B1218" t="s">
        <v>27</v>
      </c>
      <c r="C1218" t="s">
        <v>2537</v>
      </c>
      <c r="D1218" t="s">
        <v>2538</v>
      </c>
      <c r="E1218" t="s">
        <v>15</v>
      </c>
      <c r="F1218" t="s">
        <v>30</v>
      </c>
      <c r="G1218" t="s">
        <v>410</v>
      </c>
      <c r="H1218" t="str">
        <f t="shared" si="59"/>
        <v>洛必达法则</v>
      </c>
      <c r="I1218">
        <v>7</v>
      </c>
      <c r="J1218">
        <v>3</v>
      </c>
      <c r="K1218" t="str">
        <f t="shared" si="60"/>
        <v>无聊/放松</v>
      </c>
      <c r="L1218" t="s">
        <v>2374</v>
      </c>
      <c r="M1218" t="s">
        <v>30</v>
      </c>
      <c r="N1218" t="s">
        <v>32</v>
      </c>
      <c r="O1218" t="s">
        <v>36</v>
      </c>
      <c r="P1218" t="s">
        <v>20</v>
      </c>
      <c r="Q1218" t="s">
        <v>20</v>
      </c>
      <c r="R1218">
        <f t="shared" si="61"/>
        <v>0</v>
      </c>
      <c r="S1218">
        <f t="shared" si="61"/>
        <v>0</v>
      </c>
    </row>
    <row r="1219" spans="1:19" x14ac:dyDescent="0.2">
      <c r="A1219" s="1">
        <v>1484</v>
      </c>
      <c r="B1219" t="s">
        <v>12</v>
      </c>
      <c r="C1219" t="s">
        <v>2335</v>
      </c>
      <c r="D1219" t="s">
        <v>2336</v>
      </c>
      <c r="E1219" t="s">
        <v>15</v>
      </c>
      <c r="F1219" t="s">
        <v>2337</v>
      </c>
      <c r="H1219" t="str">
        <f t="shared" ref="H1219:H1282" si="62">IF(F1219="null","",F1219)&amp;G1219</f>
        <v>这个怎么做啊</v>
      </c>
      <c r="I1219">
        <v>2</v>
      </c>
      <c r="J1219">
        <v>7</v>
      </c>
      <c r="K1219" t="str">
        <f t="shared" ref="K1219:K1282" si="63">IF(I1219&lt;6,IF(J1219&lt;6,"冷漠","焦虑"),IF(J1219&lt;6,"无聊/放松","心流"))</f>
        <v>焦虑</v>
      </c>
      <c r="L1219" t="s">
        <v>2369</v>
      </c>
      <c r="M1219" t="s">
        <v>608</v>
      </c>
      <c r="N1219" t="s">
        <v>52</v>
      </c>
      <c r="O1219" t="s">
        <v>19</v>
      </c>
      <c r="P1219" t="s">
        <v>20</v>
      </c>
      <c r="Q1219" t="s">
        <v>20</v>
      </c>
      <c r="R1219">
        <f t="shared" si="61"/>
        <v>0</v>
      </c>
      <c r="S1219">
        <f t="shared" si="61"/>
        <v>0</v>
      </c>
    </row>
    <row r="1220" spans="1:19" x14ac:dyDescent="0.2">
      <c r="A1220" s="1">
        <v>1486</v>
      </c>
      <c r="B1220" t="s">
        <v>12</v>
      </c>
      <c r="C1220" t="s">
        <v>2297</v>
      </c>
      <c r="D1220" t="s">
        <v>2298</v>
      </c>
      <c r="E1220" t="s">
        <v>1937</v>
      </c>
      <c r="F1220" t="s">
        <v>2544</v>
      </c>
      <c r="H1220" t="str">
        <f t="shared" si="62"/>
        <v>第二题怎么做啊</v>
      </c>
      <c r="I1220">
        <v>4</v>
      </c>
      <c r="J1220">
        <v>8</v>
      </c>
      <c r="K1220" t="str">
        <f t="shared" si="63"/>
        <v>焦虑</v>
      </c>
      <c r="L1220" t="s">
        <v>2369</v>
      </c>
      <c r="M1220" t="s">
        <v>354</v>
      </c>
      <c r="N1220" t="s">
        <v>18</v>
      </c>
      <c r="O1220" t="s">
        <v>19</v>
      </c>
      <c r="P1220" t="s">
        <v>20</v>
      </c>
      <c r="Q1220" t="s">
        <v>20</v>
      </c>
      <c r="R1220">
        <f t="shared" si="61"/>
        <v>0</v>
      </c>
      <c r="S1220">
        <f t="shared" si="61"/>
        <v>0</v>
      </c>
    </row>
    <row r="1221" spans="1:19" x14ac:dyDescent="0.2">
      <c r="A1221" s="1">
        <v>1487</v>
      </c>
      <c r="B1221" t="s">
        <v>12</v>
      </c>
      <c r="C1221" t="s">
        <v>2335</v>
      </c>
      <c r="D1221" t="s">
        <v>2336</v>
      </c>
      <c r="E1221" t="s">
        <v>15</v>
      </c>
      <c r="F1221" t="s">
        <v>2545</v>
      </c>
      <c r="G1221" t="s">
        <v>2071</v>
      </c>
      <c r="H1221" t="str">
        <f t="shared" si="62"/>
        <v>请点进来帮我看看吧，，\n\n, \n\n, \n\n</v>
      </c>
      <c r="I1221">
        <v>3</v>
      </c>
      <c r="J1221">
        <v>8</v>
      </c>
      <c r="K1221" t="str">
        <f t="shared" si="63"/>
        <v>焦虑</v>
      </c>
      <c r="L1221" t="s">
        <v>2369</v>
      </c>
      <c r="M1221" t="s">
        <v>688</v>
      </c>
      <c r="N1221" t="s">
        <v>18</v>
      </c>
      <c r="O1221" t="s">
        <v>19</v>
      </c>
      <c r="P1221" t="s">
        <v>20</v>
      </c>
      <c r="Q1221" t="s">
        <v>20</v>
      </c>
      <c r="R1221">
        <f t="shared" si="61"/>
        <v>0</v>
      </c>
      <c r="S1221">
        <f t="shared" si="61"/>
        <v>0</v>
      </c>
    </row>
    <row r="1222" spans="1:19" x14ac:dyDescent="0.2">
      <c r="A1222" s="1">
        <v>1488</v>
      </c>
      <c r="B1222" t="s">
        <v>12</v>
      </c>
      <c r="C1222" t="s">
        <v>2297</v>
      </c>
      <c r="D1222" t="s">
        <v>2298</v>
      </c>
      <c r="E1222" t="s">
        <v>1937</v>
      </c>
      <c r="F1222" t="s">
        <v>2546</v>
      </c>
      <c r="H1222" t="str">
        <f t="shared" si="62"/>
        <v>第二题为什么不存在啊</v>
      </c>
      <c r="I1222">
        <v>3</v>
      </c>
      <c r="J1222">
        <v>8</v>
      </c>
      <c r="K1222" t="str">
        <f t="shared" si="63"/>
        <v>焦虑</v>
      </c>
      <c r="L1222" t="s">
        <v>2369</v>
      </c>
      <c r="M1222" t="s">
        <v>718</v>
      </c>
      <c r="N1222" t="s">
        <v>18</v>
      </c>
      <c r="O1222" t="s">
        <v>19</v>
      </c>
      <c r="P1222" t="s">
        <v>20</v>
      </c>
      <c r="Q1222" t="s">
        <v>20</v>
      </c>
      <c r="R1222">
        <f t="shared" si="61"/>
        <v>0</v>
      </c>
      <c r="S1222">
        <f t="shared" si="61"/>
        <v>0</v>
      </c>
    </row>
    <row r="1223" spans="1:19" x14ac:dyDescent="0.2">
      <c r="A1223" s="1">
        <v>1489</v>
      </c>
      <c r="B1223" t="s">
        <v>12</v>
      </c>
      <c r="C1223" t="s">
        <v>2297</v>
      </c>
      <c r="D1223" t="s">
        <v>2298</v>
      </c>
      <c r="E1223" t="s">
        <v>1937</v>
      </c>
      <c r="F1223" t="s">
        <v>2547</v>
      </c>
      <c r="H1223" t="str">
        <f t="shared" si="62"/>
        <v>无界一定发散，发散不一定无界么</v>
      </c>
      <c r="I1223">
        <v>8</v>
      </c>
      <c r="J1223">
        <v>7</v>
      </c>
      <c r="K1223" t="str">
        <f t="shared" si="63"/>
        <v>心流</v>
      </c>
      <c r="L1223" t="s">
        <v>2369</v>
      </c>
      <c r="M1223" t="s">
        <v>1491</v>
      </c>
      <c r="N1223" t="s">
        <v>18</v>
      </c>
      <c r="O1223" t="s">
        <v>19</v>
      </c>
      <c r="P1223" t="s">
        <v>20</v>
      </c>
      <c r="Q1223" t="s">
        <v>20</v>
      </c>
      <c r="R1223">
        <f t="shared" si="61"/>
        <v>0</v>
      </c>
      <c r="S1223">
        <f t="shared" si="61"/>
        <v>0</v>
      </c>
    </row>
    <row r="1224" spans="1:19" x14ac:dyDescent="0.2">
      <c r="A1224" s="1">
        <v>1490</v>
      </c>
      <c r="B1224" t="s">
        <v>12</v>
      </c>
      <c r="C1224" t="s">
        <v>2297</v>
      </c>
      <c r="D1224" t="s">
        <v>2298</v>
      </c>
      <c r="E1224" t="s">
        <v>1937</v>
      </c>
      <c r="F1224" t="s">
        <v>2548</v>
      </c>
      <c r="H1224" t="str">
        <f t="shared" si="62"/>
        <v>反三角函数是啥</v>
      </c>
      <c r="I1224">
        <v>4</v>
      </c>
      <c r="J1224">
        <v>6</v>
      </c>
      <c r="K1224" t="str">
        <f t="shared" si="63"/>
        <v>焦虑</v>
      </c>
      <c r="L1224" t="s">
        <v>2369</v>
      </c>
      <c r="M1224" t="s">
        <v>655</v>
      </c>
      <c r="N1224" t="s">
        <v>52</v>
      </c>
      <c r="O1224" t="s">
        <v>19</v>
      </c>
      <c r="P1224" t="s">
        <v>20</v>
      </c>
      <c r="Q1224" t="s">
        <v>20</v>
      </c>
      <c r="R1224">
        <f t="shared" si="61"/>
        <v>0</v>
      </c>
      <c r="S1224">
        <f t="shared" si="61"/>
        <v>0</v>
      </c>
    </row>
    <row r="1225" spans="1:19" x14ac:dyDescent="0.2">
      <c r="A1225" s="1">
        <v>1491</v>
      </c>
      <c r="B1225" t="s">
        <v>27</v>
      </c>
      <c r="C1225" t="s">
        <v>2481</v>
      </c>
      <c r="D1225" t="s">
        <v>2482</v>
      </c>
      <c r="E1225" t="s">
        <v>15</v>
      </c>
      <c r="F1225" t="s">
        <v>30</v>
      </c>
      <c r="G1225" t="s">
        <v>2549</v>
      </c>
      <c r="H1225" t="str">
        <f t="shared" si="62"/>
        <v>已知一个角的三角函数值，求这个角的大小</v>
      </c>
      <c r="I1225">
        <v>7</v>
      </c>
      <c r="J1225">
        <v>7</v>
      </c>
      <c r="K1225" t="str">
        <f t="shared" si="63"/>
        <v>心流</v>
      </c>
      <c r="L1225" t="s">
        <v>2374</v>
      </c>
      <c r="M1225" t="s">
        <v>30</v>
      </c>
      <c r="N1225" t="s">
        <v>32</v>
      </c>
      <c r="O1225" t="s">
        <v>36</v>
      </c>
      <c r="P1225" t="s">
        <v>20</v>
      </c>
      <c r="Q1225" t="s">
        <v>20</v>
      </c>
      <c r="R1225">
        <f t="shared" si="61"/>
        <v>0</v>
      </c>
      <c r="S1225">
        <f t="shared" si="61"/>
        <v>0</v>
      </c>
    </row>
    <row r="1226" spans="1:19" x14ac:dyDescent="0.2">
      <c r="A1226" s="1">
        <v>1492</v>
      </c>
      <c r="B1226" t="s">
        <v>12</v>
      </c>
      <c r="C1226" t="s">
        <v>2297</v>
      </c>
      <c r="D1226" t="s">
        <v>2298</v>
      </c>
      <c r="E1226" t="s">
        <v>1937</v>
      </c>
      <c r="F1226" t="s">
        <v>2550</v>
      </c>
      <c r="H1226" t="str">
        <f t="shared" si="62"/>
        <v>发散到底怎么看啊，讲的太专业化了</v>
      </c>
      <c r="I1226">
        <v>3</v>
      </c>
      <c r="J1226">
        <v>8</v>
      </c>
      <c r="K1226" t="str">
        <f t="shared" si="63"/>
        <v>焦虑</v>
      </c>
      <c r="L1226" t="s">
        <v>2369</v>
      </c>
      <c r="M1226" t="s">
        <v>2278</v>
      </c>
      <c r="N1226" t="s">
        <v>18</v>
      </c>
      <c r="O1226" t="s">
        <v>19</v>
      </c>
      <c r="P1226" t="s">
        <v>20</v>
      </c>
      <c r="Q1226" t="s">
        <v>20</v>
      </c>
      <c r="R1226">
        <f t="shared" si="61"/>
        <v>0</v>
      </c>
      <c r="S1226">
        <f t="shared" si="61"/>
        <v>0</v>
      </c>
    </row>
    <row r="1227" spans="1:19" x14ac:dyDescent="0.2">
      <c r="A1227" s="1">
        <v>1493</v>
      </c>
      <c r="B1227" t="s">
        <v>12</v>
      </c>
      <c r="C1227" t="s">
        <v>2297</v>
      </c>
      <c r="D1227" t="s">
        <v>2298</v>
      </c>
      <c r="E1227" t="s">
        <v>1937</v>
      </c>
      <c r="F1227" t="s">
        <v>2551</v>
      </c>
      <c r="H1227" t="str">
        <f t="shared" si="62"/>
        <v>这里的绝对值不给q范围也可以直接去么</v>
      </c>
      <c r="I1227">
        <v>2</v>
      </c>
      <c r="J1227">
        <v>8</v>
      </c>
      <c r="K1227" t="str">
        <f t="shared" si="63"/>
        <v>焦虑</v>
      </c>
      <c r="L1227" t="s">
        <v>2369</v>
      </c>
      <c r="M1227" t="s">
        <v>2104</v>
      </c>
      <c r="N1227" t="s">
        <v>18</v>
      </c>
      <c r="O1227" t="s">
        <v>19</v>
      </c>
      <c r="P1227" t="s">
        <v>20</v>
      </c>
      <c r="Q1227" t="s">
        <v>20</v>
      </c>
      <c r="R1227">
        <f t="shared" si="61"/>
        <v>0</v>
      </c>
      <c r="S1227">
        <f t="shared" si="61"/>
        <v>0</v>
      </c>
    </row>
    <row r="1228" spans="1:19" x14ac:dyDescent="0.2">
      <c r="A1228" s="1">
        <v>1494</v>
      </c>
      <c r="B1228" t="s">
        <v>12</v>
      </c>
      <c r="C1228" t="s">
        <v>2552</v>
      </c>
      <c r="D1228" t="s">
        <v>2553</v>
      </c>
      <c r="E1228" t="s">
        <v>15</v>
      </c>
      <c r="F1228" t="s">
        <v>2554</v>
      </c>
      <c r="G1228" t="s">
        <v>2555</v>
      </c>
      <c r="H1228" t="str">
        <f t="shared" si="62"/>
        <v>反函数反函数就是关于y=x对称的函数么？</v>
      </c>
      <c r="I1228">
        <v>3</v>
      </c>
      <c r="J1228">
        <v>7</v>
      </c>
      <c r="K1228" t="str">
        <f t="shared" si="63"/>
        <v>焦虑</v>
      </c>
      <c r="L1228" t="s">
        <v>2369</v>
      </c>
      <c r="M1228" t="s">
        <v>2320</v>
      </c>
      <c r="N1228" t="s">
        <v>18</v>
      </c>
      <c r="O1228" t="s">
        <v>19</v>
      </c>
      <c r="P1228" t="s">
        <v>20</v>
      </c>
      <c r="Q1228" t="s">
        <v>20</v>
      </c>
      <c r="R1228">
        <f t="shared" si="61"/>
        <v>0</v>
      </c>
      <c r="S1228">
        <f t="shared" si="61"/>
        <v>0</v>
      </c>
    </row>
    <row r="1229" spans="1:19" x14ac:dyDescent="0.2">
      <c r="A1229" s="1">
        <v>1495</v>
      </c>
      <c r="B1229" t="s">
        <v>12</v>
      </c>
      <c r="C1229" t="s">
        <v>2556</v>
      </c>
      <c r="D1229" t="s">
        <v>2557</v>
      </c>
      <c r="E1229" t="s">
        <v>15</v>
      </c>
      <c r="F1229" t="s">
        <v>2558</v>
      </c>
      <c r="H1229" t="str">
        <f t="shared" si="62"/>
        <v>老师，这道题怎么解</v>
      </c>
      <c r="I1229">
        <v>2</v>
      </c>
      <c r="J1229">
        <v>8</v>
      </c>
      <c r="K1229" t="str">
        <f t="shared" si="63"/>
        <v>焦虑</v>
      </c>
      <c r="L1229" t="s">
        <v>2369</v>
      </c>
      <c r="M1229" t="s">
        <v>2264</v>
      </c>
      <c r="N1229" t="s">
        <v>18</v>
      </c>
      <c r="O1229" t="s">
        <v>19</v>
      </c>
      <c r="P1229" t="s">
        <v>20</v>
      </c>
      <c r="Q1229" t="s">
        <v>20</v>
      </c>
      <c r="R1229">
        <f t="shared" si="61"/>
        <v>0</v>
      </c>
      <c r="S1229">
        <f t="shared" si="61"/>
        <v>0</v>
      </c>
    </row>
    <row r="1230" spans="1:19" x14ac:dyDescent="0.2">
      <c r="A1230" s="1">
        <v>1496</v>
      </c>
      <c r="B1230" t="s">
        <v>12</v>
      </c>
      <c r="C1230" t="s">
        <v>2297</v>
      </c>
      <c r="D1230" t="s">
        <v>2298</v>
      </c>
      <c r="E1230" t="s">
        <v>1937</v>
      </c>
      <c r="F1230" t="s">
        <v>2559</v>
      </c>
      <c r="H1230" t="str">
        <f t="shared" si="62"/>
        <v>如何写出一个函数的反函数</v>
      </c>
      <c r="I1230">
        <v>4</v>
      </c>
      <c r="J1230">
        <v>7</v>
      </c>
      <c r="K1230" t="str">
        <f t="shared" si="63"/>
        <v>焦虑</v>
      </c>
      <c r="L1230" t="s">
        <v>2369</v>
      </c>
      <c r="M1230" t="s">
        <v>2320</v>
      </c>
      <c r="N1230" t="s">
        <v>18</v>
      </c>
      <c r="O1230" t="s">
        <v>19</v>
      </c>
      <c r="P1230" t="s">
        <v>20</v>
      </c>
      <c r="Q1230" t="s">
        <v>20</v>
      </c>
      <c r="R1230">
        <f t="shared" si="61"/>
        <v>0</v>
      </c>
      <c r="S1230">
        <f t="shared" si="61"/>
        <v>0</v>
      </c>
    </row>
    <row r="1231" spans="1:19" x14ac:dyDescent="0.2">
      <c r="A1231" s="1">
        <v>1497</v>
      </c>
      <c r="B1231" t="s">
        <v>12</v>
      </c>
      <c r="C1231" t="s">
        <v>2560</v>
      </c>
      <c r="D1231" t="s">
        <v>2561</v>
      </c>
      <c r="E1231" t="s">
        <v>15</v>
      </c>
      <c r="F1231" t="s">
        <v>2562</v>
      </c>
      <c r="H1231" t="str">
        <f t="shared" si="62"/>
        <v>老师这个题目的解答是不是用到了佩亚诺余项的麦克劳林公式？</v>
      </c>
      <c r="I1231">
        <v>4</v>
      </c>
      <c r="J1231">
        <v>7</v>
      </c>
      <c r="K1231" t="str">
        <f t="shared" si="63"/>
        <v>焦虑</v>
      </c>
      <c r="L1231" t="s">
        <v>2369</v>
      </c>
      <c r="M1231" t="s">
        <v>2104</v>
      </c>
      <c r="N1231" t="s">
        <v>18</v>
      </c>
      <c r="O1231" t="s">
        <v>19</v>
      </c>
      <c r="P1231" t="s">
        <v>20</v>
      </c>
      <c r="Q1231" t="s">
        <v>20</v>
      </c>
      <c r="R1231">
        <f t="shared" si="61"/>
        <v>0</v>
      </c>
      <c r="S1231">
        <f t="shared" si="61"/>
        <v>0</v>
      </c>
    </row>
    <row r="1232" spans="1:19" x14ac:dyDescent="0.2">
      <c r="A1232" s="1">
        <v>1498</v>
      </c>
      <c r="B1232" t="s">
        <v>12</v>
      </c>
      <c r="C1232" t="s">
        <v>2563</v>
      </c>
      <c r="D1232" t="s">
        <v>2564</v>
      </c>
      <c r="E1232" t="s">
        <v>15</v>
      </c>
      <c r="F1232" t="s">
        <v>2565</v>
      </c>
      <c r="H1232" t="str">
        <f t="shared" si="62"/>
        <v>老师帮忙看一下求极限的这道题目</v>
      </c>
      <c r="I1232">
        <v>3</v>
      </c>
      <c r="J1232">
        <v>7</v>
      </c>
      <c r="K1232" t="str">
        <f t="shared" si="63"/>
        <v>焦虑</v>
      </c>
      <c r="L1232" t="s">
        <v>2369</v>
      </c>
      <c r="M1232" t="s">
        <v>686</v>
      </c>
      <c r="N1232" t="s">
        <v>18</v>
      </c>
      <c r="O1232" t="s">
        <v>19</v>
      </c>
      <c r="P1232" t="s">
        <v>20</v>
      </c>
      <c r="Q1232" t="s">
        <v>20</v>
      </c>
      <c r="R1232">
        <f t="shared" si="61"/>
        <v>0</v>
      </c>
      <c r="S1232">
        <f t="shared" si="61"/>
        <v>0</v>
      </c>
    </row>
    <row r="1233" spans="1:19" x14ac:dyDescent="0.2">
      <c r="A1233" s="1">
        <v>1499</v>
      </c>
      <c r="B1233" t="s">
        <v>12</v>
      </c>
      <c r="C1233" t="s">
        <v>418</v>
      </c>
      <c r="D1233" t="s">
        <v>419</v>
      </c>
      <c r="E1233" t="s">
        <v>15</v>
      </c>
      <c r="F1233" t="s">
        <v>2566</v>
      </c>
      <c r="H1233" t="str">
        <f t="shared" si="62"/>
        <v>老师，这题还是不会，求步骤</v>
      </c>
      <c r="I1233">
        <v>3</v>
      </c>
      <c r="J1233">
        <v>8</v>
      </c>
      <c r="K1233" t="str">
        <f t="shared" si="63"/>
        <v>焦虑</v>
      </c>
      <c r="L1233" t="s">
        <v>2369</v>
      </c>
      <c r="M1233" t="s">
        <v>678</v>
      </c>
      <c r="N1233" t="s">
        <v>18</v>
      </c>
      <c r="O1233" t="s">
        <v>19</v>
      </c>
      <c r="P1233" t="s">
        <v>20</v>
      </c>
      <c r="Q1233" t="s">
        <v>20</v>
      </c>
      <c r="R1233">
        <f t="shared" si="61"/>
        <v>0</v>
      </c>
      <c r="S1233">
        <f t="shared" si="61"/>
        <v>0</v>
      </c>
    </row>
    <row r="1234" spans="1:19" x14ac:dyDescent="0.2">
      <c r="A1234" s="1">
        <v>1500</v>
      </c>
      <c r="B1234" t="s">
        <v>12</v>
      </c>
      <c r="C1234" t="s">
        <v>2567</v>
      </c>
      <c r="D1234" t="s">
        <v>2568</v>
      </c>
      <c r="E1234" t="s">
        <v>2569</v>
      </c>
      <c r="F1234" t="s">
        <v>2384</v>
      </c>
      <c r="G1234" t="s">
        <v>2570</v>
      </c>
      <c r="H1234" t="str">
        <f t="shared" si="62"/>
        <v>求极限\n请问为什么这里不是x趋向于1</v>
      </c>
      <c r="I1234">
        <v>4</v>
      </c>
      <c r="J1234">
        <v>8</v>
      </c>
      <c r="K1234" t="str">
        <f t="shared" si="63"/>
        <v>焦虑</v>
      </c>
      <c r="L1234" t="s">
        <v>2369</v>
      </c>
      <c r="M1234" t="s">
        <v>752</v>
      </c>
      <c r="N1234" t="s">
        <v>18</v>
      </c>
      <c r="O1234" t="s">
        <v>19</v>
      </c>
      <c r="P1234" t="s">
        <v>20</v>
      </c>
      <c r="Q1234" t="s">
        <v>20</v>
      </c>
      <c r="R1234">
        <f t="shared" si="61"/>
        <v>0</v>
      </c>
      <c r="S1234">
        <f t="shared" si="61"/>
        <v>0</v>
      </c>
    </row>
    <row r="1235" spans="1:19" x14ac:dyDescent="0.2">
      <c r="A1235" s="1">
        <v>1501</v>
      </c>
      <c r="B1235" t="s">
        <v>12</v>
      </c>
      <c r="C1235" t="s">
        <v>2571</v>
      </c>
      <c r="D1235" t="s">
        <v>2572</v>
      </c>
      <c r="E1235" t="s">
        <v>15</v>
      </c>
      <c r="F1235" t="s">
        <v>2573</v>
      </c>
      <c r="H1235" t="str">
        <f t="shared" si="62"/>
        <v>最后一题的证明没看懂</v>
      </c>
      <c r="I1235">
        <v>2</v>
      </c>
      <c r="J1235">
        <v>7</v>
      </c>
      <c r="K1235" t="str">
        <f t="shared" si="63"/>
        <v>焦虑</v>
      </c>
      <c r="L1235" t="s">
        <v>2369</v>
      </c>
      <c r="M1235" t="s">
        <v>684</v>
      </c>
      <c r="N1235" t="s">
        <v>18</v>
      </c>
      <c r="O1235" t="s">
        <v>19</v>
      </c>
      <c r="P1235" t="s">
        <v>20</v>
      </c>
      <c r="Q1235" t="s">
        <v>20</v>
      </c>
      <c r="R1235">
        <f t="shared" si="61"/>
        <v>0</v>
      </c>
      <c r="S1235">
        <f t="shared" si="61"/>
        <v>0</v>
      </c>
    </row>
    <row r="1236" spans="1:19" x14ac:dyDescent="0.2">
      <c r="A1236" s="1">
        <v>1502</v>
      </c>
      <c r="B1236" t="s">
        <v>12</v>
      </c>
      <c r="C1236" t="s">
        <v>2552</v>
      </c>
      <c r="D1236" t="s">
        <v>2553</v>
      </c>
      <c r="E1236" t="s">
        <v>15</v>
      </c>
      <c r="F1236" t="s">
        <v>2574</v>
      </c>
      <c r="G1236" t="s">
        <v>2575</v>
      </c>
      <c r="H1236" t="str">
        <f t="shared" si="62"/>
        <v>极限啊老师，证明极限写步骤时，什么时候用N,什么时候用&amp;啊？</v>
      </c>
      <c r="I1236">
        <v>2</v>
      </c>
      <c r="J1236">
        <v>7</v>
      </c>
      <c r="K1236" t="str">
        <f t="shared" si="63"/>
        <v>焦虑</v>
      </c>
      <c r="L1236" t="s">
        <v>2369</v>
      </c>
      <c r="M1236" t="s">
        <v>2093</v>
      </c>
      <c r="N1236" t="s">
        <v>18</v>
      </c>
      <c r="O1236" t="s">
        <v>19</v>
      </c>
      <c r="P1236" t="s">
        <v>20</v>
      </c>
      <c r="Q1236" t="s">
        <v>20</v>
      </c>
      <c r="R1236">
        <f t="shared" si="61"/>
        <v>0</v>
      </c>
      <c r="S1236">
        <f t="shared" si="61"/>
        <v>0</v>
      </c>
    </row>
    <row r="1237" spans="1:19" x14ac:dyDescent="0.2">
      <c r="A1237" s="1">
        <v>1503</v>
      </c>
      <c r="B1237" t="s">
        <v>12</v>
      </c>
      <c r="C1237" t="s">
        <v>2576</v>
      </c>
      <c r="D1237" t="s">
        <v>2577</v>
      </c>
      <c r="E1237" t="s">
        <v>15</v>
      </c>
      <c r="F1237" t="s">
        <v>2578</v>
      </c>
      <c r="H1237" t="str">
        <f t="shared" si="62"/>
        <v>第一题，左右极限都没存在啊，怎么是跳跃间断点啊</v>
      </c>
      <c r="I1237">
        <v>2</v>
      </c>
      <c r="J1237">
        <v>8</v>
      </c>
      <c r="K1237" t="str">
        <f t="shared" si="63"/>
        <v>焦虑</v>
      </c>
      <c r="L1237" t="s">
        <v>2369</v>
      </c>
      <c r="M1237" t="s">
        <v>711</v>
      </c>
      <c r="N1237" t="s">
        <v>18</v>
      </c>
      <c r="O1237" t="s">
        <v>19</v>
      </c>
      <c r="P1237" t="s">
        <v>20</v>
      </c>
      <c r="Q1237" t="s">
        <v>20</v>
      </c>
      <c r="R1237">
        <f t="shared" si="61"/>
        <v>0</v>
      </c>
      <c r="S1237">
        <f t="shared" si="61"/>
        <v>0</v>
      </c>
    </row>
    <row r="1238" spans="1:19" x14ac:dyDescent="0.2">
      <c r="A1238" s="1">
        <v>1504</v>
      </c>
      <c r="B1238" t="s">
        <v>12</v>
      </c>
      <c r="C1238" t="s">
        <v>2579</v>
      </c>
      <c r="D1238" t="s">
        <v>2580</v>
      </c>
      <c r="E1238" t="s">
        <v>15</v>
      </c>
      <c r="F1238" t="s">
        <v>2581</v>
      </c>
      <c r="H1238" t="str">
        <f t="shared" si="62"/>
        <v>求老师指点一下这个题目的正确打开方式</v>
      </c>
      <c r="I1238">
        <v>3</v>
      </c>
      <c r="J1238">
        <v>7</v>
      </c>
      <c r="K1238" t="str">
        <f t="shared" si="63"/>
        <v>焦虑</v>
      </c>
      <c r="L1238" t="s">
        <v>2369</v>
      </c>
      <c r="M1238" t="s">
        <v>1178</v>
      </c>
      <c r="N1238" t="s">
        <v>18</v>
      </c>
      <c r="O1238" t="s">
        <v>19</v>
      </c>
      <c r="P1238" t="s">
        <v>20</v>
      </c>
      <c r="Q1238" t="s">
        <v>2303</v>
      </c>
      <c r="R1238">
        <f t="shared" si="61"/>
        <v>0</v>
      </c>
      <c r="S1238">
        <f t="shared" si="61"/>
        <v>0</v>
      </c>
    </row>
    <row r="1239" spans="1:19" x14ac:dyDescent="0.2">
      <c r="A1239" s="1">
        <v>1505</v>
      </c>
      <c r="B1239" t="s">
        <v>12</v>
      </c>
      <c r="C1239" t="s">
        <v>2579</v>
      </c>
      <c r="D1239" t="s">
        <v>2580</v>
      </c>
      <c r="E1239" t="s">
        <v>15</v>
      </c>
      <c r="F1239" t="s">
        <v>2582</v>
      </c>
      <c r="H1239" t="str">
        <f t="shared" si="62"/>
        <v>老师，这个题应该如何正确解答吖？</v>
      </c>
      <c r="I1239">
        <v>3</v>
      </c>
      <c r="J1239">
        <v>6</v>
      </c>
      <c r="K1239" t="str">
        <f t="shared" si="63"/>
        <v>焦虑</v>
      </c>
      <c r="L1239" t="s">
        <v>2369</v>
      </c>
      <c r="M1239" t="s">
        <v>1448</v>
      </c>
      <c r="N1239" t="s">
        <v>18</v>
      </c>
      <c r="O1239" t="s">
        <v>19</v>
      </c>
      <c r="P1239" t="s">
        <v>20</v>
      </c>
      <c r="Q1239" t="s">
        <v>2303</v>
      </c>
      <c r="R1239">
        <f t="shared" si="61"/>
        <v>0</v>
      </c>
      <c r="S1239">
        <f t="shared" si="61"/>
        <v>0</v>
      </c>
    </row>
    <row r="1240" spans="1:19" x14ac:dyDescent="0.2">
      <c r="A1240" s="1">
        <v>1506</v>
      </c>
      <c r="B1240" t="s">
        <v>12</v>
      </c>
      <c r="C1240" t="s">
        <v>2300</v>
      </c>
      <c r="D1240" t="s">
        <v>2301</v>
      </c>
      <c r="E1240" t="s">
        <v>15</v>
      </c>
      <c r="F1240" t="s">
        <v>1073</v>
      </c>
      <c r="H1240" t="str">
        <f t="shared" si="62"/>
        <v>怎么做</v>
      </c>
      <c r="I1240">
        <v>3</v>
      </c>
      <c r="J1240">
        <v>7</v>
      </c>
      <c r="K1240" t="str">
        <f t="shared" si="63"/>
        <v>焦虑</v>
      </c>
      <c r="L1240" t="s">
        <v>2369</v>
      </c>
      <c r="M1240" t="s">
        <v>1491</v>
      </c>
      <c r="N1240" t="s">
        <v>18</v>
      </c>
      <c r="O1240" t="s">
        <v>19</v>
      </c>
      <c r="P1240" t="s">
        <v>2303</v>
      </c>
      <c r="Q1240" t="s">
        <v>20</v>
      </c>
      <c r="R1240">
        <f t="shared" si="61"/>
        <v>0</v>
      </c>
      <c r="S1240">
        <f t="shared" si="61"/>
        <v>0</v>
      </c>
    </row>
    <row r="1241" spans="1:19" x14ac:dyDescent="0.2">
      <c r="A1241" s="1">
        <v>1507</v>
      </c>
      <c r="B1241" t="s">
        <v>12</v>
      </c>
      <c r="C1241" t="s">
        <v>2300</v>
      </c>
      <c r="D1241" t="s">
        <v>2301</v>
      </c>
      <c r="E1241" t="s">
        <v>15</v>
      </c>
      <c r="F1241" t="s">
        <v>2365</v>
      </c>
      <c r="H1241" t="str">
        <f t="shared" si="62"/>
        <v>老师，这个题怎么做</v>
      </c>
      <c r="I1241">
        <v>3</v>
      </c>
      <c r="J1241">
        <v>8</v>
      </c>
      <c r="K1241" t="str">
        <f t="shared" si="63"/>
        <v>焦虑</v>
      </c>
      <c r="L1241" t="s">
        <v>2369</v>
      </c>
      <c r="M1241" t="s">
        <v>2320</v>
      </c>
      <c r="N1241" t="s">
        <v>18</v>
      </c>
      <c r="O1241" t="s">
        <v>19</v>
      </c>
      <c r="P1241" t="s">
        <v>2303</v>
      </c>
      <c r="Q1241" t="s">
        <v>20</v>
      </c>
      <c r="R1241">
        <f t="shared" si="61"/>
        <v>0</v>
      </c>
      <c r="S1241">
        <f t="shared" si="61"/>
        <v>0</v>
      </c>
    </row>
    <row r="1242" spans="1:19" x14ac:dyDescent="0.2">
      <c r="A1242" s="1">
        <v>1508</v>
      </c>
      <c r="B1242" t="s">
        <v>12</v>
      </c>
      <c r="C1242" t="s">
        <v>2583</v>
      </c>
      <c r="D1242" t="s">
        <v>2584</v>
      </c>
      <c r="E1242" t="s">
        <v>15</v>
      </c>
      <c r="F1242" t="s">
        <v>2585</v>
      </c>
      <c r="G1242" t="s">
        <v>2586</v>
      </c>
      <c r="H1242" t="str">
        <f t="shared" si="62"/>
        <v>最后一道例题老师，为什么要假设一批论小于1呢，小于2，或者大于1不行吗</v>
      </c>
      <c r="I1242">
        <v>3</v>
      </c>
      <c r="J1242">
        <v>7</v>
      </c>
      <c r="K1242" t="str">
        <f t="shared" si="63"/>
        <v>焦虑</v>
      </c>
      <c r="L1242" t="s">
        <v>2369</v>
      </c>
      <c r="M1242" t="s">
        <v>2278</v>
      </c>
      <c r="N1242" t="s">
        <v>18</v>
      </c>
      <c r="O1242" t="s">
        <v>19</v>
      </c>
      <c r="P1242" t="s">
        <v>20</v>
      </c>
      <c r="Q1242" t="s">
        <v>20</v>
      </c>
      <c r="R1242">
        <f t="shared" si="61"/>
        <v>0</v>
      </c>
      <c r="S1242">
        <f t="shared" si="61"/>
        <v>0</v>
      </c>
    </row>
    <row r="1243" spans="1:19" x14ac:dyDescent="0.2">
      <c r="A1243" s="1">
        <v>1509</v>
      </c>
      <c r="B1243" t="s">
        <v>12</v>
      </c>
      <c r="C1243" t="s">
        <v>2587</v>
      </c>
      <c r="D1243" t="s">
        <v>2588</v>
      </c>
      <c r="E1243" t="s">
        <v>15</v>
      </c>
      <c r="F1243" t="s">
        <v>2589</v>
      </c>
      <c r="H1243" t="str">
        <f t="shared" si="62"/>
        <v>老师这个题怎么做</v>
      </c>
      <c r="I1243">
        <v>3</v>
      </c>
      <c r="J1243">
        <v>8</v>
      </c>
      <c r="K1243" t="str">
        <f t="shared" si="63"/>
        <v>焦虑</v>
      </c>
      <c r="L1243" t="s">
        <v>2369</v>
      </c>
      <c r="M1243" t="s">
        <v>752</v>
      </c>
      <c r="N1243" t="s">
        <v>18</v>
      </c>
      <c r="O1243" t="s">
        <v>19</v>
      </c>
      <c r="P1243" t="s">
        <v>20</v>
      </c>
      <c r="Q1243" t="s">
        <v>20</v>
      </c>
      <c r="R1243">
        <f t="shared" si="61"/>
        <v>0</v>
      </c>
      <c r="S1243">
        <f t="shared" si="61"/>
        <v>0</v>
      </c>
    </row>
    <row r="1244" spans="1:19" x14ac:dyDescent="0.2">
      <c r="A1244" s="1">
        <v>1510</v>
      </c>
      <c r="B1244" t="s">
        <v>12</v>
      </c>
      <c r="C1244" t="s">
        <v>2587</v>
      </c>
      <c r="D1244" t="s">
        <v>2588</v>
      </c>
      <c r="E1244" t="s">
        <v>15</v>
      </c>
      <c r="F1244" t="s">
        <v>1671</v>
      </c>
      <c r="H1244" t="str">
        <f t="shared" si="62"/>
        <v>这个怎么做</v>
      </c>
      <c r="I1244">
        <v>3</v>
      </c>
      <c r="J1244">
        <v>7</v>
      </c>
      <c r="K1244" t="str">
        <f t="shared" si="63"/>
        <v>焦虑</v>
      </c>
      <c r="L1244" t="s">
        <v>2369</v>
      </c>
      <c r="M1244" t="s">
        <v>2278</v>
      </c>
      <c r="N1244" t="s">
        <v>18</v>
      </c>
      <c r="O1244" t="s">
        <v>19</v>
      </c>
      <c r="P1244" t="s">
        <v>20</v>
      </c>
      <c r="Q1244" t="s">
        <v>20</v>
      </c>
      <c r="R1244">
        <f t="shared" si="61"/>
        <v>0</v>
      </c>
      <c r="S1244">
        <f t="shared" si="61"/>
        <v>0</v>
      </c>
    </row>
    <row r="1245" spans="1:19" x14ac:dyDescent="0.2">
      <c r="A1245" s="1">
        <v>1511</v>
      </c>
      <c r="B1245" t="s">
        <v>12</v>
      </c>
      <c r="C1245" t="s">
        <v>2552</v>
      </c>
      <c r="D1245" t="s">
        <v>2553</v>
      </c>
      <c r="E1245" t="s">
        <v>15</v>
      </c>
      <c r="F1245" t="s">
        <v>2590</v>
      </c>
      <c r="G1245" t="s">
        <v>2591</v>
      </c>
      <c r="H1245" t="str">
        <f t="shared" si="62"/>
        <v>收敛与发散老师，子数列收敛能说明原数列收敛么？\n原数列发散能说明子数列发散么？</v>
      </c>
      <c r="I1245">
        <v>2</v>
      </c>
      <c r="J1245">
        <v>7</v>
      </c>
      <c r="K1245" t="str">
        <f t="shared" si="63"/>
        <v>焦虑</v>
      </c>
      <c r="L1245" t="s">
        <v>2369</v>
      </c>
      <c r="M1245" t="s">
        <v>1178</v>
      </c>
      <c r="N1245" t="s">
        <v>18</v>
      </c>
      <c r="O1245" t="s">
        <v>19</v>
      </c>
      <c r="P1245" t="s">
        <v>20</v>
      </c>
      <c r="Q1245" t="s">
        <v>20</v>
      </c>
      <c r="R1245">
        <f t="shared" si="61"/>
        <v>0</v>
      </c>
      <c r="S1245">
        <f t="shared" si="61"/>
        <v>0</v>
      </c>
    </row>
    <row r="1246" spans="1:19" x14ac:dyDescent="0.2">
      <c r="A1246" s="1">
        <v>1512</v>
      </c>
      <c r="B1246" t="s">
        <v>12</v>
      </c>
      <c r="C1246" t="s">
        <v>271</v>
      </c>
      <c r="D1246" t="s">
        <v>272</v>
      </c>
      <c r="E1246" t="s">
        <v>15</v>
      </c>
      <c r="F1246" t="s">
        <v>2592</v>
      </c>
      <c r="H1246" t="str">
        <f t="shared" si="62"/>
        <v>越学越迷茫了，感觉什么都做不来。</v>
      </c>
      <c r="I1246">
        <v>5</v>
      </c>
      <c r="J1246">
        <v>8</v>
      </c>
      <c r="K1246" t="str">
        <f t="shared" si="63"/>
        <v>焦虑</v>
      </c>
      <c r="L1246" t="s">
        <v>2369</v>
      </c>
      <c r="M1246" t="s">
        <v>677</v>
      </c>
      <c r="N1246" t="s">
        <v>52</v>
      </c>
      <c r="O1246" t="s">
        <v>19</v>
      </c>
      <c r="P1246" t="s">
        <v>20</v>
      </c>
      <c r="Q1246" t="s">
        <v>20</v>
      </c>
      <c r="R1246">
        <f t="shared" si="61"/>
        <v>0</v>
      </c>
      <c r="S1246">
        <f t="shared" si="61"/>
        <v>0</v>
      </c>
    </row>
    <row r="1247" spans="1:19" x14ac:dyDescent="0.2">
      <c r="A1247" s="1">
        <v>1514</v>
      </c>
      <c r="B1247" t="s">
        <v>12</v>
      </c>
      <c r="C1247" t="s">
        <v>2593</v>
      </c>
      <c r="D1247" t="s">
        <v>2594</v>
      </c>
      <c r="E1247" t="s">
        <v>15</v>
      </c>
      <c r="F1247" t="s">
        <v>2027</v>
      </c>
      <c r="H1247" t="str">
        <f t="shared" si="62"/>
        <v>老师，这道题怎么做</v>
      </c>
      <c r="I1247">
        <v>3</v>
      </c>
      <c r="J1247">
        <v>8</v>
      </c>
      <c r="K1247" t="str">
        <f t="shared" si="63"/>
        <v>焦虑</v>
      </c>
      <c r="L1247" t="s">
        <v>2369</v>
      </c>
      <c r="M1247" t="s">
        <v>688</v>
      </c>
      <c r="N1247" t="s">
        <v>18</v>
      </c>
      <c r="O1247" t="s">
        <v>19</v>
      </c>
      <c r="P1247" t="s">
        <v>20</v>
      </c>
      <c r="Q1247" t="s">
        <v>20</v>
      </c>
      <c r="R1247">
        <f t="shared" si="61"/>
        <v>0</v>
      </c>
      <c r="S1247">
        <f t="shared" si="61"/>
        <v>0</v>
      </c>
    </row>
    <row r="1248" spans="1:19" x14ac:dyDescent="0.2">
      <c r="A1248" s="1">
        <v>1515</v>
      </c>
      <c r="B1248" t="s">
        <v>12</v>
      </c>
      <c r="C1248" t="s">
        <v>271</v>
      </c>
      <c r="D1248" t="s">
        <v>272</v>
      </c>
      <c r="E1248" t="s">
        <v>15</v>
      </c>
      <c r="F1248" t="s">
        <v>2595</v>
      </c>
      <c r="H1248" t="str">
        <f t="shared" si="62"/>
        <v>这个什么意思，要怎么解</v>
      </c>
      <c r="I1248">
        <v>5</v>
      </c>
      <c r="J1248">
        <v>6</v>
      </c>
      <c r="K1248" t="str">
        <f t="shared" si="63"/>
        <v>焦虑</v>
      </c>
      <c r="L1248" t="s">
        <v>2369</v>
      </c>
      <c r="M1248" t="s">
        <v>655</v>
      </c>
      <c r="N1248" t="s">
        <v>52</v>
      </c>
      <c r="O1248" t="s">
        <v>19</v>
      </c>
      <c r="P1248" t="s">
        <v>20</v>
      </c>
      <c r="Q1248" t="s">
        <v>20</v>
      </c>
      <c r="R1248">
        <f t="shared" si="61"/>
        <v>0</v>
      </c>
      <c r="S1248">
        <f t="shared" si="61"/>
        <v>0</v>
      </c>
    </row>
    <row r="1249" spans="1:19" x14ac:dyDescent="0.2">
      <c r="A1249" s="1">
        <v>1517</v>
      </c>
      <c r="B1249" t="s">
        <v>37</v>
      </c>
      <c r="C1249" t="s">
        <v>271</v>
      </c>
      <c r="D1249" t="s">
        <v>272</v>
      </c>
      <c r="E1249" t="s">
        <v>15</v>
      </c>
      <c r="F1249" t="s">
        <v>30</v>
      </c>
      <c r="G1249" t="s">
        <v>2596</v>
      </c>
      <c r="H1249" t="str">
        <f t="shared" si="62"/>
        <v>这两个x的定义为什么就一样了呢</v>
      </c>
      <c r="I1249">
        <v>2</v>
      </c>
      <c r="J1249">
        <v>5</v>
      </c>
      <c r="K1249" t="str">
        <f t="shared" si="63"/>
        <v>冷漠</v>
      </c>
      <c r="L1249" t="s">
        <v>2374</v>
      </c>
      <c r="M1249" t="s">
        <v>30</v>
      </c>
      <c r="N1249" t="s">
        <v>30</v>
      </c>
      <c r="O1249" t="s">
        <v>36</v>
      </c>
      <c r="P1249" t="s">
        <v>20</v>
      </c>
      <c r="Q1249" t="s">
        <v>20</v>
      </c>
      <c r="R1249">
        <f t="shared" si="61"/>
        <v>0</v>
      </c>
      <c r="S1249">
        <f t="shared" si="61"/>
        <v>0</v>
      </c>
    </row>
    <row r="1250" spans="1:19" x14ac:dyDescent="0.2">
      <c r="A1250" s="1">
        <v>1518</v>
      </c>
      <c r="B1250" t="s">
        <v>37</v>
      </c>
      <c r="C1250" t="s">
        <v>2481</v>
      </c>
      <c r="D1250" t="s">
        <v>2482</v>
      </c>
      <c r="E1250" t="s">
        <v>15</v>
      </c>
      <c r="F1250" t="s">
        <v>30</v>
      </c>
      <c r="G1250" t="s">
        <v>2597</v>
      </c>
      <c r="H1250" t="str">
        <f t="shared" si="62"/>
        <v>哪两个？</v>
      </c>
      <c r="I1250">
        <v>2</v>
      </c>
      <c r="J1250">
        <v>5</v>
      </c>
      <c r="K1250" t="str">
        <f t="shared" si="63"/>
        <v>冷漠</v>
      </c>
      <c r="L1250" t="s">
        <v>2374</v>
      </c>
      <c r="M1250" t="s">
        <v>30</v>
      </c>
      <c r="N1250" t="s">
        <v>30</v>
      </c>
      <c r="O1250" t="s">
        <v>36</v>
      </c>
      <c r="P1250" t="s">
        <v>20</v>
      </c>
      <c r="Q1250" t="s">
        <v>20</v>
      </c>
      <c r="R1250">
        <f t="shared" si="61"/>
        <v>0</v>
      </c>
      <c r="S1250">
        <f t="shared" si="61"/>
        <v>0</v>
      </c>
    </row>
    <row r="1251" spans="1:19" x14ac:dyDescent="0.2">
      <c r="A1251" s="1">
        <v>1519</v>
      </c>
      <c r="B1251" t="s">
        <v>37</v>
      </c>
      <c r="C1251" t="s">
        <v>271</v>
      </c>
      <c r="D1251" t="s">
        <v>272</v>
      </c>
      <c r="E1251" t="s">
        <v>15</v>
      </c>
      <c r="F1251" t="s">
        <v>30</v>
      </c>
      <c r="G1251" t="s">
        <v>2598</v>
      </c>
      <c r="H1251" t="str">
        <f t="shared" si="62"/>
        <v>你不是换的元吗，那么为什么可以直接用x来代替1/x</v>
      </c>
      <c r="I1251">
        <v>7</v>
      </c>
      <c r="J1251">
        <v>4</v>
      </c>
      <c r="K1251" t="str">
        <f t="shared" si="63"/>
        <v>无聊/放松</v>
      </c>
      <c r="L1251" t="s">
        <v>2142</v>
      </c>
      <c r="M1251" t="s">
        <v>30</v>
      </c>
      <c r="N1251" t="s">
        <v>30</v>
      </c>
      <c r="O1251" t="s">
        <v>36</v>
      </c>
      <c r="P1251" t="s">
        <v>20</v>
      </c>
      <c r="Q1251" t="s">
        <v>20</v>
      </c>
      <c r="R1251">
        <f t="shared" si="61"/>
        <v>0</v>
      </c>
      <c r="S1251">
        <f t="shared" si="61"/>
        <v>0</v>
      </c>
    </row>
    <row r="1252" spans="1:19" x14ac:dyDescent="0.2">
      <c r="A1252" s="1">
        <v>1520</v>
      </c>
      <c r="B1252" t="s">
        <v>37</v>
      </c>
      <c r="C1252" t="s">
        <v>2481</v>
      </c>
      <c r="D1252" t="s">
        <v>2482</v>
      </c>
      <c r="E1252" t="s">
        <v>15</v>
      </c>
      <c r="F1252" t="s">
        <v>30</v>
      </c>
      <c r="G1252" t="s">
        <v>2599</v>
      </c>
      <c r="H1252" t="str">
        <f t="shared" si="62"/>
        <v>因为X&gt;0</v>
      </c>
      <c r="I1252">
        <v>7</v>
      </c>
      <c r="J1252">
        <v>7</v>
      </c>
      <c r="K1252" t="str">
        <f t="shared" si="63"/>
        <v>心流</v>
      </c>
      <c r="L1252" t="s">
        <v>2142</v>
      </c>
      <c r="M1252" t="s">
        <v>30</v>
      </c>
      <c r="N1252" t="s">
        <v>30</v>
      </c>
      <c r="O1252" t="s">
        <v>36</v>
      </c>
      <c r="P1252" t="s">
        <v>20</v>
      </c>
      <c r="Q1252" t="s">
        <v>20</v>
      </c>
      <c r="R1252">
        <f t="shared" si="61"/>
        <v>0</v>
      </c>
      <c r="S1252">
        <f t="shared" si="61"/>
        <v>0</v>
      </c>
    </row>
    <row r="1253" spans="1:19" x14ac:dyDescent="0.2">
      <c r="A1253" s="1">
        <v>1521</v>
      </c>
      <c r="B1253" t="s">
        <v>12</v>
      </c>
      <c r="C1253" t="s">
        <v>271</v>
      </c>
      <c r="D1253" t="s">
        <v>272</v>
      </c>
      <c r="E1253" t="s">
        <v>15</v>
      </c>
      <c r="F1253" t="s">
        <v>2600</v>
      </c>
      <c r="H1253" t="str">
        <f t="shared" si="62"/>
        <v>为什么呢？</v>
      </c>
      <c r="I1253">
        <v>3</v>
      </c>
      <c r="J1253">
        <v>7</v>
      </c>
      <c r="K1253" t="str">
        <f t="shared" si="63"/>
        <v>焦虑</v>
      </c>
      <c r="L1253" t="s">
        <v>2369</v>
      </c>
      <c r="M1253" t="s">
        <v>2104</v>
      </c>
      <c r="N1253" t="s">
        <v>18</v>
      </c>
      <c r="O1253" t="s">
        <v>19</v>
      </c>
      <c r="P1253" t="s">
        <v>20</v>
      </c>
      <c r="Q1253" t="s">
        <v>20</v>
      </c>
      <c r="R1253">
        <f t="shared" si="61"/>
        <v>0</v>
      </c>
      <c r="S1253">
        <f t="shared" si="61"/>
        <v>0</v>
      </c>
    </row>
    <row r="1254" spans="1:19" x14ac:dyDescent="0.2">
      <c r="A1254" s="1">
        <v>1522</v>
      </c>
      <c r="B1254" t="s">
        <v>12</v>
      </c>
      <c r="C1254" t="s">
        <v>885</v>
      </c>
      <c r="D1254" t="s">
        <v>886</v>
      </c>
      <c r="E1254" t="s">
        <v>15</v>
      </c>
      <c r="F1254" t="s">
        <v>2027</v>
      </c>
      <c r="H1254" t="str">
        <f t="shared" si="62"/>
        <v>老师，这道题怎么做</v>
      </c>
      <c r="I1254">
        <v>3</v>
      </c>
      <c r="J1254">
        <v>6</v>
      </c>
      <c r="K1254" t="str">
        <f t="shared" si="63"/>
        <v>焦虑</v>
      </c>
      <c r="L1254" t="s">
        <v>2369</v>
      </c>
      <c r="M1254" t="s">
        <v>706</v>
      </c>
      <c r="N1254" t="s">
        <v>18</v>
      </c>
      <c r="O1254" t="s">
        <v>19</v>
      </c>
      <c r="P1254" t="s">
        <v>20</v>
      </c>
      <c r="Q1254" t="s">
        <v>20</v>
      </c>
      <c r="R1254">
        <f t="shared" si="61"/>
        <v>0</v>
      </c>
      <c r="S1254">
        <f t="shared" si="61"/>
        <v>0</v>
      </c>
    </row>
    <row r="1255" spans="1:19" x14ac:dyDescent="0.2">
      <c r="A1255" s="1">
        <v>1523</v>
      </c>
      <c r="B1255" t="s">
        <v>12</v>
      </c>
      <c r="C1255" t="s">
        <v>282</v>
      </c>
      <c r="D1255" t="s">
        <v>282</v>
      </c>
      <c r="E1255" t="s">
        <v>282</v>
      </c>
      <c r="F1255" t="s">
        <v>2601</v>
      </c>
      <c r="G1255" t="s">
        <v>7053</v>
      </c>
      <c r="H1255" t="str">
        <f t="shared" si="62"/>
        <v>关于函数局部保号性的提问这里, 可以给定任意值，若取其值大于A，那结论就不成立了呀</v>
      </c>
      <c r="I1255">
        <v>2</v>
      </c>
      <c r="J1255">
        <v>6</v>
      </c>
      <c r="K1255" t="str">
        <f t="shared" si="63"/>
        <v>焦虑</v>
      </c>
      <c r="L1255" t="s">
        <v>2369</v>
      </c>
      <c r="M1255" t="s">
        <v>2278</v>
      </c>
      <c r="N1255" t="s">
        <v>18</v>
      </c>
      <c r="O1255" t="s">
        <v>19</v>
      </c>
      <c r="P1255" t="s">
        <v>282</v>
      </c>
      <c r="Q1255" t="s">
        <v>282</v>
      </c>
      <c r="R1255">
        <f t="shared" si="61"/>
        <v>0</v>
      </c>
      <c r="S1255">
        <f t="shared" si="61"/>
        <v>0</v>
      </c>
    </row>
    <row r="1256" spans="1:19" x14ac:dyDescent="0.2">
      <c r="A1256" s="1">
        <v>1524</v>
      </c>
      <c r="B1256" t="s">
        <v>12</v>
      </c>
      <c r="C1256" t="s">
        <v>2602</v>
      </c>
      <c r="D1256" t="s">
        <v>2603</v>
      </c>
      <c r="E1256" t="s">
        <v>15</v>
      </c>
      <c r="F1256" t="s">
        <v>2604</v>
      </c>
      <c r="H1256" t="str">
        <f t="shared" si="62"/>
        <v>df-1（x）/dx是不是就是反函数的导数呢？？</v>
      </c>
      <c r="I1256">
        <v>3</v>
      </c>
      <c r="J1256">
        <v>7</v>
      </c>
      <c r="K1256" t="str">
        <f t="shared" si="63"/>
        <v>焦虑</v>
      </c>
      <c r="L1256" t="s">
        <v>2369</v>
      </c>
      <c r="M1256" t="s">
        <v>754</v>
      </c>
      <c r="N1256" t="s">
        <v>18</v>
      </c>
      <c r="O1256" t="s">
        <v>19</v>
      </c>
      <c r="P1256" t="s">
        <v>20</v>
      </c>
      <c r="Q1256" t="s">
        <v>20</v>
      </c>
      <c r="R1256">
        <f t="shared" si="61"/>
        <v>0</v>
      </c>
      <c r="S1256">
        <f t="shared" si="61"/>
        <v>0</v>
      </c>
    </row>
    <row r="1257" spans="1:19" x14ac:dyDescent="0.2">
      <c r="A1257" s="1">
        <v>1525</v>
      </c>
      <c r="B1257" t="s">
        <v>12</v>
      </c>
      <c r="C1257" t="s">
        <v>2605</v>
      </c>
      <c r="D1257" t="s">
        <v>2606</v>
      </c>
      <c r="E1257" t="s">
        <v>15</v>
      </c>
      <c r="F1257" t="s">
        <v>2607</v>
      </c>
      <c r="G1257" t="s">
        <v>2608</v>
      </c>
      <c r="H1257" t="str">
        <f t="shared" si="62"/>
        <v>课程安排请问大一上学期都只要求学到第十讲吗？后期课程还更新吗</v>
      </c>
      <c r="I1257">
        <v>2</v>
      </c>
      <c r="J1257">
        <v>4</v>
      </c>
      <c r="K1257" t="str">
        <f t="shared" si="63"/>
        <v>冷漠</v>
      </c>
      <c r="L1257" t="s">
        <v>2609</v>
      </c>
      <c r="M1257" t="s">
        <v>1491</v>
      </c>
      <c r="N1257" t="s">
        <v>18</v>
      </c>
      <c r="O1257" t="s">
        <v>19</v>
      </c>
      <c r="P1257" t="s">
        <v>20</v>
      </c>
      <c r="Q1257" t="s">
        <v>20</v>
      </c>
      <c r="R1257">
        <f t="shared" si="61"/>
        <v>0</v>
      </c>
      <c r="S1257">
        <f t="shared" si="61"/>
        <v>0</v>
      </c>
    </row>
    <row r="1258" spans="1:19" x14ac:dyDescent="0.2">
      <c r="A1258" s="1">
        <v>1526</v>
      </c>
      <c r="B1258" t="s">
        <v>12</v>
      </c>
      <c r="C1258" t="s">
        <v>2610</v>
      </c>
      <c r="D1258" t="s">
        <v>2611</v>
      </c>
      <c r="E1258" t="s">
        <v>15</v>
      </c>
      <c r="F1258" t="s">
        <v>2612</v>
      </c>
      <c r="H1258" t="str">
        <f t="shared" si="62"/>
        <v>请问那个函数增量是公式嘛</v>
      </c>
      <c r="I1258">
        <v>2</v>
      </c>
      <c r="J1258">
        <v>6</v>
      </c>
      <c r="K1258" t="str">
        <f t="shared" si="63"/>
        <v>焦虑</v>
      </c>
      <c r="L1258" t="s">
        <v>2609</v>
      </c>
      <c r="M1258" t="s">
        <v>518</v>
      </c>
      <c r="N1258" t="s">
        <v>18</v>
      </c>
      <c r="O1258" t="s">
        <v>19</v>
      </c>
      <c r="P1258" t="s">
        <v>20</v>
      </c>
      <c r="Q1258" t="s">
        <v>20</v>
      </c>
      <c r="R1258">
        <f t="shared" si="61"/>
        <v>0</v>
      </c>
      <c r="S1258">
        <f t="shared" si="61"/>
        <v>0</v>
      </c>
    </row>
    <row r="1259" spans="1:19" x14ac:dyDescent="0.2">
      <c r="A1259" s="1">
        <v>1527</v>
      </c>
      <c r="B1259" t="s">
        <v>12</v>
      </c>
      <c r="C1259" t="s">
        <v>2613</v>
      </c>
      <c r="D1259" t="s">
        <v>2614</v>
      </c>
      <c r="E1259" t="s">
        <v>15</v>
      </c>
      <c r="F1259" t="s">
        <v>2525</v>
      </c>
      <c r="G1259" t="s">
        <v>2615</v>
      </c>
      <c r="H1259" t="str">
        <f t="shared" si="62"/>
        <v>老师，你好\n这题怎么做。。</v>
      </c>
      <c r="I1259">
        <v>2</v>
      </c>
      <c r="J1259">
        <v>6</v>
      </c>
      <c r="K1259" t="str">
        <f t="shared" si="63"/>
        <v>焦虑</v>
      </c>
      <c r="L1259" t="s">
        <v>2609</v>
      </c>
      <c r="M1259" t="s">
        <v>1057</v>
      </c>
      <c r="N1259" t="s">
        <v>18</v>
      </c>
      <c r="O1259" t="s">
        <v>19</v>
      </c>
      <c r="P1259" t="s">
        <v>20</v>
      </c>
      <c r="Q1259" t="s">
        <v>20</v>
      </c>
      <c r="R1259">
        <f t="shared" si="61"/>
        <v>0</v>
      </c>
      <c r="S1259">
        <f t="shared" si="61"/>
        <v>0</v>
      </c>
    </row>
    <row r="1260" spans="1:19" x14ac:dyDescent="0.2">
      <c r="A1260" s="1">
        <v>1528</v>
      </c>
      <c r="B1260" t="s">
        <v>12</v>
      </c>
      <c r="C1260" t="s">
        <v>2542</v>
      </c>
      <c r="D1260" t="s">
        <v>2543</v>
      </c>
      <c r="E1260" t="s">
        <v>15</v>
      </c>
      <c r="F1260" t="s">
        <v>551</v>
      </c>
      <c r="H1260" t="str">
        <f t="shared" si="62"/>
        <v>极限</v>
      </c>
      <c r="I1260">
        <v>3</v>
      </c>
      <c r="J1260">
        <v>7</v>
      </c>
      <c r="K1260" t="str">
        <f t="shared" si="63"/>
        <v>焦虑</v>
      </c>
      <c r="L1260" t="s">
        <v>2609</v>
      </c>
      <c r="M1260" t="s">
        <v>1178</v>
      </c>
      <c r="N1260" t="s">
        <v>18</v>
      </c>
      <c r="O1260" t="s">
        <v>19</v>
      </c>
      <c r="P1260" t="s">
        <v>20</v>
      </c>
      <c r="Q1260" t="s">
        <v>20</v>
      </c>
      <c r="R1260">
        <f t="shared" si="61"/>
        <v>0</v>
      </c>
      <c r="S1260">
        <f t="shared" si="61"/>
        <v>0</v>
      </c>
    </row>
    <row r="1261" spans="1:19" x14ac:dyDescent="0.2">
      <c r="A1261" s="1">
        <v>1529</v>
      </c>
      <c r="B1261" t="s">
        <v>12</v>
      </c>
      <c r="C1261" t="s">
        <v>2542</v>
      </c>
      <c r="D1261" t="s">
        <v>2543</v>
      </c>
      <c r="E1261" t="s">
        <v>15</v>
      </c>
      <c r="F1261" t="s">
        <v>2616</v>
      </c>
      <c r="G1261" t="s">
        <v>2617</v>
      </c>
      <c r="H1261" t="str">
        <f t="shared" si="62"/>
        <v>无穷大量\n为什么c不对啊？</v>
      </c>
      <c r="I1261">
        <v>3</v>
      </c>
      <c r="J1261">
        <v>7</v>
      </c>
      <c r="K1261" t="str">
        <f t="shared" si="63"/>
        <v>焦虑</v>
      </c>
      <c r="L1261" t="s">
        <v>2609</v>
      </c>
      <c r="M1261" t="s">
        <v>706</v>
      </c>
      <c r="N1261" t="s">
        <v>52</v>
      </c>
      <c r="O1261" t="s">
        <v>19</v>
      </c>
      <c r="P1261" t="s">
        <v>20</v>
      </c>
      <c r="Q1261" t="s">
        <v>20</v>
      </c>
      <c r="R1261">
        <f t="shared" si="61"/>
        <v>0</v>
      </c>
      <c r="S1261">
        <f t="shared" si="61"/>
        <v>0</v>
      </c>
    </row>
    <row r="1262" spans="1:19" x14ac:dyDescent="0.2">
      <c r="A1262" s="1">
        <v>1530</v>
      </c>
      <c r="B1262" t="s">
        <v>27</v>
      </c>
      <c r="C1262" t="s">
        <v>2618</v>
      </c>
      <c r="D1262" t="s">
        <v>2619</v>
      </c>
      <c r="E1262" t="s">
        <v>15</v>
      </c>
      <c r="F1262" t="s">
        <v>30</v>
      </c>
      <c r="G1262" t="s">
        <v>7054</v>
      </c>
      <c r="H1262" t="str">
        <f t="shared" si="62"/>
        <v>无论你1/x多大，只要sin1/x为0，那值为0，故不一定是无穷大量</v>
      </c>
      <c r="I1262">
        <v>7</v>
      </c>
      <c r="J1262">
        <v>8</v>
      </c>
      <c r="K1262" t="str">
        <f t="shared" si="63"/>
        <v>心流</v>
      </c>
      <c r="L1262" t="s">
        <v>2374</v>
      </c>
      <c r="M1262" t="s">
        <v>30</v>
      </c>
      <c r="N1262" t="s">
        <v>32</v>
      </c>
      <c r="O1262" t="s">
        <v>36</v>
      </c>
      <c r="P1262" t="s">
        <v>20</v>
      </c>
      <c r="Q1262" t="s">
        <v>20</v>
      </c>
      <c r="R1262">
        <f t="shared" si="61"/>
        <v>0</v>
      </c>
      <c r="S1262">
        <f t="shared" si="61"/>
        <v>0</v>
      </c>
    </row>
    <row r="1263" spans="1:19" x14ac:dyDescent="0.2">
      <c r="A1263" s="1">
        <v>1531</v>
      </c>
      <c r="B1263" t="s">
        <v>12</v>
      </c>
      <c r="C1263" t="s">
        <v>2620</v>
      </c>
      <c r="D1263" t="s">
        <v>2621</v>
      </c>
      <c r="E1263" t="s">
        <v>15</v>
      </c>
      <c r="F1263" t="s">
        <v>2622</v>
      </c>
      <c r="H1263" t="str">
        <f t="shared" si="62"/>
        <v>红框里的式子为什么可以与f（x相等）不是很懂</v>
      </c>
      <c r="I1263">
        <v>7</v>
      </c>
      <c r="J1263">
        <v>7</v>
      </c>
      <c r="K1263" t="str">
        <f t="shared" si="63"/>
        <v>心流</v>
      </c>
      <c r="L1263" t="s">
        <v>2609</v>
      </c>
      <c r="M1263" t="s">
        <v>335</v>
      </c>
      <c r="N1263" t="s">
        <v>18</v>
      </c>
      <c r="O1263" t="s">
        <v>53</v>
      </c>
      <c r="P1263" t="s">
        <v>20</v>
      </c>
      <c r="Q1263" t="s">
        <v>20</v>
      </c>
      <c r="R1263">
        <f t="shared" si="61"/>
        <v>0</v>
      </c>
      <c r="S1263">
        <f t="shared" si="61"/>
        <v>0</v>
      </c>
    </row>
    <row r="1264" spans="1:19" x14ac:dyDescent="0.2">
      <c r="A1264" s="1">
        <v>1532</v>
      </c>
      <c r="B1264" t="s">
        <v>12</v>
      </c>
      <c r="C1264" t="s">
        <v>2620</v>
      </c>
      <c r="D1264" t="s">
        <v>2621</v>
      </c>
      <c r="E1264" t="s">
        <v>15</v>
      </c>
      <c r="F1264" t="s">
        <v>2623</v>
      </c>
      <c r="H1264" t="str">
        <f t="shared" si="62"/>
        <v>为什么用多项式来逼近他呢，是计算结果的精确度更高吗</v>
      </c>
      <c r="I1264">
        <v>3</v>
      </c>
      <c r="J1264">
        <v>8</v>
      </c>
      <c r="K1264" t="str">
        <f t="shared" si="63"/>
        <v>焦虑</v>
      </c>
      <c r="L1264" t="s">
        <v>2609</v>
      </c>
      <c r="M1264" t="s">
        <v>302</v>
      </c>
      <c r="N1264" t="s">
        <v>18</v>
      </c>
      <c r="O1264" t="s">
        <v>19</v>
      </c>
      <c r="P1264" t="s">
        <v>20</v>
      </c>
      <c r="Q1264" t="s">
        <v>20</v>
      </c>
      <c r="R1264">
        <f t="shared" si="61"/>
        <v>0</v>
      </c>
      <c r="S1264">
        <f t="shared" si="61"/>
        <v>0</v>
      </c>
    </row>
    <row r="1265" spans="1:19" x14ac:dyDescent="0.2">
      <c r="A1265" s="1">
        <v>1533</v>
      </c>
      <c r="B1265" t="s">
        <v>12</v>
      </c>
      <c r="C1265" t="s">
        <v>2620</v>
      </c>
      <c r="D1265" t="s">
        <v>2621</v>
      </c>
      <c r="E1265" t="s">
        <v>15</v>
      </c>
      <c r="F1265" t="s">
        <v>2624</v>
      </c>
      <c r="G1265" t="s">
        <v>295</v>
      </c>
      <c r="H1265" t="str">
        <f t="shared" si="62"/>
        <v>为什么要是高阶无穷小呢？</v>
      </c>
      <c r="I1265">
        <v>4</v>
      </c>
      <c r="J1265">
        <v>7</v>
      </c>
      <c r="K1265" t="str">
        <f t="shared" si="63"/>
        <v>焦虑</v>
      </c>
      <c r="L1265" t="s">
        <v>2609</v>
      </c>
      <c r="M1265" t="s">
        <v>643</v>
      </c>
      <c r="N1265" t="s">
        <v>18</v>
      </c>
      <c r="O1265" t="s">
        <v>19</v>
      </c>
      <c r="P1265" t="s">
        <v>20</v>
      </c>
      <c r="Q1265" t="s">
        <v>20</v>
      </c>
      <c r="R1265">
        <f t="shared" si="61"/>
        <v>0</v>
      </c>
      <c r="S1265">
        <f t="shared" si="61"/>
        <v>0</v>
      </c>
    </row>
    <row r="1266" spans="1:19" x14ac:dyDescent="0.2">
      <c r="A1266" s="1">
        <v>1534</v>
      </c>
      <c r="B1266" t="s">
        <v>12</v>
      </c>
      <c r="C1266" t="s">
        <v>2613</v>
      </c>
      <c r="D1266" t="s">
        <v>2614</v>
      </c>
      <c r="E1266" t="s">
        <v>15</v>
      </c>
      <c r="F1266" t="s">
        <v>2625</v>
      </c>
      <c r="G1266" t="s">
        <v>2626</v>
      </c>
      <c r="H1266" t="str">
        <f t="shared" si="62"/>
        <v>连续与可导的判定\n这个可导怎么判定啊？\n如果求左导和右导的话，可以有具体过程吗？\n谢谢了。</v>
      </c>
      <c r="I1266">
        <v>4</v>
      </c>
      <c r="J1266">
        <v>8</v>
      </c>
      <c r="K1266" t="str">
        <f t="shared" si="63"/>
        <v>焦虑</v>
      </c>
      <c r="L1266" t="s">
        <v>2609</v>
      </c>
      <c r="M1266" t="s">
        <v>726</v>
      </c>
      <c r="N1266" t="s">
        <v>18</v>
      </c>
      <c r="O1266" t="s">
        <v>19</v>
      </c>
      <c r="P1266" t="s">
        <v>20</v>
      </c>
      <c r="Q1266" t="s">
        <v>20</v>
      </c>
      <c r="R1266">
        <f t="shared" si="61"/>
        <v>0</v>
      </c>
      <c r="S1266">
        <f t="shared" si="61"/>
        <v>0</v>
      </c>
    </row>
    <row r="1267" spans="1:19" x14ac:dyDescent="0.2">
      <c r="A1267" s="1">
        <v>1535</v>
      </c>
      <c r="B1267" t="s">
        <v>12</v>
      </c>
      <c r="C1267" t="s">
        <v>2627</v>
      </c>
      <c r="D1267" t="s">
        <v>2628</v>
      </c>
      <c r="E1267" t="s">
        <v>15</v>
      </c>
      <c r="F1267" t="s">
        <v>2629</v>
      </c>
      <c r="G1267" t="s">
        <v>262</v>
      </c>
      <c r="H1267" t="str">
        <f t="shared" si="62"/>
        <v>第三题怎么做啊求解</v>
      </c>
      <c r="I1267">
        <v>2</v>
      </c>
      <c r="J1267">
        <v>7</v>
      </c>
      <c r="K1267" t="str">
        <f t="shared" si="63"/>
        <v>焦虑</v>
      </c>
      <c r="L1267" t="s">
        <v>2609</v>
      </c>
      <c r="M1267" t="s">
        <v>2630</v>
      </c>
      <c r="N1267" t="s">
        <v>18</v>
      </c>
      <c r="O1267" t="s">
        <v>19</v>
      </c>
      <c r="P1267" t="s">
        <v>20</v>
      </c>
      <c r="Q1267" t="s">
        <v>20</v>
      </c>
      <c r="R1267">
        <f t="shared" si="61"/>
        <v>0</v>
      </c>
      <c r="S1267">
        <f t="shared" si="61"/>
        <v>0</v>
      </c>
    </row>
    <row r="1268" spans="1:19" x14ac:dyDescent="0.2">
      <c r="A1268" s="1">
        <v>1536</v>
      </c>
      <c r="B1268" t="s">
        <v>12</v>
      </c>
      <c r="C1268" t="s">
        <v>595</v>
      </c>
      <c r="D1268" t="s">
        <v>596</v>
      </c>
      <c r="E1268" t="s">
        <v>15</v>
      </c>
      <c r="F1268" t="s">
        <v>2631</v>
      </c>
      <c r="H1268" t="str">
        <f t="shared" si="62"/>
        <v>怎么讨论呢</v>
      </c>
      <c r="I1268">
        <v>3</v>
      </c>
      <c r="J1268">
        <v>8</v>
      </c>
      <c r="K1268" t="str">
        <f t="shared" si="63"/>
        <v>焦虑</v>
      </c>
      <c r="L1268" t="s">
        <v>2609</v>
      </c>
      <c r="M1268" t="s">
        <v>833</v>
      </c>
      <c r="N1268" t="s">
        <v>18</v>
      </c>
      <c r="O1268" t="s">
        <v>19</v>
      </c>
      <c r="P1268" t="s">
        <v>20</v>
      </c>
      <c r="Q1268" t="s">
        <v>20</v>
      </c>
      <c r="R1268">
        <f t="shared" si="61"/>
        <v>0</v>
      </c>
      <c r="S1268">
        <f t="shared" si="61"/>
        <v>0</v>
      </c>
    </row>
    <row r="1269" spans="1:19" x14ac:dyDescent="0.2">
      <c r="A1269" s="1">
        <v>1537</v>
      </c>
      <c r="B1269" t="s">
        <v>12</v>
      </c>
      <c r="C1269" t="s">
        <v>595</v>
      </c>
      <c r="D1269" t="s">
        <v>596</v>
      </c>
      <c r="E1269" t="s">
        <v>15</v>
      </c>
      <c r="F1269" t="s">
        <v>2632</v>
      </c>
      <c r="H1269" t="str">
        <f t="shared" si="62"/>
        <v>是不是要连续的情况下才是呢，而且x的绝对值又不可能</v>
      </c>
      <c r="I1269">
        <v>8</v>
      </c>
      <c r="J1269">
        <v>7</v>
      </c>
      <c r="K1269" t="str">
        <f t="shared" si="63"/>
        <v>心流</v>
      </c>
      <c r="L1269" t="s">
        <v>2609</v>
      </c>
      <c r="M1269" t="s">
        <v>1448</v>
      </c>
      <c r="N1269" t="s">
        <v>18</v>
      </c>
      <c r="O1269" t="s">
        <v>19</v>
      </c>
      <c r="P1269" t="s">
        <v>20</v>
      </c>
      <c r="Q1269" t="s">
        <v>20</v>
      </c>
      <c r="R1269">
        <f t="shared" si="61"/>
        <v>0</v>
      </c>
      <c r="S1269">
        <f t="shared" si="61"/>
        <v>0</v>
      </c>
    </row>
    <row r="1270" spans="1:19" x14ac:dyDescent="0.2">
      <c r="A1270" s="1">
        <v>1538</v>
      </c>
      <c r="B1270" t="s">
        <v>12</v>
      </c>
      <c r="C1270" t="s">
        <v>595</v>
      </c>
      <c r="D1270" t="s">
        <v>596</v>
      </c>
      <c r="E1270" t="s">
        <v>15</v>
      </c>
      <c r="F1270" t="s">
        <v>2633</v>
      </c>
      <c r="H1270" t="str">
        <f t="shared" si="62"/>
        <v>怎么写哦</v>
      </c>
      <c r="I1270">
        <v>4</v>
      </c>
      <c r="J1270">
        <v>8</v>
      </c>
      <c r="K1270" t="str">
        <f t="shared" si="63"/>
        <v>焦虑</v>
      </c>
      <c r="L1270" t="s">
        <v>2609</v>
      </c>
      <c r="M1270" t="s">
        <v>684</v>
      </c>
      <c r="N1270" t="s">
        <v>52</v>
      </c>
      <c r="O1270" t="s">
        <v>19</v>
      </c>
      <c r="P1270" t="s">
        <v>20</v>
      </c>
      <c r="Q1270" t="s">
        <v>20</v>
      </c>
      <c r="R1270">
        <f t="shared" ref="R1270:S1327" si="64">COUNTIF(P1270,"*高等数学*")</f>
        <v>0</v>
      </c>
      <c r="S1270">
        <f t="shared" si="64"/>
        <v>0</v>
      </c>
    </row>
    <row r="1271" spans="1:19" x14ac:dyDescent="0.2">
      <c r="A1271" s="1">
        <v>1539</v>
      </c>
      <c r="B1271" t="s">
        <v>27</v>
      </c>
      <c r="C1271" t="s">
        <v>2481</v>
      </c>
      <c r="D1271" t="s">
        <v>2482</v>
      </c>
      <c r="E1271" t="s">
        <v>15</v>
      </c>
      <c r="F1271" t="s">
        <v>30</v>
      </c>
      <c r="G1271" t="s">
        <v>2634</v>
      </c>
      <c r="H1271" t="str">
        <f t="shared" si="62"/>
        <v>还有一层，就是还要对（cscX-cotX）求导</v>
      </c>
      <c r="I1271">
        <v>9</v>
      </c>
      <c r="J1271">
        <v>7</v>
      </c>
      <c r="K1271" t="str">
        <f t="shared" si="63"/>
        <v>心流</v>
      </c>
      <c r="L1271" t="s">
        <v>2374</v>
      </c>
      <c r="M1271" t="s">
        <v>30</v>
      </c>
      <c r="N1271" t="s">
        <v>32</v>
      </c>
      <c r="O1271" t="s">
        <v>36</v>
      </c>
      <c r="P1271" t="s">
        <v>20</v>
      </c>
      <c r="Q1271" t="s">
        <v>20</v>
      </c>
      <c r="R1271">
        <f t="shared" si="64"/>
        <v>0</v>
      </c>
      <c r="S1271">
        <f t="shared" si="64"/>
        <v>0</v>
      </c>
    </row>
    <row r="1272" spans="1:19" x14ac:dyDescent="0.2">
      <c r="A1272" s="1">
        <v>1540</v>
      </c>
      <c r="B1272" t="s">
        <v>12</v>
      </c>
      <c r="C1272" t="s">
        <v>595</v>
      </c>
      <c r="D1272" t="s">
        <v>596</v>
      </c>
      <c r="E1272" t="s">
        <v>15</v>
      </c>
      <c r="F1272" t="s">
        <v>2633</v>
      </c>
      <c r="G1272" t="s">
        <v>2635</v>
      </c>
      <c r="H1272" t="str">
        <f t="shared" si="62"/>
        <v>怎么写哦\n怎么写哦</v>
      </c>
      <c r="I1272">
        <v>3</v>
      </c>
      <c r="J1272">
        <v>7</v>
      </c>
      <c r="K1272" t="str">
        <f t="shared" si="63"/>
        <v>焦虑</v>
      </c>
      <c r="L1272" t="s">
        <v>2609</v>
      </c>
      <c r="M1272" t="s">
        <v>2104</v>
      </c>
      <c r="N1272" t="s">
        <v>18</v>
      </c>
      <c r="O1272" t="s">
        <v>19</v>
      </c>
      <c r="P1272" t="s">
        <v>20</v>
      </c>
      <c r="Q1272" t="s">
        <v>20</v>
      </c>
      <c r="R1272">
        <f t="shared" si="64"/>
        <v>0</v>
      </c>
      <c r="S1272">
        <f t="shared" si="64"/>
        <v>0</v>
      </c>
    </row>
    <row r="1273" spans="1:19" x14ac:dyDescent="0.2">
      <c r="A1273" s="1">
        <v>1541</v>
      </c>
      <c r="B1273" t="s">
        <v>12</v>
      </c>
      <c r="C1273" t="s">
        <v>2636</v>
      </c>
      <c r="D1273" t="s">
        <v>2637</v>
      </c>
      <c r="E1273" t="s">
        <v>15</v>
      </c>
      <c r="F1273" t="s">
        <v>2638</v>
      </c>
      <c r="H1273" t="str">
        <f t="shared" si="62"/>
        <v>这个题咋办</v>
      </c>
      <c r="I1273">
        <v>3</v>
      </c>
      <c r="J1273">
        <v>8</v>
      </c>
      <c r="K1273" t="str">
        <f t="shared" si="63"/>
        <v>焦虑</v>
      </c>
      <c r="L1273" t="s">
        <v>2609</v>
      </c>
      <c r="M1273" t="s">
        <v>833</v>
      </c>
      <c r="N1273" t="s">
        <v>18</v>
      </c>
      <c r="O1273" t="s">
        <v>19</v>
      </c>
      <c r="P1273" t="s">
        <v>20</v>
      </c>
      <c r="Q1273" t="s">
        <v>20</v>
      </c>
      <c r="R1273">
        <f t="shared" si="64"/>
        <v>0</v>
      </c>
      <c r="S1273">
        <f t="shared" si="64"/>
        <v>0</v>
      </c>
    </row>
    <row r="1274" spans="1:19" x14ac:dyDescent="0.2">
      <c r="A1274" s="1">
        <v>1542</v>
      </c>
      <c r="B1274" t="s">
        <v>12</v>
      </c>
      <c r="C1274" t="s">
        <v>2639</v>
      </c>
      <c r="D1274" t="s">
        <v>2640</v>
      </c>
      <c r="E1274" t="s">
        <v>15</v>
      </c>
      <c r="F1274" t="s">
        <v>2641</v>
      </c>
      <c r="G1274" t="s">
        <v>2642</v>
      </c>
      <c r="H1274" t="str">
        <f t="shared" si="62"/>
        <v>课后习题老师，\n, \n这个题第二个等号为什么可以化成这样？</v>
      </c>
      <c r="I1274">
        <v>2</v>
      </c>
      <c r="J1274">
        <v>7</v>
      </c>
      <c r="K1274" t="str">
        <f t="shared" si="63"/>
        <v>焦虑</v>
      </c>
      <c r="L1274" t="s">
        <v>2609</v>
      </c>
      <c r="M1274" t="s">
        <v>190</v>
      </c>
      <c r="N1274" t="s">
        <v>18</v>
      </c>
      <c r="O1274" t="s">
        <v>19</v>
      </c>
      <c r="P1274" t="s">
        <v>20</v>
      </c>
      <c r="Q1274" t="s">
        <v>20</v>
      </c>
      <c r="R1274">
        <f t="shared" si="64"/>
        <v>0</v>
      </c>
      <c r="S1274">
        <f t="shared" si="64"/>
        <v>0</v>
      </c>
    </row>
    <row r="1275" spans="1:19" x14ac:dyDescent="0.2">
      <c r="A1275" s="1">
        <v>1543</v>
      </c>
      <c r="B1275" t="s">
        <v>12</v>
      </c>
      <c r="C1275" t="s">
        <v>2643</v>
      </c>
      <c r="D1275" t="s">
        <v>2644</v>
      </c>
      <c r="E1275" t="s">
        <v>15</v>
      </c>
      <c r="F1275" t="s">
        <v>2645</v>
      </c>
      <c r="H1275" t="str">
        <f t="shared" si="62"/>
        <v>最后那个问题答案是什么</v>
      </c>
      <c r="I1275">
        <v>3</v>
      </c>
      <c r="J1275">
        <v>7</v>
      </c>
      <c r="K1275" t="str">
        <f t="shared" si="63"/>
        <v>焦虑</v>
      </c>
      <c r="L1275" t="s">
        <v>2609</v>
      </c>
      <c r="M1275" t="s">
        <v>688</v>
      </c>
      <c r="N1275" t="s">
        <v>18</v>
      </c>
      <c r="O1275" t="s">
        <v>19</v>
      </c>
      <c r="P1275" t="s">
        <v>20</v>
      </c>
      <c r="Q1275" t="s">
        <v>20</v>
      </c>
      <c r="R1275">
        <f t="shared" si="64"/>
        <v>0</v>
      </c>
      <c r="S1275">
        <f t="shared" si="64"/>
        <v>0</v>
      </c>
    </row>
    <row r="1276" spans="1:19" x14ac:dyDescent="0.2">
      <c r="A1276" s="1">
        <v>1544</v>
      </c>
      <c r="B1276" t="s">
        <v>12</v>
      </c>
      <c r="C1276" t="s">
        <v>2613</v>
      </c>
      <c r="D1276" t="s">
        <v>2614</v>
      </c>
      <c r="E1276" t="s">
        <v>15</v>
      </c>
      <c r="F1276" t="s">
        <v>7055</v>
      </c>
      <c r="G1276" t="s">
        <v>2646</v>
      </c>
      <c r="H1276" t="str">
        <f t="shared" si="62"/>
        <v>判断函数是否可导有几种方法啊？1、左导＝右导</v>
      </c>
      <c r="I1276">
        <v>4</v>
      </c>
      <c r="J1276">
        <v>6</v>
      </c>
      <c r="K1276" t="str">
        <f t="shared" si="63"/>
        <v>焦虑</v>
      </c>
      <c r="L1276" t="s">
        <v>2609</v>
      </c>
      <c r="M1276" t="s">
        <v>1448</v>
      </c>
      <c r="N1276" t="s">
        <v>18</v>
      </c>
      <c r="O1276" t="s">
        <v>19</v>
      </c>
      <c r="P1276" t="s">
        <v>20</v>
      </c>
      <c r="Q1276" t="s">
        <v>20</v>
      </c>
      <c r="R1276">
        <f t="shared" si="64"/>
        <v>0</v>
      </c>
      <c r="S1276">
        <f t="shared" si="64"/>
        <v>0</v>
      </c>
    </row>
    <row r="1277" spans="1:19" x14ac:dyDescent="0.2">
      <c r="A1277" s="1">
        <v>1545</v>
      </c>
      <c r="B1277" t="s">
        <v>12</v>
      </c>
      <c r="C1277" t="s">
        <v>2647</v>
      </c>
      <c r="D1277" t="s">
        <v>2648</v>
      </c>
      <c r="E1277" t="s">
        <v>15</v>
      </c>
      <c r="F1277" t="s">
        <v>2649</v>
      </c>
      <c r="H1277" t="str">
        <f t="shared" si="62"/>
        <v>老师，第三题的c相去掉arc可以转化成什么样子的呀</v>
      </c>
      <c r="I1277">
        <v>4</v>
      </c>
      <c r="J1277">
        <v>7</v>
      </c>
      <c r="K1277" t="str">
        <f t="shared" si="63"/>
        <v>焦虑</v>
      </c>
      <c r="L1277" t="s">
        <v>2609</v>
      </c>
      <c r="M1277" t="s">
        <v>678</v>
      </c>
      <c r="N1277" t="s">
        <v>18</v>
      </c>
      <c r="O1277" t="s">
        <v>19</v>
      </c>
      <c r="P1277" t="s">
        <v>20</v>
      </c>
      <c r="Q1277" t="s">
        <v>20</v>
      </c>
      <c r="R1277">
        <f t="shared" si="64"/>
        <v>0</v>
      </c>
      <c r="S1277">
        <f t="shared" si="64"/>
        <v>0</v>
      </c>
    </row>
    <row r="1278" spans="1:19" x14ac:dyDescent="0.2">
      <c r="A1278" s="1">
        <v>1546</v>
      </c>
      <c r="B1278" t="s">
        <v>12</v>
      </c>
      <c r="C1278" t="s">
        <v>2650</v>
      </c>
      <c r="D1278" t="s">
        <v>2651</v>
      </c>
      <c r="E1278" t="s">
        <v>15</v>
      </c>
      <c r="F1278" t="s">
        <v>2652</v>
      </c>
      <c r="G1278" t="s">
        <v>2653</v>
      </c>
      <c r="H1278" t="str">
        <f t="shared" si="62"/>
        <v>最值的取\n那么它的最大值也一定存在，为什么这个不是最大值呢。？？？</v>
      </c>
      <c r="I1278">
        <v>3</v>
      </c>
      <c r="J1278">
        <v>7</v>
      </c>
      <c r="K1278" t="str">
        <f t="shared" si="63"/>
        <v>焦虑</v>
      </c>
      <c r="L1278" t="s">
        <v>2609</v>
      </c>
      <c r="M1278" t="s">
        <v>432</v>
      </c>
      <c r="N1278" t="s">
        <v>52</v>
      </c>
      <c r="O1278" t="s">
        <v>19</v>
      </c>
      <c r="P1278" t="s">
        <v>20</v>
      </c>
      <c r="Q1278" t="s">
        <v>20</v>
      </c>
      <c r="R1278">
        <f t="shared" si="64"/>
        <v>0</v>
      </c>
      <c r="S1278">
        <f t="shared" si="64"/>
        <v>0</v>
      </c>
    </row>
    <row r="1279" spans="1:19" x14ac:dyDescent="0.2">
      <c r="A1279" s="1">
        <v>1547</v>
      </c>
      <c r="B1279" t="s">
        <v>27</v>
      </c>
      <c r="C1279" t="s">
        <v>1970</v>
      </c>
      <c r="D1279" t="s">
        <v>1971</v>
      </c>
      <c r="E1279" t="s">
        <v>1972</v>
      </c>
      <c r="F1279" t="s">
        <v>30</v>
      </c>
      <c r="G1279" t="s">
        <v>2654</v>
      </c>
      <c r="H1279" t="str">
        <f t="shared" si="62"/>
        <v>取最大值对这个应用问题无意义</v>
      </c>
      <c r="I1279">
        <v>6</v>
      </c>
      <c r="J1279">
        <v>5</v>
      </c>
      <c r="K1279" t="str">
        <f t="shared" si="63"/>
        <v>无聊/放松</v>
      </c>
      <c r="L1279" t="s">
        <v>2655</v>
      </c>
      <c r="M1279" t="s">
        <v>30</v>
      </c>
      <c r="N1279" t="s">
        <v>32</v>
      </c>
      <c r="O1279" t="s">
        <v>33</v>
      </c>
      <c r="P1279" t="s">
        <v>20</v>
      </c>
      <c r="Q1279" t="s">
        <v>20</v>
      </c>
      <c r="R1279">
        <f t="shared" si="64"/>
        <v>0</v>
      </c>
      <c r="S1279">
        <f t="shared" si="64"/>
        <v>0</v>
      </c>
    </row>
    <row r="1280" spans="1:19" x14ac:dyDescent="0.2">
      <c r="A1280" s="1">
        <v>1548</v>
      </c>
      <c r="B1280" t="s">
        <v>12</v>
      </c>
      <c r="C1280" t="s">
        <v>1139</v>
      </c>
      <c r="D1280" t="s">
        <v>1140</v>
      </c>
      <c r="E1280" t="s">
        <v>15</v>
      </c>
      <c r="F1280" t="s">
        <v>2656</v>
      </c>
      <c r="G1280" t="s">
        <v>2657</v>
      </c>
      <c r="H1280" t="str">
        <f t="shared" si="62"/>
        <v>這一步是怎麼得出來的\n謝謝老師。</v>
      </c>
      <c r="I1280">
        <v>9</v>
      </c>
      <c r="J1280">
        <v>6</v>
      </c>
      <c r="K1280" t="str">
        <f t="shared" si="63"/>
        <v>心流</v>
      </c>
      <c r="L1280" t="s">
        <v>2609</v>
      </c>
      <c r="M1280" t="s">
        <v>677</v>
      </c>
      <c r="N1280" t="s">
        <v>52</v>
      </c>
      <c r="O1280" t="s">
        <v>19</v>
      </c>
      <c r="P1280" t="s">
        <v>20</v>
      </c>
      <c r="Q1280" t="s">
        <v>20</v>
      </c>
      <c r="R1280">
        <f t="shared" si="64"/>
        <v>0</v>
      </c>
      <c r="S1280">
        <f t="shared" si="64"/>
        <v>0</v>
      </c>
    </row>
    <row r="1281" spans="1:19" x14ac:dyDescent="0.2">
      <c r="A1281" s="1">
        <v>1549</v>
      </c>
      <c r="B1281" t="s">
        <v>27</v>
      </c>
      <c r="C1281" t="s">
        <v>1970</v>
      </c>
      <c r="D1281" t="s">
        <v>1971</v>
      </c>
      <c r="E1281" t="s">
        <v>1972</v>
      </c>
      <c r="F1281" t="s">
        <v>30</v>
      </c>
      <c r="G1281" t="s">
        <v>2658</v>
      </c>
      <c r="H1281" t="str">
        <f t="shared" si="62"/>
        <v>分子提出这个因子，然后分子分母乘以y</v>
      </c>
      <c r="I1281">
        <v>6</v>
      </c>
      <c r="J1281">
        <v>7</v>
      </c>
      <c r="K1281" t="str">
        <f t="shared" si="63"/>
        <v>心流</v>
      </c>
      <c r="L1281" t="s">
        <v>2655</v>
      </c>
      <c r="M1281" t="s">
        <v>30</v>
      </c>
      <c r="N1281" t="s">
        <v>32</v>
      </c>
      <c r="O1281" t="s">
        <v>36</v>
      </c>
      <c r="P1281" t="s">
        <v>20</v>
      </c>
      <c r="Q1281" t="s">
        <v>20</v>
      </c>
      <c r="R1281">
        <f t="shared" si="64"/>
        <v>0</v>
      </c>
      <c r="S1281">
        <f t="shared" si="64"/>
        <v>0</v>
      </c>
    </row>
    <row r="1282" spans="1:19" x14ac:dyDescent="0.2">
      <c r="A1282" s="1">
        <v>1550</v>
      </c>
      <c r="B1282" t="s">
        <v>12</v>
      </c>
      <c r="C1282" t="s">
        <v>2659</v>
      </c>
      <c r="D1282" t="s">
        <v>2660</v>
      </c>
      <c r="E1282" t="s">
        <v>15</v>
      </c>
      <c r="F1282" t="s">
        <v>2661</v>
      </c>
      <c r="G1282" t="s">
        <v>2662</v>
      </c>
      <c r="H1282" t="str">
        <f t="shared" si="62"/>
        <v>没明白\n没有懂第二步和第三步</v>
      </c>
      <c r="I1282">
        <v>3</v>
      </c>
      <c r="J1282">
        <v>7</v>
      </c>
      <c r="K1282" t="str">
        <f t="shared" si="63"/>
        <v>焦虑</v>
      </c>
      <c r="L1282" t="s">
        <v>2609</v>
      </c>
      <c r="M1282" t="s">
        <v>2107</v>
      </c>
      <c r="N1282" t="s">
        <v>52</v>
      </c>
      <c r="O1282" t="s">
        <v>19</v>
      </c>
      <c r="P1282" t="s">
        <v>20</v>
      </c>
      <c r="Q1282" t="s">
        <v>20</v>
      </c>
      <c r="R1282">
        <f t="shared" si="64"/>
        <v>0</v>
      </c>
      <c r="S1282">
        <f t="shared" si="64"/>
        <v>0</v>
      </c>
    </row>
    <row r="1283" spans="1:19" x14ac:dyDescent="0.2">
      <c r="A1283" s="1">
        <v>1551</v>
      </c>
      <c r="B1283" t="s">
        <v>27</v>
      </c>
      <c r="C1283" t="s">
        <v>1970</v>
      </c>
      <c r="D1283" t="s">
        <v>1971</v>
      </c>
      <c r="E1283" t="s">
        <v>1972</v>
      </c>
      <c r="F1283" t="s">
        <v>30</v>
      </c>
      <c r="G1283" t="s">
        <v>2663</v>
      </c>
      <c r="H1283" t="str">
        <f t="shared" ref="H1283:H1346" si="65">IF(F1283="null","",F1283)&amp;G1283</f>
        <v>对数运算，这里已经很详细了</v>
      </c>
      <c r="I1283">
        <v>9</v>
      </c>
      <c r="J1283">
        <v>5</v>
      </c>
      <c r="K1283" t="str">
        <f t="shared" ref="K1283:K1346" si="66">IF(I1283&lt;6,IF(J1283&lt;6,"冷漠","焦虑"),IF(J1283&lt;6,"无聊/放松","心流"))</f>
        <v>无聊/放松</v>
      </c>
      <c r="L1283" t="s">
        <v>2655</v>
      </c>
      <c r="M1283" t="s">
        <v>30</v>
      </c>
      <c r="N1283" t="s">
        <v>32</v>
      </c>
      <c r="O1283" t="s">
        <v>36</v>
      </c>
      <c r="P1283" t="s">
        <v>20</v>
      </c>
      <c r="Q1283" t="s">
        <v>20</v>
      </c>
      <c r="R1283">
        <f t="shared" si="64"/>
        <v>0</v>
      </c>
      <c r="S1283">
        <f t="shared" si="64"/>
        <v>0</v>
      </c>
    </row>
    <row r="1284" spans="1:19" x14ac:dyDescent="0.2">
      <c r="A1284" s="1">
        <v>1552</v>
      </c>
      <c r="B1284" t="s">
        <v>12</v>
      </c>
      <c r="C1284" t="s">
        <v>2664</v>
      </c>
      <c r="D1284" t="s">
        <v>2665</v>
      </c>
      <c r="E1284" t="s">
        <v>15</v>
      </c>
      <c r="F1284" t="s">
        <v>2666</v>
      </c>
      <c r="H1284" t="str">
        <f t="shared" si="65"/>
        <v>老师，请问下这题为什么，谢谢</v>
      </c>
      <c r="I1284">
        <v>3</v>
      </c>
      <c r="J1284">
        <v>7</v>
      </c>
      <c r="K1284" t="str">
        <f t="shared" si="66"/>
        <v>焦虑</v>
      </c>
      <c r="L1284" t="s">
        <v>2609</v>
      </c>
      <c r="M1284" t="s">
        <v>2667</v>
      </c>
      <c r="N1284" t="s">
        <v>52</v>
      </c>
      <c r="O1284" t="s">
        <v>19</v>
      </c>
      <c r="P1284" t="s">
        <v>20</v>
      </c>
      <c r="Q1284" t="s">
        <v>20</v>
      </c>
      <c r="R1284">
        <f t="shared" si="64"/>
        <v>0</v>
      </c>
      <c r="S1284">
        <f t="shared" si="64"/>
        <v>0</v>
      </c>
    </row>
    <row r="1285" spans="1:19" x14ac:dyDescent="0.2">
      <c r="A1285" s="1">
        <v>1554</v>
      </c>
      <c r="B1285" t="s">
        <v>12</v>
      </c>
      <c r="C1285" t="s">
        <v>2668</v>
      </c>
      <c r="D1285" t="s">
        <v>2669</v>
      </c>
      <c r="E1285" t="s">
        <v>15</v>
      </c>
      <c r="F1285" t="s">
        <v>2670</v>
      </c>
      <c r="H1285" t="str">
        <f t="shared" si="65"/>
        <v>不能理解那个10的n次方是为什么，求解，谢谢</v>
      </c>
      <c r="I1285">
        <v>3</v>
      </c>
      <c r="J1285">
        <v>8</v>
      </c>
      <c r="K1285" t="str">
        <f t="shared" si="66"/>
        <v>焦虑</v>
      </c>
      <c r="L1285" t="s">
        <v>2609</v>
      </c>
      <c r="M1285" t="s">
        <v>706</v>
      </c>
      <c r="N1285" t="s">
        <v>52</v>
      </c>
      <c r="O1285" t="s">
        <v>19</v>
      </c>
      <c r="P1285" t="s">
        <v>20</v>
      </c>
      <c r="Q1285" t="s">
        <v>20</v>
      </c>
      <c r="R1285">
        <f t="shared" si="64"/>
        <v>0</v>
      </c>
      <c r="S1285">
        <f t="shared" si="64"/>
        <v>0</v>
      </c>
    </row>
    <row r="1286" spans="1:19" x14ac:dyDescent="0.2">
      <c r="A1286" s="1">
        <v>1555</v>
      </c>
      <c r="B1286" t="s">
        <v>27</v>
      </c>
      <c r="C1286" t="s">
        <v>1970</v>
      </c>
      <c r="D1286" t="s">
        <v>1971</v>
      </c>
      <c r="E1286" t="s">
        <v>1972</v>
      </c>
      <c r="F1286" t="s">
        <v>30</v>
      </c>
      <c r="G1286" t="s">
        <v>2671</v>
      </c>
      <c r="H1286" t="str">
        <f t="shared" si="65"/>
        <v>应该分子上还有个3</v>
      </c>
      <c r="I1286">
        <v>7</v>
      </c>
      <c r="J1286">
        <v>2</v>
      </c>
      <c r="K1286" t="str">
        <f t="shared" si="66"/>
        <v>无聊/放松</v>
      </c>
      <c r="L1286" t="s">
        <v>2655</v>
      </c>
      <c r="M1286" t="s">
        <v>30</v>
      </c>
      <c r="N1286" t="s">
        <v>32</v>
      </c>
      <c r="O1286" t="s">
        <v>36</v>
      </c>
      <c r="P1286" t="s">
        <v>20</v>
      </c>
      <c r="Q1286" t="s">
        <v>20</v>
      </c>
      <c r="R1286">
        <f t="shared" si="64"/>
        <v>0</v>
      </c>
      <c r="S1286">
        <f t="shared" si="64"/>
        <v>0</v>
      </c>
    </row>
    <row r="1287" spans="1:19" x14ac:dyDescent="0.2">
      <c r="A1287" s="1">
        <v>1556</v>
      </c>
      <c r="B1287" t="s">
        <v>12</v>
      </c>
      <c r="C1287" t="s">
        <v>418</v>
      </c>
      <c r="D1287" t="s">
        <v>419</v>
      </c>
      <c r="E1287" t="s">
        <v>15</v>
      </c>
      <c r="F1287" t="s">
        <v>2672</v>
      </c>
      <c r="G1287" t="s">
        <v>112</v>
      </c>
      <c r="H1287" t="str">
        <f t="shared" si="65"/>
        <v>老师，这三题不会\n\n, \n\n</v>
      </c>
      <c r="I1287">
        <v>2</v>
      </c>
      <c r="J1287">
        <v>6</v>
      </c>
      <c r="K1287" t="str">
        <f t="shared" si="66"/>
        <v>焦虑</v>
      </c>
      <c r="L1287" t="s">
        <v>2609</v>
      </c>
      <c r="M1287" t="s">
        <v>1166</v>
      </c>
      <c r="N1287" t="s">
        <v>162</v>
      </c>
      <c r="O1287" t="s">
        <v>19</v>
      </c>
      <c r="P1287" t="s">
        <v>20</v>
      </c>
      <c r="Q1287" t="s">
        <v>20</v>
      </c>
      <c r="R1287">
        <f t="shared" si="64"/>
        <v>0</v>
      </c>
      <c r="S1287">
        <f t="shared" si="64"/>
        <v>0</v>
      </c>
    </row>
    <row r="1288" spans="1:19" x14ac:dyDescent="0.2">
      <c r="A1288" s="1">
        <v>1557</v>
      </c>
      <c r="B1288" t="s">
        <v>27</v>
      </c>
      <c r="C1288" t="s">
        <v>1970</v>
      </c>
      <c r="D1288" t="s">
        <v>1971</v>
      </c>
      <c r="E1288" t="s">
        <v>1972</v>
      </c>
      <c r="F1288" t="s">
        <v>30</v>
      </c>
      <c r="G1288" t="s">
        <v>2673</v>
      </c>
      <c r="H1288" t="str">
        <f t="shared" si="65"/>
        <v>对照麦克劳林公式的系数算法</v>
      </c>
      <c r="I1288">
        <v>7</v>
      </c>
      <c r="J1288">
        <v>7</v>
      </c>
      <c r="K1288" t="str">
        <f t="shared" si="66"/>
        <v>心流</v>
      </c>
      <c r="L1288" t="s">
        <v>2655</v>
      </c>
      <c r="M1288" t="s">
        <v>30</v>
      </c>
      <c r="N1288" t="s">
        <v>32</v>
      </c>
      <c r="O1288" t="s">
        <v>36</v>
      </c>
      <c r="P1288" t="s">
        <v>20</v>
      </c>
      <c r="Q1288" t="s">
        <v>20</v>
      </c>
      <c r="R1288">
        <f t="shared" si="64"/>
        <v>0</v>
      </c>
      <c r="S1288">
        <f t="shared" si="64"/>
        <v>0</v>
      </c>
    </row>
    <row r="1289" spans="1:19" x14ac:dyDescent="0.2">
      <c r="A1289" s="1">
        <v>1558</v>
      </c>
      <c r="B1289" t="s">
        <v>27</v>
      </c>
      <c r="C1289" t="s">
        <v>1970</v>
      </c>
      <c r="D1289" t="s">
        <v>1971</v>
      </c>
      <c r="E1289" t="s">
        <v>1972</v>
      </c>
      <c r="F1289" t="s">
        <v>30</v>
      </c>
      <c r="G1289" t="s">
        <v>2674</v>
      </c>
      <c r="H1289" t="str">
        <f t="shared" si="65"/>
        <v>用等价无穷小替换</v>
      </c>
      <c r="I1289">
        <v>8</v>
      </c>
      <c r="J1289">
        <v>7</v>
      </c>
      <c r="K1289" t="str">
        <f t="shared" si="66"/>
        <v>心流</v>
      </c>
      <c r="L1289" t="s">
        <v>2655</v>
      </c>
      <c r="M1289" t="s">
        <v>30</v>
      </c>
      <c r="N1289" t="s">
        <v>32</v>
      </c>
      <c r="O1289" t="s">
        <v>36</v>
      </c>
      <c r="P1289" t="s">
        <v>20</v>
      </c>
      <c r="Q1289" t="s">
        <v>20</v>
      </c>
      <c r="R1289">
        <f t="shared" si="64"/>
        <v>0</v>
      </c>
      <c r="S1289">
        <f t="shared" si="64"/>
        <v>0</v>
      </c>
    </row>
    <row r="1290" spans="1:19" x14ac:dyDescent="0.2">
      <c r="A1290" s="1">
        <v>1559</v>
      </c>
      <c r="B1290" t="s">
        <v>12</v>
      </c>
      <c r="C1290" t="s">
        <v>2675</v>
      </c>
      <c r="D1290" t="s">
        <v>2676</v>
      </c>
      <c r="E1290" t="s">
        <v>15</v>
      </c>
      <c r="F1290" t="s">
        <v>2213</v>
      </c>
      <c r="H1290" t="str">
        <f t="shared" si="65"/>
        <v>求解！</v>
      </c>
      <c r="I1290">
        <v>3</v>
      </c>
      <c r="J1290">
        <v>7</v>
      </c>
      <c r="K1290" t="str">
        <f t="shared" si="66"/>
        <v>焦虑</v>
      </c>
      <c r="L1290" t="s">
        <v>2609</v>
      </c>
      <c r="M1290" t="s">
        <v>976</v>
      </c>
      <c r="N1290" t="s">
        <v>52</v>
      </c>
      <c r="O1290" t="s">
        <v>19</v>
      </c>
      <c r="P1290" t="s">
        <v>20</v>
      </c>
      <c r="Q1290" t="s">
        <v>20</v>
      </c>
      <c r="R1290">
        <f t="shared" si="64"/>
        <v>0</v>
      </c>
      <c r="S1290">
        <f t="shared" si="64"/>
        <v>0</v>
      </c>
    </row>
    <row r="1291" spans="1:19" x14ac:dyDescent="0.2">
      <c r="A1291" s="1">
        <v>1560</v>
      </c>
      <c r="B1291" t="s">
        <v>27</v>
      </c>
      <c r="C1291" t="s">
        <v>1970</v>
      </c>
      <c r="D1291" t="s">
        <v>1971</v>
      </c>
      <c r="E1291" t="s">
        <v>1972</v>
      </c>
      <c r="F1291" t="s">
        <v>30</v>
      </c>
      <c r="G1291" t="s">
        <v>2677</v>
      </c>
      <c r="H1291" t="str">
        <f t="shared" si="65"/>
        <v>用夹逼定理</v>
      </c>
      <c r="I1291">
        <v>7</v>
      </c>
      <c r="J1291">
        <v>7</v>
      </c>
      <c r="K1291" t="str">
        <f t="shared" si="66"/>
        <v>心流</v>
      </c>
      <c r="L1291" t="s">
        <v>2655</v>
      </c>
      <c r="M1291" t="s">
        <v>30</v>
      </c>
      <c r="N1291" t="s">
        <v>32</v>
      </c>
      <c r="O1291" t="s">
        <v>36</v>
      </c>
      <c r="P1291" t="s">
        <v>20</v>
      </c>
      <c r="Q1291" t="s">
        <v>20</v>
      </c>
      <c r="R1291">
        <f t="shared" si="64"/>
        <v>0</v>
      </c>
      <c r="S1291">
        <f t="shared" si="64"/>
        <v>0</v>
      </c>
    </row>
    <row r="1292" spans="1:19" x14ac:dyDescent="0.2">
      <c r="A1292" s="1">
        <v>1561</v>
      </c>
      <c r="B1292" t="s">
        <v>12</v>
      </c>
      <c r="C1292" t="s">
        <v>626</v>
      </c>
      <c r="D1292" t="s">
        <v>627</v>
      </c>
      <c r="E1292" t="s">
        <v>15</v>
      </c>
      <c r="F1292" t="s">
        <v>551</v>
      </c>
      <c r="H1292" t="str">
        <f t="shared" si="65"/>
        <v>极限</v>
      </c>
      <c r="I1292">
        <v>3</v>
      </c>
      <c r="J1292">
        <v>7</v>
      </c>
      <c r="K1292" t="str">
        <f t="shared" si="66"/>
        <v>焦虑</v>
      </c>
      <c r="L1292" t="s">
        <v>2609</v>
      </c>
      <c r="M1292" t="s">
        <v>1178</v>
      </c>
      <c r="N1292" t="s">
        <v>18</v>
      </c>
      <c r="O1292" t="s">
        <v>19</v>
      </c>
      <c r="P1292" t="s">
        <v>20</v>
      </c>
      <c r="Q1292" t="s">
        <v>20</v>
      </c>
      <c r="R1292">
        <f t="shared" si="64"/>
        <v>0</v>
      </c>
      <c r="S1292">
        <f t="shared" si="64"/>
        <v>0</v>
      </c>
    </row>
    <row r="1293" spans="1:19" x14ac:dyDescent="0.2">
      <c r="A1293" s="1">
        <v>1562</v>
      </c>
      <c r="B1293" t="s">
        <v>12</v>
      </c>
      <c r="C1293" t="s">
        <v>2678</v>
      </c>
      <c r="D1293" t="s">
        <v>2679</v>
      </c>
      <c r="E1293" t="s">
        <v>15</v>
      </c>
      <c r="F1293" t="s">
        <v>2680</v>
      </c>
      <c r="H1293" t="str">
        <f t="shared" si="65"/>
        <v>步骤之间有点迷</v>
      </c>
      <c r="I1293">
        <v>2</v>
      </c>
      <c r="J1293">
        <v>7</v>
      </c>
      <c r="K1293" t="str">
        <f t="shared" si="66"/>
        <v>焦虑</v>
      </c>
      <c r="L1293" t="s">
        <v>2609</v>
      </c>
      <c r="M1293" t="s">
        <v>1710</v>
      </c>
      <c r="N1293" t="s">
        <v>52</v>
      </c>
      <c r="O1293" t="s">
        <v>19</v>
      </c>
      <c r="P1293" t="s">
        <v>20</v>
      </c>
      <c r="Q1293" t="s">
        <v>20</v>
      </c>
      <c r="R1293">
        <f t="shared" si="64"/>
        <v>0</v>
      </c>
      <c r="S1293">
        <f t="shared" si="64"/>
        <v>0</v>
      </c>
    </row>
    <row r="1294" spans="1:19" x14ac:dyDescent="0.2">
      <c r="A1294" s="1">
        <v>1563</v>
      </c>
      <c r="B1294" t="s">
        <v>27</v>
      </c>
      <c r="C1294" t="s">
        <v>2681</v>
      </c>
      <c r="D1294" t="s">
        <v>2679</v>
      </c>
      <c r="E1294" t="s">
        <v>15</v>
      </c>
      <c r="F1294" t="s">
        <v>30</v>
      </c>
      <c r="G1294" t="s">
        <v>2682</v>
      </c>
      <c r="H1294" t="str">
        <f t="shared" si="65"/>
        <v>懂了懂了，又迷糊了，叨扰了叨扰了</v>
      </c>
      <c r="I1294">
        <v>8</v>
      </c>
      <c r="J1294">
        <v>7</v>
      </c>
      <c r="K1294" t="str">
        <f t="shared" si="66"/>
        <v>心流</v>
      </c>
      <c r="L1294" t="s">
        <v>2655</v>
      </c>
      <c r="M1294" t="s">
        <v>30</v>
      </c>
      <c r="N1294" t="s">
        <v>32</v>
      </c>
      <c r="O1294" t="s">
        <v>36</v>
      </c>
      <c r="P1294" t="s">
        <v>20</v>
      </c>
      <c r="Q1294" t="s">
        <v>20</v>
      </c>
      <c r="R1294">
        <f t="shared" si="64"/>
        <v>0</v>
      </c>
      <c r="S1294">
        <f t="shared" si="64"/>
        <v>0</v>
      </c>
    </row>
    <row r="1295" spans="1:19" x14ac:dyDescent="0.2">
      <c r="A1295" s="1">
        <v>1564</v>
      </c>
      <c r="B1295" t="s">
        <v>12</v>
      </c>
      <c r="C1295" t="s">
        <v>2668</v>
      </c>
      <c r="D1295" t="s">
        <v>2669</v>
      </c>
      <c r="E1295" t="s">
        <v>15</v>
      </c>
      <c r="F1295" t="s">
        <v>2683</v>
      </c>
      <c r="H1295" t="str">
        <f t="shared" si="65"/>
        <v>泰勒公式的应用，求过程</v>
      </c>
      <c r="I1295">
        <v>2</v>
      </c>
      <c r="J1295">
        <v>6</v>
      </c>
      <c r="K1295" t="str">
        <f t="shared" si="66"/>
        <v>焦虑</v>
      </c>
      <c r="L1295" t="s">
        <v>2609</v>
      </c>
      <c r="M1295" t="s">
        <v>684</v>
      </c>
      <c r="N1295" t="s">
        <v>52</v>
      </c>
      <c r="O1295" t="s">
        <v>19</v>
      </c>
      <c r="P1295" t="s">
        <v>20</v>
      </c>
      <c r="Q1295" t="s">
        <v>20</v>
      </c>
      <c r="R1295">
        <f t="shared" si="64"/>
        <v>0</v>
      </c>
      <c r="S1295">
        <f t="shared" si="64"/>
        <v>0</v>
      </c>
    </row>
    <row r="1296" spans="1:19" x14ac:dyDescent="0.2">
      <c r="A1296" s="1">
        <v>1565</v>
      </c>
      <c r="B1296" t="s">
        <v>27</v>
      </c>
      <c r="C1296" t="s">
        <v>1970</v>
      </c>
      <c r="D1296" t="s">
        <v>1971</v>
      </c>
      <c r="E1296" t="s">
        <v>1972</v>
      </c>
      <c r="F1296" t="s">
        <v>30</v>
      </c>
      <c r="G1296" t="s">
        <v>2684</v>
      </c>
      <c r="H1296" t="str">
        <f t="shared" si="65"/>
        <v>参考一下\n</v>
      </c>
      <c r="I1296">
        <v>2</v>
      </c>
      <c r="J1296">
        <v>2</v>
      </c>
      <c r="K1296" t="str">
        <f t="shared" si="66"/>
        <v>冷漠</v>
      </c>
      <c r="L1296" t="s">
        <v>2655</v>
      </c>
      <c r="M1296" t="s">
        <v>30</v>
      </c>
      <c r="N1296" t="s">
        <v>32</v>
      </c>
      <c r="O1296" t="s">
        <v>36</v>
      </c>
      <c r="P1296" t="s">
        <v>20</v>
      </c>
      <c r="Q1296" t="s">
        <v>20</v>
      </c>
      <c r="R1296">
        <f t="shared" si="64"/>
        <v>0</v>
      </c>
      <c r="S1296">
        <f t="shared" si="64"/>
        <v>0</v>
      </c>
    </row>
    <row r="1297" spans="1:19" x14ac:dyDescent="0.2">
      <c r="A1297" s="1">
        <v>1566</v>
      </c>
      <c r="B1297" t="s">
        <v>12</v>
      </c>
      <c r="C1297" t="s">
        <v>2685</v>
      </c>
      <c r="D1297" t="s">
        <v>2686</v>
      </c>
      <c r="E1297" t="s">
        <v>15</v>
      </c>
      <c r="F1297" t="s">
        <v>2687</v>
      </c>
      <c r="G1297" t="s">
        <v>2688</v>
      </c>
      <c r="H1297" t="str">
        <f t="shared" si="65"/>
        <v>狄利克雷函数是分段函数吗</v>
      </c>
      <c r="I1297">
        <v>4</v>
      </c>
      <c r="J1297">
        <v>7</v>
      </c>
      <c r="K1297" t="str">
        <f t="shared" si="66"/>
        <v>焦虑</v>
      </c>
      <c r="L1297" t="s">
        <v>2609</v>
      </c>
      <c r="M1297" t="s">
        <v>1178</v>
      </c>
      <c r="N1297" t="s">
        <v>18</v>
      </c>
      <c r="O1297" t="s">
        <v>19</v>
      </c>
      <c r="P1297" t="s">
        <v>20</v>
      </c>
      <c r="Q1297" t="s">
        <v>20</v>
      </c>
      <c r="R1297">
        <f t="shared" si="64"/>
        <v>0</v>
      </c>
      <c r="S1297">
        <f t="shared" si="64"/>
        <v>0</v>
      </c>
    </row>
    <row r="1298" spans="1:19" x14ac:dyDescent="0.2">
      <c r="A1298" s="1">
        <v>1567</v>
      </c>
      <c r="B1298" t="s">
        <v>12</v>
      </c>
      <c r="C1298" t="s">
        <v>2689</v>
      </c>
      <c r="D1298" t="s">
        <v>2690</v>
      </c>
      <c r="E1298" t="s">
        <v>15</v>
      </c>
      <c r="F1298" t="s">
        <v>2691</v>
      </c>
      <c r="H1298" t="str">
        <f t="shared" si="65"/>
        <v>我就一个最后考试没做了\xa0上面显示18学时\xa0大家都是这样嘛</v>
      </c>
      <c r="I1298">
        <v>3</v>
      </c>
      <c r="J1298">
        <v>1</v>
      </c>
      <c r="K1298" t="str">
        <f t="shared" si="66"/>
        <v>冷漠</v>
      </c>
      <c r="L1298" t="s">
        <v>2609</v>
      </c>
      <c r="M1298" t="s">
        <v>518</v>
      </c>
      <c r="N1298" t="s">
        <v>52</v>
      </c>
      <c r="O1298" t="s">
        <v>19</v>
      </c>
      <c r="P1298" t="s">
        <v>20</v>
      </c>
      <c r="Q1298" t="s">
        <v>20</v>
      </c>
      <c r="R1298">
        <f t="shared" si="64"/>
        <v>0</v>
      </c>
      <c r="S1298">
        <f t="shared" si="64"/>
        <v>0</v>
      </c>
    </row>
    <row r="1299" spans="1:19" x14ac:dyDescent="0.2">
      <c r="A1299" s="1">
        <v>1568</v>
      </c>
      <c r="B1299" t="s">
        <v>27</v>
      </c>
      <c r="C1299" t="s">
        <v>2692</v>
      </c>
      <c r="D1299" t="s">
        <v>2693</v>
      </c>
      <c r="E1299" t="s">
        <v>2694</v>
      </c>
      <c r="F1299" t="s">
        <v>30</v>
      </c>
      <c r="G1299" t="s">
        <v>2695</v>
      </c>
      <c r="H1299" t="str">
        <f t="shared" si="65"/>
        <v>我考试和单元测验都做了，只显示11学时。怎么办？</v>
      </c>
      <c r="I1299">
        <v>2</v>
      </c>
      <c r="J1299">
        <v>3</v>
      </c>
      <c r="K1299" t="str">
        <f t="shared" si="66"/>
        <v>冷漠</v>
      </c>
      <c r="L1299" t="s">
        <v>2655</v>
      </c>
      <c r="M1299" t="s">
        <v>30</v>
      </c>
      <c r="N1299" t="s">
        <v>32</v>
      </c>
      <c r="O1299" t="s">
        <v>36</v>
      </c>
      <c r="P1299" t="s">
        <v>20</v>
      </c>
      <c r="Q1299" t="s">
        <v>20</v>
      </c>
      <c r="R1299">
        <f t="shared" si="64"/>
        <v>0</v>
      </c>
      <c r="S1299">
        <f t="shared" si="64"/>
        <v>0</v>
      </c>
    </row>
    <row r="1300" spans="1:19" x14ac:dyDescent="0.2">
      <c r="A1300" s="1">
        <v>1569</v>
      </c>
      <c r="B1300" t="s">
        <v>12</v>
      </c>
      <c r="C1300" t="s">
        <v>2696</v>
      </c>
      <c r="D1300" t="s">
        <v>2697</v>
      </c>
      <c r="E1300" t="s">
        <v>15</v>
      </c>
      <c r="F1300" t="s">
        <v>2698</v>
      </c>
      <c r="G1300" t="s">
        <v>2699</v>
      </c>
      <c r="H1300" t="str">
        <f t="shared" si="65"/>
        <v>老师你好，这个解题过程没看懂4.（2）第一行的不等式怎么列出来的，怎么得到左边的小于等于中间一串，右边的大于等于中间一串\n</v>
      </c>
      <c r="I1300">
        <v>2</v>
      </c>
      <c r="J1300">
        <v>6</v>
      </c>
      <c r="K1300" t="str">
        <f t="shared" si="66"/>
        <v>焦虑</v>
      </c>
      <c r="L1300" t="s">
        <v>2609</v>
      </c>
      <c r="M1300" t="s">
        <v>686</v>
      </c>
      <c r="N1300" t="s">
        <v>52</v>
      </c>
      <c r="O1300" t="s">
        <v>53</v>
      </c>
      <c r="P1300" t="s">
        <v>20</v>
      </c>
      <c r="Q1300" t="s">
        <v>20</v>
      </c>
      <c r="R1300">
        <f t="shared" si="64"/>
        <v>0</v>
      </c>
      <c r="S1300">
        <f t="shared" si="64"/>
        <v>0</v>
      </c>
    </row>
    <row r="1301" spans="1:19" x14ac:dyDescent="0.2">
      <c r="A1301" s="1">
        <v>1570</v>
      </c>
      <c r="B1301" t="s">
        <v>27</v>
      </c>
      <c r="C1301" t="s">
        <v>1970</v>
      </c>
      <c r="D1301" t="s">
        <v>1971</v>
      </c>
      <c r="E1301" t="s">
        <v>1972</v>
      </c>
      <c r="F1301" t="s">
        <v>30</v>
      </c>
      <c r="G1301" t="s">
        <v>2700</v>
      </c>
      <c r="H1301" t="str">
        <f t="shared" si="65"/>
        <v>中间的找一个最小的和一个最大的</v>
      </c>
      <c r="I1301">
        <v>6</v>
      </c>
      <c r="J1301">
        <v>6</v>
      </c>
      <c r="K1301" t="str">
        <f t="shared" si="66"/>
        <v>心流</v>
      </c>
      <c r="L1301" t="s">
        <v>2655</v>
      </c>
      <c r="M1301" t="s">
        <v>30</v>
      </c>
      <c r="N1301" t="s">
        <v>44</v>
      </c>
      <c r="O1301" t="s">
        <v>36</v>
      </c>
      <c r="P1301" t="s">
        <v>20</v>
      </c>
      <c r="Q1301" t="s">
        <v>20</v>
      </c>
      <c r="R1301">
        <f t="shared" si="64"/>
        <v>0</v>
      </c>
      <c r="S1301">
        <f t="shared" si="64"/>
        <v>0</v>
      </c>
    </row>
    <row r="1302" spans="1:19" x14ac:dyDescent="0.2">
      <c r="A1302" s="1">
        <v>1571</v>
      </c>
      <c r="B1302" t="s">
        <v>37</v>
      </c>
      <c r="C1302" t="s">
        <v>2696</v>
      </c>
      <c r="D1302" t="s">
        <v>2697</v>
      </c>
      <c r="E1302" t="s">
        <v>15</v>
      </c>
      <c r="F1302" t="s">
        <v>30</v>
      </c>
      <c r="G1302" t="s">
        <v>2701</v>
      </c>
      <c r="H1302" t="str">
        <f t="shared" si="65"/>
        <v>应该怎么去找呢?</v>
      </c>
      <c r="I1302">
        <v>3</v>
      </c>
      <c r="J1302">
        <v>6</v>
      </c>
      <c r="K1302" t="str">
        <f t="shared" si="66"/>
        <v>焦虑</v>
      </c>
      <c r="L1302" t="s">
        <v>2374</v>
      </c>
      <c r="M1302" t="s">
        <v>30</v>
      </c>
      <c r="N1302" t="s">
        <v>30</v>
      </c>
      <c r="O1302" t="s">
        <v>36</v>
      </c>
      <c r="P1302" t="s">
        <v>20</v>
      </c>
      <c r="Q1302" t="s">
        <v>20</v>
      </c>
      <c r="R1302">
        <f t="shared" si="64"/>
        <v>0</v>
      </c>
      <c r="S1302">
        <f t="shared" si="64"/>
        <v>0</v>
      </c>
    </row>
    <row r="1303" spans="1:19" x14ac:dyDescent="0.2">
      <c r="A1303" s="1">
        <v>1572</v>
      </c>
      <c r="B1303" t="s">
        <v>12</v>
      </c>
      <c r="C1303" t="s">
        <v>2696</v>
      </c>
      <c r="D1303" t="s">
        <v>2697</v>
      </c>
      <c r="E1303" t="s">
        <v>15</v>
      </c>
      <c r="F1303" t="s">
        <v>2702</v>
      </c>
      <c r="G1303" t="s">
        <v>2699</v>
      </c>
      <c r="H1303" t="str">
        <f t="shared" si="65"/>
        <v>哪位大神能解惑4.（2）第一行的不等式怎么列出来的，怎么得到左边的小于等于中间一串，右边的大于等于中间一串\n</v>
      </c>
      <c r="I1303">
        <v>3</v>
      </c>
      <c r="J1303">
        <v>8</v>
      </c>
      <c r="K1303" t="str">
        <f>IF(I1303&lt;6,IF(J1303&lt;6,"冷漠","焦虑"),IF(J1303&lt;6,"无聊/放松","心流"))</f>
        <v>焦虑</v>
      </c>
      <c r="L1303" t="s">
        <v>2609</v>
      </c>
      <c r="M1303" t="s">
        <v>688</v>
      </c>
      <c r="N1303" t="s">
        <v>18</v>
      </c>
      <c r="O1303" t="s">
        <v>53</v>
      </c>
      <c r="P1303" t="s">
        <v>20</v>
      </c>
      <c r="Q1303" t="s">
        <v>20</v>
      </c>
      <c r="R1303">
        <f t="shared" si="64"/>
        <v>0</v>
      </c>
      <c r="S1303">
        <f t="shared" si="64"/>
        <v>0</v>
      </c>
    </row>
    <row r="1304" spans="1:19" x14ac:dyDescent="0.2">
      <c r="A1304" s="1">
        <v>1573</v>
      </c>
      <c r="B1304" t="s">
        <v>12</v>
      </c>
      <c r="C1304" t="s">
        <v>2703</v>
      </c>
      <c r="D1304" t="s">
        <v>2704</v>
      </c>
      <c r="E1304" t="s">
        <v>15</v>
      </c>
      <c r="F1304" t="s">
        <v>2705</v>
      </c>
      <c r="H1304" t="str">
        <f t="shared" si="65"/>
        <v>请问函数的不可导点怎么找</v>
      </c>
      <c r="I1304">
        <v>3</v>
      </c>
      <c r="J1304">
        <v>6</v>
      </c>
      <c r="K1304" t="str">
        <f>IF(I1304&lt;6,IF(J1304&lt;6,"冷漠","焦虑"),IF(J1304&lt;6,"无聊/放松","心流"))</f>
        <v>焦虑</v>
      </c>
      <c r="L1304" t="s">
        <v>2609</v>
      </c>
      <c r="M1304" t="s">
        <v>2320</v>
      </c>
      <c r="N1304" t="s">
        <v>18</v>
      </c>
      <c r="O1304" t="s">
        <v>19</v>
      </c>
      <c r="P1304" t="s">
        <v>20</v>
      </c>
      <c r="Q1304" t="s">
        <v>20</v>
      </c>
      <c r="R1304">
        <f t="shared" si="64"/>
        <v>0</v>
      </c>
      <c r="S1304">
        <f t="shared" si="64"/>
        <v>0</v>
      </c>
    </row>
    <row r="1305" spans="1:19" x14ac:dyDescent="0.2">
      <c r="A1305" s="1">
        <v>1574</v>
      </c>
      <c r="B1305" t="s">
        <v>12</v>
      </c>
      <c r="C1305" t="s">
        <v>2706</v>
      </c>
      <c r="D1305" t="s">
        <v>2707</v>
      </c>
      <c r="E1305" t="s">
        <v>15</v>
      </c>
      <c r="F1305" t="s">
        <v>2708</v>
      </c>
      <c r="H1305" t="str">
        <f t="shared" si="65"/>
        <v>请问第四题怎么做</v>
      </c>
      <c r="I1305">
        <v>3</v>
      </c>
      <c r="J1305">
        <v>7</v>
      </c>
      <c r="K1305" t="str">
        <f t="shared" si="66"/>
        <v>焦虑</v>
      </c>
      <c r="L1305" t="s">
        <v>2609</v>
      </c>
      <c r="M1305" t="s">
        <v>2709</v>
      </c>
      <c r="N1305" t="s">
        <v>52</v>
      </c>
      <c r="O1305" t="s">
        <v>19</v>
      </c>
      <c r="P1305" t="s">
        <v>20</v>
      </c>
      <c r="Q1305" t="s">
        <v>20</v>
      </c>
      <c r="R1305">
        <f t="shared" si="64"/>
        <v>0</v>
      </c>
      <c r="S1305">
        <f t="shared" si="64"/>
        <v>0</v>
      </c>
    </row>
    <row r="1306" spans="1:19" x14ac:dyDescent="0.2">
      <c r="A1306" s="1">
        <v>1576</v>
      </c>
      <c r="B1306" t="s">
        <v>37</v>
      </c>
      <c r="C1306" t="s">
        <v>2710</v>
      </c>
      <c r="D1306" t="s">
        <v>2707</v>
      </c>
      <c r="E1306" t="s">
        <v>15</v>
      </c>
      <c r="F1306" t="s">
        <v>30</v>
      </c>
      <c r="G1306" t="s">
        <v>2711</v>
      </c>
      <c r="H1306" t="str">
        <f t="shared" si="65"/>
        <v>请问老师，为什么不能对dx/dy直接求导?</v>
      </c>
      <c r="I1306">
        <v>5</v>
      </c>
      <c r="J1306">
        <v>8</v>
      </c>
      <c r="K1306" t="str">
        <f t="shared" si="66"/>
        <v>焦虑</v>
      </c>
      <c r="L1306" t="s">
        <v>2374</v>
      </c>
      <c r="M1306" t="s">
        <v>30</v>
      </c>
      <c r="N1306" t="s">
        <v>30</v>
      </c>
      <c r="O1306" t="s">
        <v>36</v>
      </c>
      <c r="P1306" t="s">
        <v>20</v>
      </c>
      <c r="Q1306" t="s">
        <v>20</v>
      </c>
      <c r="R1306">
        <f t="shared" si="64"/>
        <v>0</v>
      </c>
      <c r="S1306">
        <f t="shared" si="64"/>
        <v>0</v>
      </c>
    </row>
    <row r="1307" spans="1:19" x14ac:dyDescent="0.2">
      <c r="A1307" s="1">
        <v>1577</v>
      </c>
      <c r="B1307" t="s">
        <v>12</v>
      </c>
      <c r="C1307" t="s">
        <v>2712</v>
      </c>
      <c r="D1307" t="s">
        <v>2713</v>
      </c>
      <c r="E1307" t="s">
        <v>2714</v>
      </c>
      <c r="F1307" t="s">
        <v>2715</v>
      </c>
      <c r="H1307" t="str">
        <f t="shared" si="65"/>
        <v>这第5道怎么做</v>
      </c>
      <c r="I1307">
        <v>4</v>
      </c>
      <c r="J1307">
        <v>8</v>
      </c>
      <c r="K1307" t="str">
        <f t="shared" si="66"/>
        <v>焦虑</v>
      </c>
      <c r="L1307" t="s">
        <v>2609</v>
      </c>
      <c r="M1307" t="s">
        <v>2716</v>
      </c>
      <c r="N1307" t="s">
        <v>52</v>
      </c>
      <c r="O1307" t="s">
        <v>19</v>
      </c>
      <c r="P1307" t="s">
        <v>20</v>
      </c>
      <c r="Q1307" t="s">
        <v>20</v>
      </c>
      <c r="R1307">
        <f t="shared" si="64"/>
        <v>0</v>
      </c>
      <c r="S1307">
        <f t="shared" si="64"/>
        <v>0</v>
      </c>
    </row>
    <row r="1308" spans="1:19" x14ac:dyDescent="0.2">
      <c r="A1308" s="1">
        <v>1579</v>
      </c>
      <c r="B1308" t="s">
        <v>12</v>
      </c>
      <c r="C1308" t="s">
        <v>47</v>
      </c>
      <c r="D1308" t="s">
        <v>48</v>
      </c>
      <c r="E1308" t="s">
        <v>15</v>
      </c>
      <c r="F1308" t="s">
        <v>2717</v>
      </c>
      <c r="H1308" t="str">
        <f t="shared" si="65"/>
        <v>这道题怎么做呀求解！！！！</v>
      </c>
      <c r="I1308">
        <v>2</v>
      </c>
      <c r="J1308">
        <v>7</v>
      </c>
      <c r="K1308" t="str">
        <f t="shared" si="66"/>
        <v>焦虑</v>
      </c>
      <c r="L1308" t="s">
        <v>2609</v>
      </c>
      <c r="M1308" t="s">
        <v>518</v>
      </c>
      <c r="N1308" t="s">
        <v>52</v>
      </c>
      <c r="O1308" t="s">
        <v>19</v>
      </c>
      <c r="P1308" t="s">
        <v>20</v>
      </c>
      <c r="Q1308" t="s">
        <v>20</v>
      </c>
      <c r="R1308">
        <f t="shared" si="64"/>
        <v>0</v>
      </c>
      <c r="S1308">
        <f t="shared" si="64"/>
        <v>0</v>
      </c>
    </row>
    <row r="1309" spans="1:19" x14ac:dyDescent="0.2">
      <c r="A1309" s="1">
        <v>1581</v>
      </c>
      <c r="B1309" t="s">
        <v>12</v>
      </c>
      <c r="C1309" t="s">
        <v>2718</v>
      </c>
      <c r="D1309" t="s">
        <v>2719</v>
      </c>
      <c r="E1309" t="s">
        <v>15</v>
      </c>
      <c r="F1309" t="s">
        <v>2720</v>
      </c>
      <c r="H1309" t="str">
        <f t="shared" si="65"/>
        <v>什么是驻点</v>
      </c>
      <c r="I1309">
        <v>4</v>
      </c>
      <c r="J1309">
        <v>8</v>
      </c>
      <c r="K1309" t="str">
        <f t="shared" si="66"/>
        <v>焦虑</v>
      </c>
      <c r="L1309" t="s">
        <v>2609</v>
      </c>
      <c r="M1309" t="s">
        <v>2721</v>
      </c>
      <c r="N1309" t="s">
        <v>162</v>
      </c>
      <c r="O1309" t="s">
        <v>19</v>
      </c>
      <c r="P1309" t="s">
        <v>20</v>
      </c>
      <c r="Q1309" t="s">
        <v>20</v>
      </c>
      <c r="R1309">
        <f t="shared" si="64"/>
        <v>0</v>
      </c>
      <c r="S1309">
        <f t="shared" si="64"/>
        <v>0</v>
      </c>
    </row>
    <row r="1310" spans="1:19" x14ac:dyDescent="0.2">
      <c r="A1310" s="1">
        <v>1582</v>
      </c>
      <c r="B1310" t="s">
        <v>27</v>
      </c>
      <c r="C1310" t="s">
        <v>2692</v>
      </c>
      <c r="D1310" t="s">
        <v>2693</v>
      </c>
      <c r="E1310" t="s">
        <v>2694</v>
      </c>
      <c r="F1310" t="s">
        <v>30</v>
      </c>
      <c r="G1310" t="s">
        <v>2722</v>
      </c>
      <c r="H1310" t="str">
        <f t="shared" si="65"/>
        <v>在X处一阶导数为零</v>
      </c>
      <c r="I1310">
        <v>7</v>
      </c>
      <c r="J1310">
        <v>3</v>
      </c>
      <c r="K1310" t="str">
        <f t="shared" si="66"/>
        <v>无聊/放松</v>
      </c>
      <c r="L1310" t="s">
        <v>2655</v>
      </c>
      <c r="M1310" t="s">
        <v>30</v>
      </c>
      <c r="N1310" t="s">
        <v>32</v>
      </c>
      <c r="O1310" t="s">
        <v>36</v>
      </c>
      <c r="P1310" t="s">
        <v>20</v>
      </c>
      <c r="Q1310" t="s">
        <v>20</v>
      </c>
      <c r="R1310">
        <f t="shared" si="64"/>
        <v>0</v>
      </c>
      <c r="S1310">
        <f t="shared" si="64"/>
        <v>0</v>
      </c>
    </row>
    <row r="1311" spans="1:19" x14ac:dyDescent="0.2">
      <c r="A1311" s="1">
        <v>1583</v>
      </c>
      <c r="B1311" t="s">
        <v>27</v>
      </c>
      <c r="C1311" t="s">
        <v>2143</v>
      </c>
      <c r="D1311" t="s">
        <v>2144</v>
      </c>
      <c r="E1311" t="s">
        <v>39</v>
      </c>
      <c r="F1311" t="s">
        <v>30</v>
      </c>
      <c r="G1311" t="s">
        <v>2723</v>
      </c>
      <c r="H1311" t="str">
        <f t="shared" si="65"/>
        <v>一阶导数为0的x</v>
      </c>
      <c r="I1311">
        <v>6</v>
      </c>
      <c r="J1311">
        <v>2</v>
      </c>
      <c r="K1311" t="str">
        <f t="shared" si="66"/>
        <v>无聊/放松</v>
      </c>
      <c r="L1311" t="s">
        <v>2655</v>
      </c>
      <c r="M1311" t="s">
        <v>30</v>
      </c>
      <c r="N1311" t="s">
        <v>32</v>
      </c>
      <c r="O1311" t="s">
        <v>36</v>
      </c>
      <c r="P1311" t="s">
        <v>20</v>
      </c>
      <c r="Q1311" t="s">
        <v>20</v>
      </c>
      <c r="R1311">
        <f t="shared" si="64"/>
        <v>0</v>
      </c>
      <c r="S1311">
        <f t="shared" si="64"/>
        <v>0</v>
      </c>
    </row>
    <row r="1312" spans="1:19" x14ac:dyDescent="0.2">
      <c r="A1312" s="1">
        <v>1584</v>
      </c>
      <c r="B1312" t="s">
        <v>12</v>
      </c>
      <c r="C1312" t="s">
        <v>2724</v>
      </c>
      <c r="D1312" t="s">
        <v>2725</v>
      </c>
      <c r="E1312" t="s">
        <v>15</v>
      </c>
      <c r="F1312" t="s">
        <v>7056</v>
      </c>
      <c r="G1312" t="s">
        <v>2726</v>
      </c>
      <c r="H1312" t="str">
        <f t="shared" si="65"/>
        <v>如何寻找函数不可导点？绝对值函数，在0点左右，会发生图像上下反折，产生尖角，此处左右导数不相等，因此不可导。分母为0点，开平方内0点，是定义域的边界，可能不可导。函数值趋于无穷大的点，有可能不可导。函数只在定义域内有意义，导数固然也只在定义域内有意义，这是基本依据。定义域的断点，端点，常常是导数不存在的点，需要甄别。</v>
      </c>
      <c r="I1312">
        <v>5</v>
      </c>
      <c r="J1312">
        <v>8</v>
      </c>
      <c r="K1312" t="str">
        <f t="shared" si="66"/>
        <v>焦虑</v>
      </c>
      <c r="L1312" t="s">
        <v>2609</v>
      </c>
      <c r="M1312" t="s">
        <v>179</v>
      </c>
      <c r="N1312" t="s">
        <v>18</v>
      </c>
      <c r="O1312" t="s">
        <v>19</v>
      </c>
      <c r="P1312" t="s">
        <v>20</v>
      </c>
      <c r="Q1312" t="s">
        <v>20</v>
      </c>
      <c r="R1312">
        <f t="shared" si="64"/>
        <v>0</v>
      </c>
      <c r="S1312">
        <f t="shared" si="64"/>
        <v>0</v>
      </c>
    </row>
    <row r="1313" spans="1:19" x14ac:dyDescent="0.2">
      <c r="A1313" s="1">
        <v>1585</v>
      </c>
      <c r="B1313" t="s">
        <v>12</v>
      </c>
      <c r="C1313" t="s">
        <v>2696</v>
      </c>
      <c r="D1313" t="s">
        <v>2697</v>
      </c>
      <c r="E1313" t="s">
        <v>15</v>
      </c>
      <c r="F1313" t="s">
        <v>2727</v>
      </c>
      <c r="G1313" t="s">
        <v>7057</v>
      </c>
      <c r="H1313" t="str">
        <f t="shared" si="65"/>
        <v>4.（2）第一行的不等式怎么列出来的\n4.（2）第一行的不等式怎么列出来的，怎么得到左边的小于等于中间一串，右边的大于等于中间一串</v>
      </c>
      <c r="I1313">
        <v>4</v>
      </c>
      <c r="J1313">
        <v>7</v>
      </c>
      <c r="K1313" t="str">
        <f t="shared" si="66"/>
        <v>焦虑</v>
      </c>
      <c r="L1313" t="s">
        <v>2609</v>
      </c>
      <c r="M1313" t="s">
        <v>677</v>
      </c>
      <c r="N1313" t="s">
        <v>18</v>
      </c>
      <c r="O1313" t="s">
        <v>53</v>
      </c>
      <c r="P1313" t="s">
        <v>20</v>
      </c>
      <c r="Q1313" t="s">
        <v>20</v>
      </c>
      <c r="R1313">
        <f t="shared" si="64"/>
        <v>0</v>
      </c>
      <c r="S1313">
        <f t="shared" si="64"/>
        <v>0</v>
      </c>
    </row>
    <row r="1314" spans="1:19" x14ac:dyDescent="0.2">
      <c r="A1314" s="1">
        <v>1586</v>
      </c>
      <c r="B1314" t="s">
        <v>12</v>
      </c>
      <c r="C1314" t="s">
        <v>2728</v>
      </c>
      <c r="D1314" t="s">
        <v>2729</v>
      </c>
      <c r="E1314" t="s">
        <v>15</v>
      </c>
      <c r="F1314" t="s">
        <v>2730</v>
      </c>
      <c r="H1314" t="str">
        <f t="shared" si="65"/>
        <v>老师，请问第五题怎么做</v>
      </c>
      <c r="I1314">
        <v>2</v>
      </c>
      <c r="J1314">
        <v>7</v>
      </c>
      <c r="K1314" t="str">
        <f t="shared" si="66"/>
        <v>焦虑</v>
      </c>
      <c r="L1314" t="s">
        <v>2609</v>
      </c>
      <c r="M1314" t="s">
        <v>2731</v>
      </c>
      <c r="N1314" t="s">
        <v>52</v>
      </c>
      <c r="O1314" t="s">
        <v>19</v>
      </c>
      <c r="P1314" t="s">
        <v>20</v>
      </c>
      <c r="Q1314" t="s">
        <v>20</v>
      </c>
      <c r="R1314">
        <f t="shared" si="64"/>
        <v>0</v>
      </c>
      <c r="S1314">
        <f t="shared" si="64"/>
        <v>0</v>
      </c>
    </row>
    <row r="1315" spans="1:19" x14ac:dyDescent="0.2">
      <c r="A1315" s="1">
        <v>1588</v>
      </c>
      <c r="B1315" t="s">
        <v>37</v>
      </c>
      <c r="C1315" t="s">
        <v>2728</v>
      </c>
      <c r="D1315" t="s">
        <v>2729</v>
      </c>
      <c r="E1315" t="s">
        <v>15</v>
      </c>
      <c r="F1315" t="s">
        <v>30</v>
      </c>
      <c r="G1315" t="s">
        <v>2732</v>
      </c>
      <c r="H1315" t="str">
        <f t="shared" si="65"/>
        <v>最后一步为什么要乘两个e^2x?</v>
      </c>
      <c r="I1315">
        <v>2</v>
      </c>
      <c r="J1315">
        <v>8</v>
      </c>
      <c r="K1315" t="str">
        <f t="shared" si="66"/>
        <v>焦虑</v>
      </c>
      <c r="L1315" t="s">
        <v>2142</v>
      </c>
      <c r="M1315" t="s">
        <v>30</v>
      </c>
      <c r="N1315" t="s">
        <v>30</v>
      </c>
      <c r="O1315" t="s">
        <v>36</v>
      </c>
      <c r="P1315" t="s">
        <v>20</v>
      </c>
      <c r="Q1315" t="s">
        <v>20</v>
      </c>
      <c r="R1315">
        <f t="shared" si="64"/>
        <v>0</v>
      </c>
      <c r="S1315">
        <f t="shared" si="64"/>
        <v>0</v>
      </c>
    </row>
    <row r="1316" spans="1:19" x14ac:dyDescent="0.2">
      <c r="A1316" s="1">
        <v>1589</v>
      </c>
      <c r="B1316" t="s">
        <v>12</v>
      </c>
      <c r="C1316" t="s">
        <v>2733</v>
      </c>
      <c r="D1316" t="s">
        <v>2734</v>
      </c>
      <c r="E1316" t="s">
        <v>15</v>
      </c>
      <c r="F1316" t="s">
        <v>2735</v>
      </c>
      <c r="G1316" t="s">
        <v>2736</v>
      </c>
      <c r="H1316" t="str">
        <f t="shared" si="65"/>
        <v>解决问题请问老师。这个定理一般用来解决什么类的问题？</v>
      </c>
      <c r="I1316">
        <v>3</v>
      </c>
      <c r="J1316">
        <v>7</v>
      </c>
      <c r="K1316" t="str">
        <f t="shared" si="66"/>
        <v>焦虑</v>
      </c>
      <c r="L1316" t="s">
        <v>2609</v>
      </c>
      <c r="M1316" t="s">
        <v>335</v>
      </c>
      <c r="N1316" t="s">
        <v>18</v>
      </c>
      <c r="O1316" t="s">
        <v>53</v>
      </c>
      <c r="P1316" t="s">
        <v>20</v>
      </c>
      <c r="Q1316" t="s">
        <v>20</v>
      </c>
      <c r="R1316">
        <f t="shared" si="64"/>
        <v>0</v>
      </c>
      <c r="S1316">
        <f t="shared" si="64"/>
        <v>0</v>
      </c>
    </row>
    <row r="1317" spans="1:19" x14ac:dyDescent="0.2">
      <c r="A1317" s="1">
        <v>1590</v>
      </c>
      <c r="B1317" t="s">
        <v>12</v>
      </c>
      <c r="C1317" t="s">
        <v>2737</v>
      </c>
      <c r="D1317" t="s">
        <v>2738</v>
      </c>
      <c r="E1317" t="s">
        <v>15</v>
      </c>
      <c r="F1317" t="s">
        <v>2739</v>
      </c>
      <c r="H1317" t="str">
        <f t="shared" si="65"/>
        <v>老师，这道怎么做</v>
      </c>
      <c r="I1317">
        <v>4</v>
      </c>
      <c r="J1317">
        <v>8</v>
      </c>
      <c r="K1317" t="str">
        <f t="shared" si="66"/>
        <v>焦虑</v>
      </c>
      <c r="L1317" t="s">
        <v>2609</v>
      </c>
      <c r="M1317" t="s">
        <v>684</v>
      </c>
      <c r="N1317" t="s">
        <v>52</v>
      </c>
      <c r="O1317" t="s">
        <v>19</v>
      </c>
      <c r="P1317" t="s">
        <v>20</v>
      </c>
      <c r="Q1317" t="s">
        <v>20</v>
      </c>
      <c r="R1317">
        <f t="shared" si="64"/>
        <v>0</v>
      </c>
      <c r="S1317">
        <f t="shared" si="64"/>
        <v>0</v>
      </c>
    </row>
    <row r="1318" spans="1:19" x14ac:dyDescent="0.2">
      <c r="A1318" s="1">
        <v>1592</v>
      </c>
      <c r="B1318" t="s">
        <v>37</v>
      </c>
      <c r="C1318" t="s">
        <v>2740</v>
      </c>
      <c r="D1318" t="s">
        <v>2738</v>
      </c>
      <c r="E1318" t="s">
        <v>15</v>
      </c>
      <c r="F1318" t="s">
        <v>30</v>
      </c>
      <c r="G1318" t="s">
        <v>2011</v>
      </c>
      <c r="H1318" t="str">
        <f t="shared" si="65"/>
        <v>谢谢老师</v>
      </c>
      <c r="I1318">
        <v>6</v>
      </c>
      <c r="J1318">
        <v>7</v>
      </c>
      <c r="K1318" t="str">
        <f t="shared" si="66"/>
        <v>心流</v>
      </c>
      <c r="L1318" t="s">
        <v>2374</v>
      </c>
      <c r="M1318" t="s">
        <v>30</v>
      </c>
      <c r="N1318" t="s">
        <v>30</v>
      </c>
      <c r="O1318" t="s">
        <v>33</v>
      </c>
      <c r="P1318" t="s">
        <v>20</v>
      </c>
      <c r="Q1318" t="s">
        <v>20</v>
      </c>
      <c r="R1318">
        <f t="shared" si="64"/>
        <v>0</v>
      </c>
      <c r="S1318">
        <f t="shared" si="64"/>
        <v>0</v>
      </c>
    </row>
    <row r="1319" spans="1:19" x14ac:dyDescent="0.2">
      <c r="A1319" s="1">
        <v>1593</v>
      </c>
      <c r="B1319" t="s">
        <v>12</v>
      </c>
      <c r="C1319" t="s">
        <v>2741</v>
      </c>
      <c r="D1319" t="s">
        <v>2742</v>
      </c>
      <c r="E1319" t="s">
        <v>39</v>
      </c>
      <c r="F1319" t="s">
        <v>2743</v>
      </c>
      <c r="H1319" t="str">
        <f t="shared" si="65"/>
        <v>这道题，有无更机智的做法？</v>
      </c>
      <c r="I1319">
        <v>3</v>
      </c>
      <c r="J1319">
        <v>7</v>
      </c>
      <c r="K1319" t="str">
        <f t="shared" si="66"/>
        <v>焦虑</v>
      </c>
      <c r="L1319" t="s">
        <v>2609</v>
      </c>
      <c r="M1319" t="s">
        <v>1018</v>
      </c>
      <c r="N1319" t="s">
        <v>86</v>
      </c>
      <c r="O1319" t="s">
        <v>19</v>
      </c>
      <c r="P1319" t="s">
        <v>2744</v>
      </c>
      <c r="Q1319" t="s">
        <v>20</v>
      </c>
      <c r="R1319">
        <f t="shared" si="64"/>
        <v>0</v>
      </c>
      <c r="S1319">
        <f t="shared" si="64"/>
        <v>0</v>
      </c>
    </row>
    <row r="1320" spans="1:19" x14ac:dyDescent="0.2">
      <c r="A1320" s="1">
        <v>1594</v>
      </c>
      <c r="B1320" t="s">
        <v>27</v>
      </c>
      <c r="C1320" t="s">
        <v>2741</v>
      </c>
      <c r="D1320" t="s">
        <v>2742</v>
      </c>
      <c r="E1320" t="s">
        <v>39</v>
      </c>
      <c r="F1320" t="s">
        <v>30</v>
      </c>
      <c r="G1320" t="s">
        <v>2745</v>
      </c>
      <c r="H1320" t="str">
        <f t="shared" si="65"/>
        <v>"谢谢老师精简到位的解释！我忽略了f(x)的连续，这下明白正确的做法了"</v>
      </c>
      <c r="I1320">
        <v>7</v>
      </c>
      <c r="J1320">
        <v>8</v>
      </c>
      <c r="K1320" t="str">
        <f t="shared" si="66"/>
        <v>心流</v>
      </c>
      <c r="L1320" t="s">
        <v>2655</v>
      </c>
      <c r="M1320" t="s">
        <v>30</v>
      </c>
      <c r="N1320" t="s">
        <v>32</v>
      </c>
      <c r="O1320" t="s">
        <v>36</v>
      </c>
      <c r="P1320" t="s">
        <v>2744</v>
      </c>
      <c r="Q1320" t="s">
        <v>20</v>
      </c>
      <c r="R1320">
        <f t="shared" si="64"/>
        <v>0</v>
      </c>
      <c r="S1320">
        <f t="shared" si="64"/>
        <v>0</v>
      </c>
    </row>
    <row r="1321" spans="1:19" x14ac:dyDescent="0.2">
      <c r="A1321" s="1">
        <v>1595</v>
      </c>
      <c r="B1321" t="s">
        <v>27</v>
      </c>
      <c r="C1321" t="s">
        <v>1970</v>
      </c>
      <c r="D1321" t="s">
        <v>1971</v>
      </c>
      <c r="E1321" t="s">
        <v>1972</v>
      </c>
      <c r="F1321" t="s">
        <v>30</v>
      </c>
      <c r="G1321" t="s">
        <v>2746</v>
      </c>
      <c r="H1321" t="str">
        <f t="shared" si="65"/>
        <v>洛必达法则是不能用的，因为求完导后还要求导数连续，但条件只有该点导数存在。必须用导数定义\n</v>
      </c>
      <c r="I1321">
        <v>6</v>
      </c>
      <c r="J1321">
        <v>7</v>
      </c>
      <c r="K1321" t="str">
        <f t="shared" si="66"/>
        <v>心流</v>
      </c>
      <c r="L1321" t="s">
        <v>2655</v>
      </c>
      <c r="M1321" t="s">
        <v>30</v>
      </c>
      <c r="N1321" t="s">
        <v>32</v>
      </c>
      <c r="O1321" t="s">
        <v>33</v>
      </c>
      <c r="P1321" t="s">
        <v>20</v>
      </c>
      <c r="Q1321" t="s">
        <v>20</v>
      </c>
      <c r="R1321">
        <f t="shared" si="64"/>
        <v>0</v>
      </c>
      <c r="S1321">
        <f t="shared" si="64"/>
        <v>0</v>
      </c>
    </row>
    <row r="1322" spans="1:19" x14ac:dyDescent="0.2">
      <c r="A1322" s="1">
        <v>1596</v>
      </c>
      <c r="B1322" t="s">
        <v>27</v>
      </c>
      <c r="C1322" t="s">
        <v>2747</v>
      </c>
      <c r="D1322" t="s">
        <v>2748</v>
      </c>
      <c r="E1322" t="s">
        <v>2749</v>
      </c>
      <c r="F1322" t="s">
        <v>30</v>
      </c>
      <c r="G1322" t="s">
        <v>2750</v>
      </c>
      <c r="H1322" t="str">
        <f t="shared" si="65"/>
        <v>x趋向于1时，x的立方与x相差不大，f（x）的立方同理</v>
      </c>
      <c r="I1322">
        <v>7</v>
      </c>
      <c r="J1322">
        <v>8</v>
      </c>
      <c r="K1322" t="str">
        <f t="shared" si="66"/>
        <v>心流</v>
      </c>
      <c r="L1322" t="s">
        <v>2655</v>
      </c>
      <c r="M1322" t="s">
        <v>30</v>
      </c>
      <c r="N1322" t="s">
        <v>32</v>
      </c>
      <c r="O1322" t="s">
        <v>36</v>
      </c>
      <c r="P1322" t="s">
        <v>20</v>
      </c>
      <c r="Q1322" t="s">
        <v>20</v>
      </c>
      <c r="R1322">
        <f t="shared" si="64"/>
        <v>0</v>
      </c>
      <c r="S1322">
        <f t="shared" si="64"/>
        <v>0</v>
      </c>
    </row>
    <row r="1323" spans="1:19" x14ac:dyDescent="0.2">
      <c r="A1323" s="1">
        <v>1597</v>
      </c>
      <c r="B1323" t="s">
        <v>12</v>
      </c>
      <c r="C1323" t="s">
        <v>2751</v>
      </c>
      <c r="D1323" t="s">
        <v>2752</v>
      </c>
      <c r="E1323" t="s">
        <v>15</v>
      </c>
      <c r="F1323" t="s">
        <v>2753</v>
      </c>
      <c r="H1323" t="str">
        <f t="shared" si="65"/>
        <v>你们图片都能加载出来吗？</v>
      </c>
      <c r="I1323">
        <v>2</v>
      </c>
      <c r="J1323">
        <v>3</v>
      </c>
      <c r="K1323" t="str">
        <f t="shared" si="66"/>
        <v>冷漠</v>
      </c>
      <c r="L1323" t="s">
        <v>2609</v>
      </c>
      <c r="M1323" t="s">
        <v>2104</v>
      </c>
      <c r="N1323" t="s">
        <v>18</v>
      </c>
      <c r="O1323" t="s">
        <v>19</v>
      </c>
      <c r="P1323" t="s">
        <v>20</v>
      </c>
      <c r="Q1323" t="s">
        <v>20</v>
      </c>
      <c r="R1323">
        <f t="shared" si="64"/>
        <v>0</v>
      </c>
      <c r="S1323">
        <f t="shared" si="64"/>
        <v>0</v>
      </c>
    </row>
    <row r="1324" spans="1:19" x14ac:dyDescent="0.2">
      <c r="A1324" s="1">
        <v>1598</v>
      </c>
      <c r="B1324" t="s">
        <v>12</v>
      </c>
      <c r="C1324" t="s">
        <v>2754</v>
      </c>
      <c r="D1324" t="s">
        <v>2755</v>
      </c>
      <c r="E1324" t="s">
        <v>15</v>
      </c>
      <c r="F1324" t="s">
        <v>2756</v>
      </c>
      <c r="H1324" t="str">
        <f t="shared" si="65"/>
        <v>老师\xa0请问什么是未定式</v>
      </c>
      <c r="I1324">
        <v>2</v>
      </c>
      <c r="J1324">
        <v>7</v>
      </c>
      <c r="K1324" t="str">
        <f t="shared" si="66"/>
        <v>焦虑</v>
      </c>
      <c r="L1324" t="s">
        <v>2609</v>
      </c>
      <c r="M1324" t="s">
        <v>106</v>
      </c>
      <c r="N1324" t="s">
        <v>162</v>
      </c>
      <c r="O1324" t="s">
        <v>19</v>
      </c>
      <c r="P1324" t="s">
        <v>20</v>
      </c>
      <c r="Q1324" t="s">
        <v>20</v>
      </c>
      <c r="R1324">
        <f t="shared" si="64"/>
        <v>0</v>
      </c>
      <c r="S1324">
        <f t="shared" si="64"/>
        <v>0</v>
      </c>
    </row>
    <row r="1325" spans="1:19" x14ac:dyDescent="0.2">
      <c r="A1325" s="1">
        <v>1599</v>
      </c>
      <c r="B1325" t="s">
        <v>27</v>
      </c>
      <c r="C1325" t="s">
        <v>2692</v>
      </c>
      <c r="D1325" t="s">
        <v>2693</v>
      </c>
      <c r="E1325" t="s">
        <v>2694</v>
      </c>
      <c r="F1325" t="s">
        <v>30</v>
      </c>
      <c r="G1325" t="s">
        <v>2757</v>
      </c>
      <c r="H1325" t="str">
        <f t="shared" si="65"/>
        <v>0/0型或∞/∞型</v>
      </c>
      <c r="I1325">
        <v>7</v>
      </c>
      <c r="J1325">
        <v>8</v>
      </c>
      <c r="K1325" t="str">
        <f t="shared" si="66"/>
        <v>心流</v>
      </c>
      <c r="L1325" t="s">
        <v>2655</v>
      </c>
      <c r="M1325" t="s">
        <v>30</v>
      </c>
      <c r="N1325" t="s">
        <v>32</v>
      </c>
      <c r="O1325" t="s">
        <v>36</v>
      </c>
      <c r="P1325" t="s">
        <v>20</v>
      </c>
      <c r="Q1325" t="s">
        <v>20</v>
      </c>
      <c r="R1325">
        <f t="shared" si="64"/>
        <v>0</v>
      </c>
      <c r="S1325">
        <f t="shared" si="64"/>
        <v>0</v>
      </c>
    </row>
    <row r="1326" spans="1:19" x14ac:dyDescent="0.2">
      <c r="A1326" s="1">
        <v>1600</v>
      </c>
      <c r="B1326" t="s">
        <v>27</v>
      </c>
      <c r="C1326" t="s">
        <v>1970</v>
      </c>
      <c r="D1326" t="s">
        <v>1971</v>
      </c>
      <c r="E1326" t="s">
        <v>1972</v>
      </c>
      <c r="F1326" t="s">
        <v>30</v>
      </c>
      <c r="G1326" t="s">
        <v>2758</v>
      </c>
      <c r="H1326" t="str">
        <f t="shared" si="65"/>
        <v>有好几种情况，例如分子分母都趋于零或都趋于无穷大，两个趋于无穷大的函数相加过相减，等等</v>
      </c>
      <c r="I1326">
        <v>6</v>
      </c>
      <c r="J1326">
        <v>7</v>
      </c>
      <c r="K1326" t="str">
        <f t="shared" si="66"/>
        <v>心流</v>
      </c>
      <c r="L1326" t="s">
        <v>2655</v>
      </c>
      <c r="M1326" t="s">
        <v>30</v>
      </c>
      <c r="N1326" t="s">
        <v>32</v>
      </c>
      <c r="O1326" t="s">
        <v>36</v>
      </c>
      <c r="P1326" t="s">
        <v>20</v>
      </c>
      <c r="Q1326" t="s">
        <v>20</v>
      </c>
      <c r="R1326">
        <f t="shared" si="64"/>
        <v>0</v>
      </c>
      <c r="S1326">
        <f t="shared" si="64"/>
        <v>0</v>
      </c>
    </row>
    <row r="1327" spans="1:19" x14ac:dyDescent="0.2">
      <c r="A1327" s="1">
        <v>1601</v>
      </c>
      <c r="B1327" t="s">
        <v>12</v>
      </c>
      <c r="C1327" t="s">
        <v>2759</v>
      </c>
      <c r="D1327" t="s">
        <v>2760</v>
      </c>
      <c r="E1327" t="s">
        <v>15</v>
      </c>
      <c r="F1327" t="s">
        <v>2761</v>
      </c>
      <c r="G1327" t="s">
        <v>390</v>
      </c>
      <c r="H1327" t="str">
        <f t="shared" si="65"/>
        <v>这两个题该咋做呢\n\n</v>
      </c>
      <c r="I1327">
        <v>2</v>
      </c>
      <c r="J1327">
        <v>6</v>
      </c>
      <c r="K1327" t="str">
        <f t="shared" si="66"/>
        <v>焦虑</v>
      </c>
      <c r="L1327" t="s">
        <v>2609</v>
      </c>
      <c r="M1327" t="s">
        <v>297</v>
      </c>
      <c r="N1327" t="s">
        <v>86</v>
      </c>
      <c r="O1327" t="s">
        <v>19</v>
      </c>
      <c r="P1327" t="s">
        <v>20</v>
      </c>
      <c r="Q1327" t="s">
        <v>20</v>
      </c>
      <c r="R1327">
        <f t="shared" si="64"/>
        <v>0</v>
      </c>
      <c r="S1327">
        <f t="shared" si="64"/>
        <v>0</v>
      </c>
    </row>
    <row r="1328" spans="1:19" x14ac:dyDescent="0.2">
      <c r="A1328" s="1">
        <v>1602</v>
      </c>
      <c r="B1328" t="s">
        <v>27</v>
      </c>
      <c r="C1328" t="s">
        <v>626</v>
      </c>
      <c r="D1328" t="s">
        <v>627</v>
      </c>
      <c r="E1328" t="s">
        <v>15</v>
      </c>
      <c r="F1328" t="s">
        <v>30</v>
      </c>
      <c r="G1328" t="s">
        <v>2762</v>
      </c>
      <c r="H1328" t="str">
        <f t="shared" si="65"/>
        <v>\n不知道对不对</v>
      </c>
      <c r="I1328">
        <v>2</v>
      </c>
      <c r="J1328">
        <v>8</v>
      </c>
      <c r="K1328" t="str">
        <f t="shared" si="66"/>
        <v>焦虑</v>
      </c>
      <c r="L1328" t="s">
        <v>2655</v>
      </c>
      <c r="M1328" t="s">
        <v>30</v>
      </c>
      <c r="N1328" t="s">
        <v>38</v>
      </c>
      <c r="O1328" t="s">
        <v>33</v>
      </c>
      <c r="P1328" t="s">
        <v>20</v>
      </c>
      <c r="Q1328" t="s">
        <v>20</v>
      </c>
      <c r="R1328">
        <f t="shared" ref="R1328:S1381" si="67">COUNTIF(P1328,"*高等数学*")</f>
        <v>0</v>
      </c>
      <c r="S1328">
        <f t="shared" si="67"/>
        <v>0</v>
      </c>
    </row>
    <row r="1329" spans="1:19" x14ac:dyDescent="0.2">
      <c r="A1329" s="1">
        <v>1603</v>
      </c>
      <c r="B1329" t="s">
        <v>37</v>
      </c>
      <c r="C1329" t="s">
        <v>626</v>
      </c>
      <c r="D1329" t="s">
        <v>627</v>
      </c>
      <c r="E1329" t="s">
        <v>15</v>
      </c>
      <c r="F1329" t="s">
        <v>30</v>
      </c>
      <c r="G1329" t="s">
        <v>2763</v>
      </c>
      <c r="H1329" t="str">
        <f t="shared" si="65"/>
        <v>分母是趋于0，不存在</v>
      </c>
      <c r="I1329">
        <v>7</v>
      </c>
      <c r="J1329">
        <v>3</v>
      </c>
      <c r="K1329" t="str">
        <f t="shared" si="66"/>
        <v>无聊/放松</v>
      </c>
      <c r="L1329" t="s">
        <v>2655</v>
      </c>
      <c r="M1329" t="s">
        <v>30</v>
      </c>
      <c r="N1329" t="s">
        <v>30</v>
      </c>
      <c r="O1329" t="s">
        <v>36</v>
      </c>
      <c r="P1329" t="s">
        <v>20</v>
      </c>
      <c r="Q1329" t="s">
        <v>20</v>
      </c>
      <c r="R1329">
        <f t="shared" si="67"/>
        <v>0</v>
      </c>
      <c r="S1329">
        <f t="shared" si="67"/>
        <v>0</v>
      </c>
    </row>
    <row r="1330" spans="1:19" x14ac:dyDescent="0.2">
      <c r="A1330" s="1">
        <v>1604</v>
      </c>
      <c r="B1330" t="s">
        <v>37</v>
      </c>
      <c r="C1330" t="s">
        <v>2759</v>
      </c>
      <c r="D1330" t="s">
        <v>2760</v>
      </c>
      <c r="E1330" t="s">
        <v>15</v>
      </c>
      <c r="F1330" t="s">
        <v>30</v>
      </c>
      <c r="G1330" t="s">
        <v>2764</v>
      </c>
      <c r="H1330" t="str">
        <f t="shared" si="65"/>
        <v>感谢感谢</v>
      </c>
      <c r="I1330">
        <v>5</v>
      </c>
      <c r="J1330">
        <v>6</v>
      </c>
      <c r="K1330" t="str">
        <f t="shared" si="66"/>
        <v>焦虑</v>
      </c>
      <c r="L1330" t="s">
        <v>2655</v>
      </c>
      <c r="M1330" t="s">
        <v>30</v>
      </c>
      <c r="N1330" t="s">
        <v>30</v>
      </c>
      <c r="O1330" t="s">
        <v>36</v>
      </c>
      <c r="P1330" t="s">
        <v>20</v>
      </c>
      <c r="Q1330" t="s">
        <v>20</v>
      </c>
      <c r="R1330">
        <f t="shared" si="67"/>
        <v>0</v>
      </c>
      <c r="S1330">
        <f t="shared" si="67"/>
        <v>0</v>
      </c>
    </row>
    <row r="1331" spans="1:19" x14ac:dyDescent="0.2">
      <c r="A1331" s="1">
        <v>1605</v>
      </c>
      <c r="B1331" t="s">
        <v>27</v>
      </c>
      <c r="C1331" t="s">
        <v>626</v>
      </c>
      <c r="D1331" t="s">
        <v>627</v>
      </c>
      <c r="E1331" t="s">
        <v>15</v>
      </c>
      <c r="F1331" t="s">
        <v>30</v>
      </c>
      <c r="G1331" t="s">
        <v>2765</v>
      </c>
      <c r="H1331" t="str">
        <f t="shared" si="65"/>
        <v>第二题我也觉得选c</v>
      </c>
      <c r="I1331">
        <v>7</v>
      </c>
      <c r="J1331">
        <v>8</v>
      </c>
      <c r="K1331" t="str">
        <f t="shared" si="66"/>
        <v>心流</v>
      </c>
      <c r="L1331" t="s">
        <v>2655</v>
      </c>
      <c r="M1331" t="s">
        <v>30</v>
      </c>
      <c r="N1331" t="s">
        <v>38</v>
      </c>
      <c r="O1331" t="s">
        <v>36</v>
      </c>
      <c r="P1331" t="s">
        <v>20</v>
      </c>
      <c r="Q1331" t="s">
        <v>20</v>
      </c>
      <c r="R1331">
        <f t="shared" si="67"/>
        <v>0</v>
      </c>
      <c r="S1331">
        <f t="shared" si="67"/>
        <v>0</v>
      </c>
    </row>
    <row r="1332" spans="1:19" x14ac:dyDescent="0.2">
      <c r="A1332" s="1">
        <v>1606</v>
      </c>
      <c r="B1332" t="s">
        <v>37</v>
      </c>
      <c r="C1332" t="s">
        <v>2759</v>
      </c>
      <c r="D1332" t="s">
        <v>2760</v>
      </c>
      <c r="E1332" t="s">
        <v>15</v>
      </c>
      <c r="F1332" t="s">
        <v>30</v>
      </c>
      <c r="G1332" t="s">
        <v>2766</v>
      </c>
      <c r="H1332" t="str">
        <f t="shared" si="65"/>
        <v>我知道了，c不对，因为4＞3，所以极限为无穷大不存在，高数课本四十四页</v>
      </c>
      <c r="I1332">
        <v>6</v>
      </c>
      <c r="J1332">
        <v>6</v>
      </c>
      <c r="K1332" t="str">
        <f t="shared" si="66"/>
        <v>心流</v>
      </c>
      <c r="L1332" t="s">
        <v>2655</v>
      </c>
      <c r="M1332" t="s">
        <v>30</v>
      </c>
      <c r="N1332" t="s">
        <v>30</v>
      </c>
      <c r="O1332" t="s">
        <v>36</v>
      </c>
      <c r="P1332" t="s">
        <v>20</v>
      </c>
      <c r="Q1332" t="s">
        <v>20</v>
      </c>
      <c r="R1332">
        <f t="shared" si="67"/>
        <v>0</v>
      </c>
      <c r="S1332">
        <f t="shared" si="67"/>
        <v>0</v>
      </c>
    </row>
    <row r="1333" spans="1:19" x14ac:dyDescent="0.2">
      <c r="A1333" s="1">
        <v>1607</v>
      </c>
      <c r="B1333" t="s">
        <v>37</v>
      </c>
      <c r="C1333" t="s">
        <v>626</v>
      </c>
      <c r="D1333" t="s">
        <v>627</v>
      </c>
      <c r="E1333" t="s">
        <v>15</v>
      </c>
      <c r="F1333" t="s">
        <v>30</v>
      </c>
      <c r="G1333" t="s">
        <v>2767</v>
      </c>
      <c r="H1333" t="str">
        <f t="shared" si="65"/>
        <v>我才发现我们用的书是一样的</v>
      </c>
      <c r="I1333">
        <v>7</v>
      </c>
      <c r="J1333">
        <v>6</v>
      </c>
      <c r="K1333" t="str">
        <f t="shared" si="66"/>
        <v>心流</v>
      </c>
      <c r="L1333" t="s">
        <v>2655</v>
      </c>
      <c r="M1333" t="s">
        <v>30</v>
      </c>
      <c r="N1333" t="s">
        <v>30</v>
      </c>
      <c r="O1333" t="s">
        <v>36</v>
      </c>
      <c r="P1333" t="s">
        <v>20</v>
      </c>
      <c r="Q1333" t="s">
        <v>20</v>
      </c>
      <c r="R1333">
        <f t="shared" si="67"/>
        <v>0</v>
      </c>
      <c r="S1333">
        <f t="shared" si="67"/>
        <v>0</v>
      </c>
    </row>
    <row r="1334" spans="1:19" x14ac:dyDescent="0.2">
      <c r="A1334" s="1">
        <v>1609</v>
      </c>
      <c r="B1334" t="s">
        <v>37</v>
      </c>
      <c r="C1334" t="s">
        <v>2759</v>
      </c>
      <c r="D1334" t="s">
        <v>2760</v>
      </c>
      <c r="E1334" t="s">
        <v>15</v>
      </c>
      <c r="F1334" t="s">
        <v>30</v>
      </c>
      <c r="G1334" t="s">
        <v>2764</v>
      </c>
      <c r="H1334" t="str">
        <f t="shared" si="65"/>
        <v>感谢感谢</v>
      </c>
      <c r="I1334">
        <v>7</v>
      </c>
      <c r="J1334">
        <v>7</v>
      </c>
      <c r="K1334" t="str">
        <f t="shared" si="66"/>
        <v>心流</v>
      </c>
      <c r="L1334" t="s">
        <v>2655</v>
      </c>
      <c r="M1334" t="s">
        <v>30</v>
      </c>
      <c r="N1334" t="s">
        <v>30</v>
      </c>
      <c r="O1334" t="s">
        <v>36</v>
      </c>
      <c r="P1334" t="s">
        <v>20</v>
      </c>
      <c r="Q1334" t="s">
        <v>20</v>
      </c>
      <c r="R1334">
        <f t="shared" si="67"/>
        <v>0</v>
      </c>
      <c r="S1334">
        <f t="shared" si="67"/>
        <v>0</v>
      </c>
    </row>
    <row r="1335" spans="1:19" x14ac:dyDescent="0.2">
      <c r="A1335" s="1">
        <v>1610</v>
      </c>
      <c r="B1335" t="s">
        <v>12</v>
      </c>
      <c r="C1335" t="s">
        <v>2759</v>
      </c>
      <c r="D1335" t="s">
        <v>2760</v>
      </c>
      <c r="E1335" t="s">
        <v>15</v>
      </c>
      <c r="F1335" t="s">
        <v>2768</v>
      </c>
      <c r="H1335" t="str">
        <f t="shared" si="65"/>
        <v>请问这道题该咋做呢</v>
      </c>
      <c r="I1335">
        <v>5</v>
      </c>
      <c r="J1335">
        <v>7</v>
      </c>
      <c r="K1335" t="str">
        <f t="shared" si="66"/>
        <v>焦虑</v>
      </c>
      <c r="L1335" t="s">
        <v>2609</v>
      </c>
      <c r="M1335" t="s">
        <v>752</v>
      </c>
      <c r="N1335" t="s">
        <v>18</v>
      </c>
      <c r="O1335" t="s">
        <v>19</v>
      </c>
      <c r="P1335" t="s">
        <v>20</v>
      </c>
      <c r="Q1335" t="s">
        <v>20</v>
      </c>
      <c r="R1335">
        <f t="shared" si="67"/>
        <v>0</v>
      </c>
      <c r="S1335">
        <f t="shared" si="67"/>
        <v>0</v>
      </c>
    </row>
    <row r="1336" spans="1:19" x14ac:dyDescent="0.2">
      <c r="A1336" s="1">
        <v>1611</v>
      </c>
      <c r="B1336" t="s">
        <v>12</v>
      </c>
      <c r="C1336" t="s">
        <v>2769</v>
      </c>
      <c r="D1336" t="s">
        <v>2770</v>
      </c>
      <c r="E1336" t="s">
        <v>15</v>
      </c>
      <c r="F1336" t="s">
        <v>2771</v>
      </c>
      <c r="H1336" t="str">
        <f t="shared" si="65"/>
        <v>咋做呢，老师</v>
      </c>
      <c r="I1336">
        <v>3</v>
      </c>
      <c r="J1336">
        <v>8</v>
      </c>
      <c r="K1336" t="str">
        <f t="shared" si="66"/>
        <v>焦虑</v>
      </c>
      <c r="L1336" t="s">
        <v>2609</v>
      </c>
      <c r="M1336" t="s">
        <v>1018</v>
      </c>
      <c r="N1336" t="s">
        <v>52</v>
      </c>
      <c r="O1336" t="s">
        <v>19</v>
      </c>
      <c r="P1336" t="s">
        <v>2473</v>
      </c>
      <c r="Q1336" t="s">
        <v>20</v>
      </c>
      <c r="R1336">
        <f t="shared" si="67"/>
        <v>0</v>
      </c>
      <c r="S1336">
        <f t="shared" si="67"/>
        <v>0</v>
      </c>
    </row>
    <row r="1337" spans="1:19" x14ac:dyDescent="0.2">
      <c r="A1337" s="1">
        <v>1612</v>
      </c>
      <c r="B1337" t="s">
        <v>27</v>
      </c>
      <c r="C1337" t="s">
        <v>1970</v>
      </c>
      <c r="D1337" t="s">
        <v>1971</v>
      </c>
      <c r="E1337" t="s">
        <v>1972</v>
      </c>
      <c r="F1337" t="s">
        <v>30</v>
      </c>
      <c r="G1337" t="s">
        <v>2772</v>
      </c>
      <c r="H1337" t="str">
        <f t="shared" si="65"/>
        <v>\n取m＝2</v>
      </c>
      <c r="I1337">
        <v>3</v>
      </c>
      <c r="J1337">
        <v>2</v>
      </c>
      <c r="K1337" t="str">
        <f t="shared" si="66"/>
        <v>冷漠</v>
      </c>
      <c r="L1337" t="s">
        <v>2655</v>
      </c>
      <c r="M1337" t="s">
        <v>30</v>
      </c>
      <c r="N1337" t="s">
        <v>32</v>
      </c>
      <c r="O1337" t="s">
        <v>36</v>
      </c>
      <c r="P1337" t="s">
        <v>20</v>
      </c>
      <c r="Q1337" t="s">
        <v>20</v>
      </c>
      <c r="R1337">
        <f t="shared" si="67"/>
        <v>0</v>
      </c>
      <c r="S1337">
        <f t="shared" si="67"/>
        <v>0</v>
      </c>
    </row>
    <row r="1338" spans="1:19" x14ac:dyDescent="0.2">
      <c r="A1338" s="1">
        <v>1613</v>
      </c>
      <c r="B1338" t="s">
        <v>12</v>
      </c>
      <c r="C1338" t="s">
        <v>2773</v>
      </c>
      <c r="D1338" t="s">
        <v>2774</v>
      </c>
      <c r="E1338" t="s">
        <v>15</v>
      </c>
      <c r="F1338" t="s">
        <v>2775</v>
      </c>
      <c r="G1338" t="s">
        <v>2776</v>
      </c>
      <c r="H1338" t="str">
        <f t="shared" si="65"/>
        <v>高阶导数\xa0\nd代表的是什么意思，dx，d2x，d3x之间如何变化？</v>
      </c>
      <c r="I1338">
        <v>3</v>
      </c>
      <c r="J1338">
        <v>8</v>
      </c>
      <c r="K1338" t="str">
        <f t="shared" si="66"/>
        <v>焦虑</v>
      </c>
      <c r="L1338" t="s">
        <v>2609</v>
      </c>
      <c r="M1338" t="s">
        <v>752</v>
      </c>
      <c r="N1338" t="s">
        <v>52</v>
      </c>
      <c r="O1338" t="s">
        <v>19</v>
      </c>
      <c r="P1338" t="s">
        <v>20</v>
      </c>
      <c r="Q1338" t="s">
        <v>20</v>
      </c>
      <c r="R1338">
        <f t="shared" si="67"/>
        <v>0</v>
      </c>
      <c r="S1338">
        <f t="shared" si="67"/>
        <v>0</v>
      </c>
    </row>
    <row r="1339" spans="1:19" x14ac:dyDescent="0.2">
      <c r="A1339" s="1">
        <v>1614</v>
      </c>
      <c r="B1339" t="s">
        <v>27</v>
      </c>
      <c r="C1339" t="s">
        <v>2777</v>
      </c>
      <c r="D1339" t="s">
        <v>2778</v>
      </c>
      <c r="E1339" t="s">
        <v>15</v>
      </c>
      <c r="F1339" t="s">
        <v>30</v>
      </c>
      <c r="G1339" t="s">
        <v>2779</v>
      </c>
      <c r="H1339" t="str">
        <f t="shared" si="65"/>
        <v>d是导数的英文开头，代指导数</v>
      </c>
      <c r="I1339">
        <v>6</v>
      </c>
      <c r="J1339">
        <v>6</v>
      </c>
      <c r="K1339" t="str">
        <f t="shared" si="66"/>
        <v>心流</v>
      </c>
      <c r="L1339" t="s">
        <v>2655</v>
      </c>
      <c r="M1339" t="s">
        <v>30</v>
      </c>
      <c r="N1339" t="s">
        <v>32</v>
      </c>
      <c r="O1339" t="s">
        <v>36</v>
      </c>
      <c r="P1339" t="s">
        <v>20</v>
      </c>
      <c r="Q1339" t="s">
        <v>20</v>
      </c>
      <c r="R1339">
        <f t="shared" si="67"/>
        <v>0</v>
      </c>
      <c r="S1339">
        <f t="shared" si="67"/>
        <v>0</v>
      </c>
    </row>
    <row r="1340" spans="1:19" x14ac:dyDescent="0.2">
      <c r="A1340" s="1">
        <v>1615</v>
      </c>
      <c r="B1340" t="s">
        <v>12</v>
      </c>
      <c r="C1340" t="s">
        <v>282</v>
      </c>
      <c r="D1340" t="s">
        <v>282</v>
      </c>
      <c r="E1340" t="s">
        <v>282</v>
      </c>
      <c r="F1340" t="s">
        <v>2780</v>
      </c>
      <c r="H1340" t="str">
        <f t="shared" si="65"/>
        <v>老师，我是中南大学的学生，数学不好，习题第一个就不会。。。</v>
      </c>
      <c r="I1340">
        <v>3</v>
      </c>
      <c r="J1340">
        <v>7</v>
      </c>
      <c r="K1340" t="str">
        <f t="shared" si="66"/>
        <v>焦虑</v>
      </c>
      <c r="L1340" t="s">
        <v>2609</v>
      </c>
      <c r="M1340" t="s">
        <v>2781</v>
      </c>
      <c r="N1340" t="s">
        <v>18</v>
      </c>
      <c r="O1340" t="s">
        <v>19</v>
      </c>
      <c r="P1340" t="s">
        <v>282</v>
      </c>
      <c r="Q1340" t="s">
        <v>282</v>
      </c>
      <c r="R1340">
        <f t="shared" si="67"/>
        <v>0</v>
      </c>
      <c r="S1340">
        <f t="shared" si="67"/>
        <v>0</v>
      </c>
    </row>
    <row r="1341" spans="1:19" x14ac:dyDescent="0.2">
      <c r="A1341" s="1">
        <v>1616</v>
      </c>
      <c r="B1341" t="s">
        <v>12</v>
      </c>
      <c r="C1341" t="s">
        <v>2147</v>
      </c>
      <c r="D1341" t="s">
        <v>2148</v>
      </c>
      <c r="E1341" t="s">
        <v>15</v>
      </c>
      <c r="F1341" t="s">
        <v>2782</v>
      </c>
      <c r="H1341" t="str">
        <f t="shared" si="65"/>
        <v>求导数第二小题</v>
      </c>
      <c r="I1341">
        <v>4</v>
      </c>
      <c r="J1341">
        <v>8</v>
      </c>
      <c r="K1341" t="str">
        <f t="shared" si="66"/>
        <v>焦虑</v>
      </c>
      <c r="L1341" t="s">
        <v>2609</v>
      </c>
      <c r="M1341" t="s">
        <v>2783</v>
      </c>
      <c r="N1341" t="s">
        <v>52</v>
      </c>
      <c r="O1341" t="s">
        <v>19</v>
      </c>
      <c r="P1341" t="s">
        <v>20</v>
      </c>
      <c r="Q1341" t="s">
        <v>20</v>
      </c>
      <c r="R1341">
        <f t="shared" si="67"/>
        <v>0</v>
      </c>
      <c r="S1341">
        <f t="shared" si="67"/>
        <v>0</v>
      </c>
    </row>
    <row r="1342" spans="1:19" x14ac:dyDescent="0.2">
      <c r="A1342" s="1">
        <v>1617</v>
      </c>
      <c r="B1342" t="s">
        <v>27</v>
      </c>
      <c r="C1342" t="s">
        <v>2692</v>
      </c>
      <c r="D1342" t="s">
        <v>2693</v>
      </c>
      <c r="E1342" t="s">
        <v>2694</v>
      </c>
      <c r="F1342" t="s">
        <v>30</v>
      </c>
      <c r="G1342" t="s">
        <v>2784</v>
      </c>
      <c r="H1342" t="str">
        <f t="shared" si="65"/>
        <v>(dy/dt)/(dx/dt)</v>
      </c>
      <c r="I1342">
        <v>6</v>
      </c>
      <c r="J1342">
        <v>7</v>
      </c>
      <c r="K1342" t="str">
        <f t="shared" si="66"/>
        <v>心流</v>
      </c>
      <c r="L1342" t="s">
        <v>2655</v>
      </c>
      <c r="M1342" t="s">
        <v>30</v>
      </c>
      <c r="N1342" t="s">
        <v>32</v>
      </c>
      <c r="O1342" t="s">
        <v>36</v>
      </c>
      <c r="P1342" t="s">
        <v>20</v>
      </c>
      <c r="Q1342" t="s">
        <v>20</v>
      </c>
      <c r="R1342">
        <f t="shared" si="67"/>
        <v>0</v>
      </c>
      <c r="S1342">
        <f t="shared" si="67"/>
        <v>0</v>
      </c>
    </row>
    <row r="1343" spans="1:19" x14ac:dyDescent="0.2">
      <c r="A1343" s="1">
        <v>1618</v>
      </c>
      <c r="B1343" t="s">
        <v>12</v>
      </c>
      <c r="C1343" t="s">
        <v>2785</v>
      </c>
      <c r="D1343" t="s">
        <v>2786</v>
      </c>
      <c r="E1343" t="s">
        <v>15</v>
      </c>
      <c r="F1343" t="s">
        <v>2787</v>
      </c>
      <c r="G1343" t="s">
        <v>2788</v>
      </c>
      <c r="H1343" t="str">
        <f t="shared" si="65"/>
        <v>为什么要取整1/ε为什么要取整？？？</v>
      </c>
      <c r="I1343">
        <v>4</v>
      </c>
      <c r="J1343">
        <v>8</v>
      </c>
      <c r="K1343" t="str">
        <f t="shared" si="66"/>
        <v>焦虑</v>
      </c>
      <c r="L1343" t="s">
        <v>2609</v>
      </c>
      <c r="M1343" t="s">
        <v>1178</v>
      </c>
      <c r="N1343" t="s">
        <v>18</v>
      </c>
      <c r="O1343" t="s">
        <v>19</v>
      </c>
      <c r="P1343" t="s">
        <v>20</v>
      </c>
      <c r="Q1343" t="s">
        <v>20</v>
      </c>
      <c r="R1343">
        <f t="shared" si="67"/>
        <v>0</v>
      </c>
      <c r="S1343">
        <f t="shared" si="67"/>
        <v>0</v>
      </c>
    </row>
    <row r="1344" spans="1:19" x14ac:dyDescent="0.2">
      <c r="A1344" s="1">
        <v>1619</v>
      </c>
      <c r="B1344" t="s">
        <v>12</v>
      </c>
      <c r="C1344" t="s">
        <v>2789</v>
      </c>
      <c r="D1344" t="s">
        <v>2790</v>
      </c>
      <c r="E1344" t="s">
        <v>2791</v>
      </c>
      <c r="F1344" t="s">
        <v>2792</v>
      </c>
      <c r="H1344" t="str">
        <f t="shared" si="65"/>
        <v>哪位大佬看一下</v>
      </c>
      <c r="I1344">
        <v>3</v>
      </c>
      <c r="J1344">
        <v>6</v>
      </c>
      <c r="K1344" t="str">
        <f t="shared" si="66"/>
        <v>焦虑</v>
      </c>
      <c r="L1344" t="s">
        <v>2609</v>
      </c>
      <c r="M1344" t="s">
        <v>668</v>
      </c>
      <c r="N1344" t="s">
        <v>18</v>
      </c>
      <c r="O1344" t="s">
        <v>19</v>
      </c>
      <c r="P1344" t="s">
        <v>20</v>
      </c>
      <c r="Q1344" t="s">
        <v>20</v>
      </c>
      <c r="R1344">
        <f t="shared" si="67"/>
        <v>0</v>
      </c>
      <c r="S1344">
        <f t="shared" si="67"/>
        <v>0</v>
      </c>
    </row>
    <row r="1345" spans="1:19" x14ac:dyDescent="0.2">
      <c r="A1345" s="1">
        <v>1620</v>
      </c>
      <c r="B1345" t="s">
        <v>12</v>
      </c>
      <c r="C1345" t="s">
        <v>2789</v>
      </c>
      <c r="D1345" t="s">
        <v>2790</v>
      </c>
      <c r="E1345" t="s">
        <v>2791</v>
      </c>
      <c r="F1345" t="s">
        <v>2793</v>
      </c>
      <c r="H1345" t="str">
        <f t="shared" si="65"/>
        <v>那位大神帮我解决一下</v>
      </c>
      <c r="I1345">
        <v>5</v>
      </c>
      <c r="J1345">
        <v>8</v>
      </c>
      <c r="K1345" t="str">
        <f t="shared" si="66"/>
        <v>焦虑</v>
      </c>
      <c r="L1345" t="s">
        <v>2609</v>
      </c>
      <c r="M1345" t="s">
        <v>482</v>
      </c>
      <c r="N1345" t="s">
        <v>86</v>
      </c>
      <c r="O1345" t="s">
        <v>19</v>
      </c>
      <c r="P1345" t="s">
        <v>20</v>
      </c>
      <c r="Q1345" t="s">
        <v>20</v>
      </c>
      <c r="R1345">
        <f t="shared" si="67"/>
        <v>0</v>
      </c>
      <c r="S1345">
        <f t="shared" si="67"/>
        <v>0</v>
      </c>
    </row>
    <row r="1346" spans="1:19" x14ac:dyDescent="0.2">
      <c r="A1346" s="1">
        <v>1621</v>
      </c>
      <c r="B1346" t="s">
        <v>27</v>
      </c>
      <c r="C1346" t="s">
        <v>2789</v>
      </c>
      <c r="D1346" t="s">
        <v>2790</v>
      </c>
      <c r="E1346" t="s">
        <v>2791</v>
      </c>
      <c r="F1346" t="s">
        <v>30</v>
      </c>
      <c r="G1346" t="s">
        <v>1695</v>
      </c>
      <c r="H1346" t="str">
        <f t="shared" si="65"/>
        <v>谢谢了</v>
      </c>
      <c r="I1346">
        <v>7</v>
      </c>
      <c r="J1346">
        <v>7</v>
      </c>
      <c r="K1346" t="str">
        <f t="shared" si="66"/>
        <v>心流</v>
      </c>
      <c r="L1346" t="s">
        <v>2655</v>
      </c>
      <c r="M1346" t="s">
        <v>30</v>
      </c>
      <c r="N1346" t="s">
        <v>32</v>
      </c>
      <c r="O1346" t="s">
        <v>36</v>
      </c>
      <c r="P1346" t="s">
        <v>20</v>
      </c>
      <c r="Q1346" t="s">
        <v>20</v>
      </c>
      <c r="R1346">
        <f t="shared" si="67"/>
        <v>0</v>
      </c>
      <c r="S1346">
        <f t="shared" si="67"/>
        <v>0</v>
      </c>
    </row>
    <row r="1347" spans="1:19" x14ac:dyDescent="0.2">
      <c r="A1347" s="1">
        <v>1622</v>
      </c>
      <c r="B1347" t="s">
        <v>27</v>
      </c>
      <c r="C1347" t="s">
        <v>2618</v>
      </c>
      <c r="D1347" t="s">
        <v>2619</v>
      </c>
      <c r="E1347" t="s">
        <v>15</v>
      </c>
      <c r="F1347" t="s">
        <v>30</v>
      </c>
      <c r="G1347" t="s">
        <v>2794</v>
      </c>
      <c r="H1347" t="str">
        <f t="shared" ref="H1347:H1410" si="68">IF(F1347="null","",F1347)&amp;G1347</f>
        <v>但是是特殊的偶函数</v>
      </c>
      <c r="I1347">
        <v>6</v>
      </c>
      <c r="J1347">
        <v>6</v>
      </c>
      <c r="K1347" t="str">
        <f t="shared" ref="K1347:K1410" si="69">IF(I1347&lt;6,IF(J1347&lt;6,"冷漠","焦虑"),IF(J1347&lt;6,"无聊/放松","心流"))</f>
        <v>心流</v>
      </c>
      <c r="L1347" t="s">
        <v>2655</v>
      </c>
      <c r="M1347" t="s">
        <v>30</v>
      </c>
      <c r="N1347" t="s">
        <v>32</v>
      </c>
      <c r="O1347" t="s">
        <v>36</v>
      </c>
      <c r="P1347" t="s">
        <v>20</v>
      </c>
      <c r="Q1347" t="s">
        <v>20</v>
      </c>
      <c r="R1347">
        <f t="shared" si="67"/>
        <v>0</v>
      </c>
      <c r="S1347">
        <f t="shared" si="67"/>
        <v>0</v>
      </c>
    </row>
    <row r="1348" spans="1:19" x14ac:dyDescent="0.2">
      <c r="A1348" s="1">
        <v>1624</v>
      </c>
      <c r="B1348" t="s">
        <v>12</v>
      </c>
      <c r="C1348" t="s">
        <v>2795</v>
      </c>
      <c r="D1348" t="s">
        <v>2796</v>
      </c>
      <c r="E1348" t="s">
        <v>15</v>
      </c>
      <c r="F1348" t="s">
        <v>2797</v>
      </c>
      <c r="H1348" t="str">
        <f t="shared" si="68"/>
        <v>"为什么要在有限多个点处f(x)＞或＜0成立"</v>
      </c>
      <c r="I1348">
        <v>4</v>
      </c>
      <c r="J1348">
        <v>7</v>
      </c>
      <c r="K1348" t="str">
        <f t="shared" si="69"/>
        <v>焦虑</v>
      </c>
      <c r="L1348" t="s">
        <v>2609</v>
      </c>
      <c r="M1348" t="s">
        <v>1057</v>
      </c>
      <c r="N1348" t="s">
        <v>162</v>
      </c>
      <c r="O1348" t="s">
        <v>19</v>
      </c>
      <c r="P1348" t="s">
        <v>20</v>
      </c>
      <c r="Q1348" t="s">
        <v>20</v>
      </c>
      <c r="R1348">
        <f t="shared" si="67"/>
        <v>0</v>
      </c>
      <c r="S1348">
        <f t="shared" si="67"/>
        <v>0</v>
      </c>
    </row>
    <row r="1349" spans="1:19" x14ac:dyDescent="0.2">
      <c r="A1349" s="1">
        <v>1625</v>
      </c>
      <c r="B1349" t="s">
        <v>27</v>
      </c>
      <c r="C1349" t="s">
        <v>2143</v>
      </c>
      <c r="D1349" t="s">
        <v>2144</v>
      </c>
      <c r="E1349" t="s">
        <v>39</v>
      </c>
      <c r="F1349" t="s">
        <v>30</v>
      </c>
      <c r="G1349" t="s">
        <v>2798</v>
      </c>
      <c r="H1349" t="str">
        <f t="shared" si="68"/>
        <v>要是无限多个，那这部分就不单调了</v>
      </c>
      <c r="I1349">
        <v>6</v>
      </c>
      <c r="J1349">
        <v>6</v>
      </c>
      <c r="K1349" t="str">
        <f t="shared" si="69"/>
        <v>心流</v>
      </c>
      <c r="L1349" t="s">
        <v>2655</v>
      </c>
      <c r="M1349" t="s">
        <v>30</v>
      </c>
      <c r="N1349" t="s">
        <v>32</v>
      </c>
      <c r="O1349" t="s">
        <v>36</v>
      </c>
      <c r="P1349" t="s">
        <v>20</v>
      </c>
      <c r="Q1349" t="s">
        <v>20</v>
      </c>
      <c r="R1349">
        <f t="shared" si="67"/>
        <v>0</v>
      </c>
      <c r="S1349">
        <f t="shared" si="67"/>
        <v>0</v>
      </c>
    </row>
    <row r="1350" spans="1:19" x14ac:dyDescent="0.2">
      <c r="A1350" s="1">
        <v>1626</v>
      </c>
      <c r="B1350" t="s">
        <v>27</v>
      </c>
      <c r="C1350" t="s">
        <v>2799</v>
      </c>
      <c r="D1350" t="s">
        <v>2796</v>
      </c>
      <c r="E1350" t="s">
        <v>15</v>
      </c>
      <c r="F1350" t="s">
        <v>30</v>
      </c>
      <c r="G1350" t="s">
        <v>2800</v>
      </c>
      <c r="H1350" t="str">
        <f t="shared" si="68"/>
        <v>写错了，是等号尽在有限个点处成立</v>
      </c>
      <c r="I1350">
        <v>6</v>
      </c>
      <c r="J1350">
        <v>8</v>
      </c>
      <c r="K1350" t="str">
        <f t="shared" si="69"/>
        <v>心流</v>
      </c>
      <c r="L1350" t="s">
        <v>2655</v>
      </c>
      <c r="M1350" t="s">
        <v>30</v>
      </c>
      <c r="N1350" t="s">
        <v>32</v>
      </c>
      <c r="O1350" t="s">
        <v>36</v>
      </c>
      <c r="P1350" t="s">
        <v>20</v>
      </c>
      <c r="Q1350" t="s">
        <v>20</v>
      </c>
      <c r="R1350">
        <f t="shared" si="67"/>
        <v>0</v>
      </c>
      <c r="S1350">
        <f t="shared" si="67"/>
        <v>0</v>
      </c>
    </row>
    <row r="1351" spans="1:19" x14ac:dyDescent="0.2">
      <c r="A1351" s="1">
        <v>1627</v>
      </c>
      <c r="B1351" t="s">
        <v>12</v>
      </c>
      <c r="C1351" t="s">
        <v>2492</v>
      </c>
      <c r="D1351" t="s">
        <v>2493</v>
      </c>
      <c r="E1351" t="s">
        <v>2494</v>
      </c>
      <c r="F1351" t="s">
        <v>2801</v>
      </c>
      <c r="G1351" t="s">
        <v>390</v>
      </c>
      <c r="H1351" t="str">
        <f t="shared" si="68"/>
        <v>哪位大神教教我这两题怎么做？？？\n\n</v>
      </c>
      <c r="I1351">
        <v>5</v>
      </c>
      <c r="J1351">
        <v>7</v>
      </c>
      <c r="K1351" t="str">
        <f t="shared" si="69"/>
        <v>焦虑</v>
      </c>
      <c r="L1351" t="s">
        <v>2609</v>
      </c>
      <c r="M1351" t="s">
        <v>587</v>
      </c>
      <c r="N1351" t="s">
        <v>220</v>
      </c>
      <c r="O1351" t="s">
        <v>19</v>
      </c>
      <c r="P1351" t="s">
        <v>1080</v>
      </c>
      <c r="Q1351" t="s">
        <v>20</v>
      </c>
      <c r="R1351">
        <f t="shared" si="67"/>
        <v>1</v>
      </c>
      <c r="S1351">
        <f t="shared" si="67"/>
        <v>0</v>
      </c>
    </row>
    <row r="1352" spans="1:19" x14ac:dyDescent="0.2">
      <c r="A1352" s="1">
        <v>1628</v>
      </c>
      <c r="B1352" t="s">
        <v>27</v>
      </c>
      <c r="C1352" t="s">
        <v>1908</v>
      </c>
      <c r="D1352" t="s">
        <v>1909</v>
      </c>
      <c r="E1352" t="s">
        <v>15</v>
      </c>
      <c r="F1352" t="s">
        <v>30</v>
      </c>
      <c r="G1352" t="s">
        <v>2802</v>
      </c>
      <c r="H1352" t="str">
        <f t="shared" si="68"/>
        <v>＝a</v>
      </c>
      <c r="I1352">
        <v>2</v>
      </c>
      <c r="J1352">
        <v>5</v>
      </c>
      <c r="K1352" t="str">
        <f t="shared" si="69"/>
        <v>冷漠</v>
      </c>
      <c r="L1352" t="s">
        <v>2655</v>
      </c>
      <c r="M1352" t="s">
        <v>30</v>
      </c>
      <c r="N1352" t="s">
        <v>32</v>
      </c>
      <c r="O1352" t="s">
        <v>33</v>
      </c>
      <c r="P1352" t="s">
        <v>20</v>
      </c>
      <c r="Q1352" t="s">
        <v>20</v>
      </c>
      <c r="R1352">
        <f t="shared" si="67"/>
        <v>0</v>
      </c>
      <c r="S1352">
        <f t="shared" si="67"/>
        <v>0</v>
      </c>
    </row>
    <row r="1353" spans="1:19" x14ac:dyDescent="0.2">
      <c r="A1353" s="1">
        <v>1631</v>
      </c>
      <c r="B1353" t="s">
        <v>37</v>
      </c>
      <c r="C1353" t="s">
        <v>69</v>
      </c>
      <c r="D1353" t="s">
        <v>70</v>
      </c>
      <c r="E1353" t="s">
        <v>15</v>
      </c>
      <c r="F1353" t="s">
        <v>30</v>
      </c>
      <c r="G1353" t="s">
        <v>410</v>
      </c>
      <c r="H1353" t="str">
        <f t="shared" si="68"/>
        <v>洛必达法则</v>
      </c>
      <c r="I1353">
        <v>7</v>
      </c>
      <c r="J1353">
        <v>2</v>
      </c>
      <c r="K1353" t="str">
        <f t="shared" si="69"/>
        <v>无聊/放松</v>
      </c>
      <c r="L1353" t="s">
        <v>2655</v>
      </c>
      <c r="M1353" t="s">
        <v>30</v>
      </c>
      <c r="N1353" t="s">
        <v>30</v>
      </c>
      <c r="O1353" t="s">
        <v>36</v>
      </c>
      <c r="P1353" t="s">
        <v>20</v>
      </c>
      <c r="Q1353" t="s">
        <v>20</v>
      </c>
      <c r="R1353">
        <f t="shared" si="67"/>
        <v>0</v>
      </c>
      <c r="S1353">
        <f t="shared" si="67"/>
        <v>0</v>
      </c>
    </row>
    <row r="1354" spans="1:19" x14ac:dyDescent="0.2">
      <c r="A1354" s="1">
        <v>1633</v>
      </c>
      <c r="B1354" t="s">
        <v>37</v>
      </c>
      <c r="C1354" t="s">
        <v>444</v>
      </c>
      <c r="D1354" t="s">
        <v>445</v>
      </c>
      <c r="E1354" t="s">
        <v>65</v>
      </c>
      <c r="F1354" t="s">
        <v>30</v>
      </c>
      <c r="G1354" t="s">
        <v>2803</v>
      </c>
      <c r="H1354" t="str">
        <f t="shared" si="68"/>
        <v>这个第一个无穷小代换少了个—号</v>
      </c>
      <c r="I1354">
        <v>7</v>
      </c>
      <c r="J1354">
        <v>8</v>
      </c>
      <c r="K1354" t="str">
        <f t="shared" si="69"/>
        <v>心流</v>
      </c>
      <c r="L1354" t="s">
        <v>2655</v>
      </c>
      <c r="M1354" t="s">
        <v>30</v>
      </c>
      <c r="N1354" t="s">
        <v>30</v>
      </c>
      <c r="O1354" t="s">
        <v>36</v>
      </c>
      <c r="P1354" t="s">
        <v>20</v>
      </c>
      <c r="Q1354" t="s">
        <v>20</v>
      </c>
      <c r="R1354">
        <f t="shared" si="67"/>
        <v>0</v>
      </c>
      <c r="S1354">
        <f t="shared" si="67"/>
        <v>0</v>
      </c>
    </row>
    <row r="1355" spans="1:19" x14ac:dyDescent="0.2">
      <c r="A1355" s="1">
        <v>1634</v>
      </c>
      <c r="B1355" t="s">
        <v>12</v>
      </c>
      <c r="C1355" t="s">
        <v>2804</v>
      </c>
      <c r="D1355" t="s">
        <v>2805</v>
      </c>
      <c r="E1355" t="s">
        <v>15</v>
      </c>
      <c r="F1355" t="s">
        <v>2806</v>
      </c>
      <c r="H1355" t="str">
        <f t="shared" si="68"/>
        <v>老师，你好，为什么扇形的弧长是x啊，怎么证出来的。</v>
      </c>
      <c r="I1355">
        <v>3</v>
      </c>
      <c r="J1355">
        <v>7</v>
      </c>
      <c r="K1355" t="str">
        <f t="shared" si="69"/>
        <v>焦虑</v>
      </c>
      <c r="L1355" t="s">
        <v>2609</v>
      </c>
      <c r="M1355" t="s">
        <v>518</v>
      </c>
      <c r="N1355" t="s">
        <v>52</v>
      </c>
      <c r="O1355" t="s">
        <v>19</v>
      </c>
      <c r="P1355" t="s">
        <v>20</v>
      </c>
      <c r="Q1355" t="s">
        <v>20</v>
      </c>
      <c r="R1355">
        <f t="shared" si="67"/>
        <v>0</v>
      </c>
      <c r="S1355">
        <f t="shared" si="67"/>
        <v>0</v>
      </c>
    </row>
    <row r="1356" spans="1:19" x14ac:dyDescent="0.2">
      <c r="A1356" s="1">
        <v>1636</v>
      </c>
      <c r="B1356" t="s">
        <v>12</v>
      </c>
      <c r="C1356" t="s">
        <v>2689</v>
      </c>
      <c r="D1356" t="s">
        <v>2690</v>
      </c>
      <c r="E1356" t="s">
        <v>15</v>
      </c>
      <c r="F1356" t="s">
        <v>2807</v>
      </c>
      <c r="G1356" t="s">
        <v>390</v>
      </c>
      <c r="H1356" t="str">
        <f t="shared" si="68"/>
        <v>求大佬讲解\n\n</v>
      </c>
      <c r="I1356">
        <v>2</v>
      </c>
      <c r="J1356">
        <v>6</v>
      </c>
      <c r="K1356" t="str">
        <f t="shared" si="69"/>
        <v>焦虑</v>
      </c>
      <c r="L1356" t="s">
        <v>2609</v>
      </c>
      <c r="M1356" t="s">
        <v>345</v>
      </c>
      <c r="N1356" t="s">
        <v>52</v>
      </c>
      <c r="O1356" t="s">
        <v>19</v>
      </c>
      <c r="P1356" t="s">
        <v>20</v>
      </c>
      <c r="Q1356" t="s">
        <v>20</v>
      </c>
      <c r="R1356">
        <f t="shared" si="67"/>
        <v>0</v>
      </c>
      <c r="S1356">
        <f t="shared" si="67"/>
        <v>0</v>
      </c>
    </row>
    <row r="1357" spans="1:19" x14ac:dyDescent="0.2">
      <c r="A1357" s="1">
        <v>1638</v>
      </c>
      <c r="B1357" t="s">
        <v>12</v>
      </c>
      <c r="C1357" t="s">
        <v>2808</v>
      </c>
      <c r="D1357" t="s">
        <v>2809</v>
      </c>
      <c r="E1357" t="s">
        <v>15</v>
      </c>
      <c r="F1357" t="s">
        <v>521</v>
      </c>
      <c r="G1357" t="s">
        <v>2810</v>
      </c>
      <c r="H1357" t="str">
        <f t="shared" si="68"/>
        <v>导数\n可以帮忙解答一下吗？我不太会做这道题\n麻烦写下过程</v>
      </c>
      <c r="I1357">
        <v>4</v>
      </c>
      <c r="J1357">
        <v>7</v>
      </c>
      <c r="K1357" t="str">
        <f t="shared" si="69"/>
        <v>焦虑</v>
      </c>
      <c r="L1357" t="s">
        <v>2609</v>
      </c>
      <c r="M1357" t="s">
        <v>668</v>
      </c>
      <c r="N1357" t="s">
        <v>162</v>
      </c>
      <c r="O1357" t="s">
        <v>19</v>
      </c>
      <c r="P1357" t="s">
        <v>20</v>
      </c>
      <c r="Q1357" t="s">
        <v>20</v>
      </c>
      <c r="R1357">
        <f t="shared" si="67"/>
        <v>0</v>
      </c>
      <c r="S1357">
        <f t="shared" si="67"/>
        <v>0</v>
      </c>
    </row>
    <row r="1358" spans="1:19" x14ac:dyDescent="0.2">
      <c r="A1358" s="1">
        <v>1639</v>
      </c>
      <c r="B1358" t="s">
        <v>27</v>
      </c>
      <c r="C1358" t="s">
        <v>2692</v>
      </c>
      <c r="D1358" t="s">
        <v>2693</v>
      </c>
      <c r="E1358" t="s">
        <v>2694</v>
      </c>
      <c r="F1358" t="s">
        <v>30</v>
      </c>
      <c r="G1358" t="s">
        <v>2811</v>
      </c>
      <c r="H1358" t="str">
        <f t="shared" si="68"/>
        <v>2和-2</v>
      </c>
      <c r="I1358">
        <v>3</v>
      </c>
      <c r="J1358">
        <v>3</v>
      </c>
      <c r="K1358" t="str">
        <f t="shared" si="69"/>
        <v>冷漠</v>
      </c>
      <c r="L1358" t="s">
        <v>2655</v>
      </c>
      <c r="M1358" t="s">
        <v>30</v>
      </c>
      <c r="N1358" t="s">
        <v>32</v>
      </c>
      <c r="O1358" t="s">
        <v>36</v>
      </c>
      <c r="P1358" t="s">
        <v>20</v>
      </c>
      <c r="Q1358" t="s">
        <v>20</v>
      </c>
      <c r="R1358">
        <f t="shared" si="67"/>
        <v>0</v>
      </c>
      <c r="S1358">
        <f t="shared" si="67"/>
        <v>0</v>
      </c>
    </row>
    <row r="1359" spans="1:19" x14ac:dyDescent="0.2">
      <c r="A1359" s="1">
        <v>1640</v>
      </c>
      <c r="B1359" t="s">
        <v>27</v>
      </c>
      <c r="C1359" t="s">
        <v>414</v>
      </c>
      <c r="D1359" t="s">
        <v>415</v>
      </c>
      <c r="E1359" t="s">
        <v>15</v>
      </c>
      <c r="F1359" t="s">
        <v>30</v>
      </c>
      <c r="G1359" t="s">
        <v>2812</v>
      </c>
      <c r="H1359" t="str">
        <f t="shared" si="68"/>
        <v>这是对n的极限，把x看成一个常数就行了。</v>
      </c>
      <c r="I1359">
        <v>6</v>
      </c>
      <c r="J1359">
        <v>3</v>
      </c>
      <c r="K1359" t="str">
        <f t="shared" si="69"/>
        <v>无聊/放松</v>
      </c>
      <c r="L1359" t="s">
        <v>2655</v>
      </c>
      <c r="M1359" t="s">
        <v>30</v>
      </c>
      <c r="N1359" t="s">
        <v>32</v>
      </c>
      <c r="O1359" t="s">
        <v>36</v>
      </c>
      <c r="P1359" t="s">
        <v>20</v>
      </c>
      <c r="Q1359" t="s">
        <v>20</v>
      </c>
      <c r="R1359">
        <f t="shared" si="67"/>
        <v>0</v>
      </c>
      <c r="S1359">
        <f t="shared" si="67"/>
        <v>0</v>
      </c>
    </row>
    <row r="1360" spans="1:19" x14ac:dyDescent="0.2">
      <c r="A1360" s="1">
        <v>1641</v>
      </c>
      <c r="B1360" t="s">
        <v>12</v>
      </c>
      <c r="C1360" t="s">
        <v>2689</v>
      </c>
      <c r="D1360" t="s">
        <v>2690</v>
      </c>
      <c r="E1360" t="s">
        <v>15</v>
      </c>
      <c r="F1360" t="s">
        <v>2813</v>
      </c>
      <c r="H1360" t="str">
        <f t="shared" si="68"/>
        <v>拐点\xa0极值点\xa0驻点这三个老是混淆</v>
      </c>
      <c r="I1360">
        <v>5</v>
      </c>
      <c r="J1360">
        <v>8</v>
      </c>
      <c r="K1360" t="str">
        <f t="shared" si="69"/>
        <v>焦虑</v>
      </c>
      <c r="L1360" t="s">
        <v>2609</v>
      </c>
      <c r="M1360" t="s">
        <v>688</v>
      </c>
      <c r="N1360" t="s">
        <v>52</v>
      </c>
      <c r="O1360" t="s">
        <v>19</v>
      </c>
      <c r="P1360" t="s">
        <v>20</v>
      </c>
      <c r="Q1360" t="s">
        <v>20</v>
      </c>
      <c r="R1360">
        <f t="shared" si="67"/>
        <v>0</v>
      </c>
      <c r="S1360">
        <f t="shared" si="67"/>
        <v>0</v>
      </c>
    </row>
    <row r="1361" spans="1:19" x14ac:dyDescent="0.2">
      <c r="A1361" s="1">
        <v>1642</v>
      </c>
      <c r="B1361" t="s">
        <v>27</v>
      </c>
      <c r="C1361" t="s">
        <v>2143</v>
      </c>
      <c r="D1361" t="s">
        <v>2144</v>
      </c>
      <c r="E1361" t="s">
        <v>39</v>
      </c>
      <c r="F1361" t="s">
        <v>30</v>
      </c>
      <c r="G1361" t="s">
        <v>7058</v>
      </c>
      <c r="H1361" t="str">
        <f t="shared" si="68"/>
        <v>拐点：凹凸性改变的点, 极值点：单调性改变的点, 驻点：一阶导数等于0的点</v>
      </c>
      <c r="I1361">
        <v>6</v>
      </c>
      <c r="J1361">
        <v>5</v>
      </c>
      <c r="K1361" t="str">
        <f t="shared" si="69"/>
        <v>无聊/放松</v>
      </c>
      <c r="L1361" t="s">
        <v>2655</v>
      </c>
      <c r="M1361" t="s">
        <v>30</v>
      </c>
      <c r="N1361" t="s">
        <v>44</v>
      </c>
      <c r="O1361" t="s">
        <v>36</v>
      </c>
      <c r="P1361" t="s">
        <v>20</v>
      </c>
      <c r="Q1361" t="s">
        <v>20</v>
      </c>
      <c r="R1361">
        <f t="shared" si="67"/>
        <v>0</v>
      </c>
      <c r="S1361">
        <f t="shared" si="67"/>
        <v>0</v>
      </c>
    </row>
    <row r="1362" spans="1:19" x14ac:dyDescent="0.2">
      <c r="A1362" s="1">
        <v>1643</v>
      </c>
      <c r="B1362" t="s">
        <v>37</v>
      </c>
      <c r="C1362" t="s">
        <v>2143</v>
      </c>
      <c r="D1362" t="s">
        <v>2144</v>
      </c>
      <c r="E1362" t="s">
        <v>39</v>
      </c>
      <c r="F1362" t="s">
        <v>30</v>
      </c>
      <c r="G1362" t="s">
        <v>2814</v>
      </c>
      <c r="H1362" t="str">
        <f t="shared" si="68"/>
        <v>拐点是(x,y)，另外两个都是x</v>
      </c>
      <c r="I1362">
        <v>6</v>
      </c>
      <c r="J1362">
        <v>6</v>
      </c>
      <c r="K1362" t="str">
        <f t="shared" si="69"/>
        <v>心流</v>
      </c>
      <c r="L1362" t="s">
        <v>2655</v>
      </c>
      <c r="M1362" t="s">
        <v>30</v>
      </c>
      <c r="N1362" t="s">
        <v>30</v>
      </c>
      <c r="O1362" t="s">
        <v>36</v>
      </c>
      <c r="P1362" t="s">
        <v>20</v>
      </c>
      <c r="Q1362" t="s">
        <v>20</v>
      </c>
      <c r="R1362">
        <f t="shared" si="67"/>
        <v>0</v>
      </c>
      <c r="S1362">
        <f t="shared" si="67"/>
        <v>0</v>
      </c>
    </row>
    <row r="1363" spans="1:19" x14ac:dyDescent="0.2">
      <c r="A1363" s="1">
        <v>1644</v>
      </c>
      <c r="B1363" t="s">
        <v>12</v>
      </c>
      <c r="C1363" t="s">
        <v>2815</v>
      </c>
      <c r="D1363" t="s">
        <v>2816</v>
      </c>
      <c r="E1363" t="s">
        <v>15</v>
      </c>
      <c r="F1363" t="s">
        <v>2817</v>
      </c>
      <c r="G1363" t="s">
        <v>2818</v>
      </c>
      <c r="H1363" t="str">
        <f t="shared" si="68"/>
        <v>老师这题怎么写，这导数在x=0处没有定义吧？\n第五题</v>
      </c>
      <c r="I1363">
        <v>3</v>
      </c>
      <c r="J1363">
        <v>7</v>
      </c>
      <c r="K1363" t="str">
        <f t="shared" si="69"/>
        <v>焦虑</v>
      </c>
      <c r="L1363" t="s">
        <v>2609</v>
      </c>
      <c r="M1363" t="s">
        <v>423</v>
      </c>
      <c r="N1363" t="s">
        <v>52</v>
      </c>
      <c r="O1363" t="s">
        <v>19</v>
      </c>
      <c r="P1363" t="s">
        <v>20</v>
      </c>
      <c r="Q1363" t="s">
        <v>20</v>
      </c>
      <c r="R1363">
        <f t="shared" si="67"/>
        <v>0</v>
      </c>
      <c r="S1363">
        <f t="shared" si="67"/>
        <v>0</v>
      </c>
    </row>
    <row r="1364" spans="1:19" x14ac:dyDescent="0.2">
      <c r="A1364" s="1">
        <v>1645</v>
      </c>
      <c r="B1364" t="s">
        <v>27</v>
      </c>
      <c r="C1364" t="s">
        <v>2143</v>
      </c>
      <c r="D1364" t="s">
        <v>2144</v>
      </c>
      <c r="E1364" t="s">
        <v>39</v>
      </c>
      <c r="F1364" t="s">
        <v>30</v>
      </c>
      <c r="G1364" t="s">
        <v>2819</v>
      </c>
      <c r="H1364" t="str">
        <f t="shared" si="68"/>
        <v>有定义，写了x=0时f(x)=0</v>
      </c>
      <c r="I1364">
        <v>8</v>
      </c>
      <c r="J1364">
        <v>6</v>
      </c>
      <c r="K1364" t="str">
        <f t="shared" si="69"/>
        <v>心流</v>
      </c>
      <c r="L1364" t="s">
        <v>2655</v>
      </c>
      <c r="M1364" t="s">
        <v>30</v>
      </c>
      <c r="N1364" t="s">
        <v>32</v>
      </c>
      <c r="O1364" t="s">
        <v>36</v>
      </c>
      <c r="P1364" t="s">
        <v>20</v>
      </c>
      <c r="Q1364" t="s">
        <v>20</v>
      </c>
      <c r="R1364">
        <f t="shared" si="67"/>
        <v>0</v>
      </c>
      <c r="S1364">
        <f t="shared" si="67"/>
        <v>0</v>
      </c>
    </row>
    <row r="1365" spans="1:19" x14ac:dyDescent="0.2">
      <c r="A1365" s="1">
        <v>1646</v>
      </c>
      <c r="B1365" t="s">
        <v>12</v>
      </c>
      <c r="C1365" t="s">
        <v>2820</v>
      </c>
      <c r="D1365" t="s">
        <v>2821</v>
      </c>
      <c r="E1365" t="s">
        <v>15</v>
      </c>
      <c r="F1365" t="s">
        <v>2822</v>
      </c>
      <c r="H1365" t="str">
        <f t="shared" si="68"/>
        <v>x等于0时，x的高阶无穷小也是0吗？为什么呢？</v>
      </c>
      <c r="I1365">
        <v>3</v>
      </c>
      <c r="J1365">
        <v>6</v>
      </c>
      <c r="K1365" t="str">
        <f t="shared" si="69"/>
        <v>焦虑</v>
      </c>
      <c r="L1365" t="s">
        <v>2609</v>
      </c>
      <c r="M1365" t="s">
        <v>209</v>
      </c>
      <c r="N1365" t="s">
        <v>18</v>
      </c>
      <c r="O1365" t="s">
        <v>19</v>
      </c>
      <c r="P1365" t="s">
        <v>20</v>
      </c>
      <c r="Q1365" t="s">
        <v>20</v>
      </c>
      <c r="R1365">
        <f t="shared" si="67"/>
        <v>0</v>
      </c>
      <c r="S1365">
        <f t="shared" si="67"/>
        <v>0</v>
      </c>
    </row>
    <row r="1366" spans="1:19" x14ac:dyDescent="0.2">
      <c r="A1366" s="1">
        <v>1647</v>
      </c>
      <c r="B1366" t="s">
        <v>12</v>
      </c>
      <c r="C1366" t="s">
        <v>2823</v>
      </c>
      <c r="D1366" t="s">
        <v>2824</v>
      </c>
      <c r="E1366" t="s">
        <v>15</v>
      </c>
      <c r="F1366" t="s">
        <v>2554</v>
      </c>
      <c r="G1366" t="s">
        <v>2825</v>
      </c>
      <c r="H1366" t="str">
        <f t="shared" si="68"/>
        <v>反函数反函数可以理解为自因变量互换吗</v>
      </c>
      <c r="I1366">
        <v>3</v>
      </c>
      <c r="J1366">
        <v>8</v>
      </c>
      <c r="K1366" t="str">
        <f t="shared" si="69"/>
        <v>焦虑</v>
      </c>
      <c r="L1366" t="s">
        <v>2609</v>
      </c>
      <c r="M1366" t="s">
        <v>718</v>
      </c>
      <c r="N1366" t="s">
        <v>52</v>
      </c>
      <c r="O1366" t="s">
        <v>19</v>
      </c>
      <c r="P1366" t="s">
        <v>20</v>
      </c>
      <c r="Q1366" t="s">
        <v>20</v>
      </c>
      <c r="R1366">
        <f t="shared" si="67"/>
        <v>0</v>
      </c>
      <c r="S1366">
        <f t="shared" si="67"/>
        <v>0</v>
      </c>
    </row>
    <row r="1367" spans="1:19" x14ac:dyDescent="0.2">
      <c r="A1367" s="1">
        <v>1648</v>
      </c>
      <c r="B1367" t="s">
        <v>27</v>
      </c>
      <c r="C1367" t="s">
        <v>2143</v>
      </c>
      <c r="D1367" t="s">
        <v>2144</v>
      </c>
      <c r="E1367" t="s">
        <v>39</v>
      </c>
      <c r="F1367" t="s">
        <v>30</v>
      </c>
      <c r="G1367" t="s">
        <v>1272</v>
      </c>
      <c r="H1367" t="str">
        <f t="shared" si="68"/>
        <v>可以</v>
      </c>
      <c r="I1367">
        <v>4</v>
      </c>
      <c r="J1367">
        <v>5</v>
      </c>
      <c r="K1367" t="str">
        <f t="shared" si="69"/>
        <v>冷漠</v>
      </c>
      <c r="L1367" t="s">
        <v>2655</v>
      </c>
      <c r="M1367" t="s">
        <v>30</v>
      </c>
      <c r="N1367" t="s">
        <v>32</v>
      </c>
      <c r="O1367" t="s">
        <v>36</v>
      </c>
      <c r="P1367" t="s">
        <v>20</v>
      </c>
      <c r="Q1367" t="s">
        <v>20</v>
      </c>
      <c r="R1367">
        <f t="shared" si="67"/>
        <v>0</v>
      </c>
      <c r="S1367">
        <f t="shared" si="67"/>
        <v>0</v>
      </c>
    </row>
    <row r="1368" spans="1:19" x14ac:dyDescent="0.2">
      <c r="A1368" s="1">
        <v>1649</v>
      </c>
      <c r="B1368" t="s">
        <v>12</v>
      </c>
      <c r="C1368" t="s">
        <v>2826</v>
      </c>
      <c r="D1368" t="s">
        <v>2827</v>
      </c>
      <c r="E1368" t="s">
        <v>2714</v>
      </c>
      <c r="F1368" t="s">
        <v>2828</v>
      </c>
      <c r="H1368" t="str">
        <f t="shared" si="68"/>
        <v>不用洛必达法则，怎么解答？</v>
      </c>
      <c r="I1368">
        <v>2</v>
      </c>
      <c r="J1368">
        <v>8</v>
      </c>
      <c r="K1368" t="str">
        <f t="shared" si="69"/>
        <v>焦虑</v>
      </c>
      <c r="L1368" t="s">
        <v>2609</v>
      </c>
      <c r="M1368" t="s">
        <v>862</v>
      </c>
      <c r="N1368" t="s">
        <v>220</v>
      </c>
      <c r="O1368" t="s">
        <v>19</v>
      </c>
      <c r="P1368" t="s">
        <v>20</v>
      </c>
      <c r="Q1368" t="s">
        <v>20</v>
      </c>
      <c r="R1368">
        <f t="shared" si="67"/>
        <v>0</v>
      </c>
      <c r="S1368">
        <f t="shared" si="67"/>
        <v>0</v>
      </c>
    </row>
    <row r="1369" spans="1:19" x14ac:dyDescent="0.2">
      <c r="A1369" s="1">
        <v>1652</v>
      </c>
      <c r="B1369" t="s">
        <v>27</v>
      </c>
      <c r="C1369" t="s">
        <v>2826</v>
      </c>
      <c r="D1369" t="s">
        <v>2827</v>
      </c>
      <c r="E1369" t="s">
        <v>2714</v>
      </c>
      <c r="F1369" t="s">
        <v>30</v>
      </c>
      <c r="G1369" t="s">
        <v>2829</v>
      </c>
      <c r="H1369" t="str">
        <f t="shared" si="68"/>
        <v>三次根号哪来的立方差啊，求指教</v>
      </c>
      <c r="I1369">
        <v>2</v>
      </c>
      <c r="J1369">
        <v>7</v>
      </c>
      <c r="K1369" t="str">
        <f t="shared" si="69"/>
        <v>焦虑</v>
      </c>
      <c r="L1369" t="s">
        <v>2655</v>
      </c>
      <c r="M1369" t="s">
        <v>30</v>
      </c>
      <c r="N1369" t="s">
        <v>35</v>
      </c>
      <c r="O1369" t="s">
        <v>33</v>
      </c>
      <c r="P1369" t="s">
        <v>20</v>
      </c>
      <c r="Q1369" t="s">
        <v>20</v>
      </c>
      <c r="R1369">
        <f t="shared" si="67"/>
        <v>0</v>
      </c>
      <c r="S1369">
        <f t="shared" si="67"/>
        <v>0</v>
      </c>
    </row>
    <row r="1370" spans="1:19" x14ac:dyDescent="0.2">
      <c r="A1370" s="1">
        <v>1653</v>
      </c>
      <c r="B1370" t="s">
        <v>37</v>
      </c>
      <c r="C1370" t="s">
        <v>2143</v>
      </c>
      <c r="D1370" t="s">
        <v>2144</v>
      </c>
      <c r="E1370" t="s">
        <v>39</v>
      </c>
      <c r="F1370" t="s">
        <v>30</v>
      </c>
      <c r="G1370" t="s">
        <v>2830</v>
      </c>
      <c r="H1370" t="str">
        <f t="shared" si="68"/>
        <v>逆用</v>
      </c>
      <c r="I1370">
        <v>10</v>
      </c>
      <c r="J1370">
        <v>2</v>
      </c>
      <c r="K1370" t="str">
        <f t="shared" si="69"/>
        <v>无聊/放松</v>
      </c>
      <c r="L1370" t="s">
        <v>2655</v>
      </c>
      <c r="M1370" t="s">
        <v>30</v>
      </c>
      <c r="N1370" t="s">
        <v>30</v>
      </c>
      <c r="O1370" t="s">
        <v>36</v>
      </c>
      <c r="P1370" t="s">
        <v>20</v>
      </c>
      <c r="Q1370" t="s">
        <v>20</v>
      </c>
      <c r="R1370">
        <f t="shared" si="67"/>
        <v>0</v>
      </c>
      <c r="S1370">
        <f t="shared" si="67"/>
        <v>0</v>
      </c>
    </row>
    <row r="1371" spans="1:19" x14ac:dyDescent="0.2">
      <c r="A1371" s="1">
        <v>1654</v>
      </c>
      <c r="B1371" t="s">
        <v>37</v>
      </c>
      <c r="C1371" t="s">
        <v>2826</v>
      </c>
      <c r="D1371" t="s">
        <v>2827</v>
      </c>
      <c r="E1371" t="s">
        <v>2714</v>
      </c>
      <c r="F1371" t="s">
        <v>30</v>
      </c>
      <c r="G1371" t="s">
        <v>2831</v>
      </c>
      <c r="H1371" t="str">
        <f t="shared" si="68"/>
        <v>写给我看一下OK？</v>
      </c>
      <c r="I1371">
        <v>3</v>
      </c>
      <c r="J1371">
        <v>8</v>
      </c>
      <c r="K1371" t="str">
        <f t="shared" si="69"/>
        <v>焦虑</v>
      </c>
      <c r="L1371" t="s">
        <v>2655</v>
      </c>
      <c r="M1371" t="s">
        <v>30</v>
      </c>
      <c r="N1371" t="s">
        <v>30</v>
      </c>
      <c r="O1371" t="s">
        <v>36</v>
      </c>
      <c r="P1371" t="s">
        <v>20</v>
      </c>
      <c r="Q1371" t="s">
        <v>20</v>
      </c>
      <c r="R1371">
        <f t="shared" si="67"/>
        <v>0</v>
      </c>
      <c r="S1371">
        <f t="shared" si="67"/>
        <v>0</v>
      </c>
    </row>
    <row r="1372" spans="1:19" x14ac:dyDescent="0.2">
      <c r="A1372" s="1">
        <v>1655</v>
      </c>
      <c r="B1372" t="s">
        <v>37</v>
      </c>
      <c r="C1372" t="s">
        <v>2143</v>
      </c>
      <c r="D1372" t="s">
        <v>2144</v>
      </c>
      <c r="E1372" t="s">
        <v>39</v>
      </c>
      <c r="F1372" t="s">
        <v>30</v>
      </c>
      <c r="G1372" t="s">
        <v>2832</v>
      </c>
      <c r="H1372" t="str">
        <f t="shared" si="68"/>
        <v>原式分母就是立方差展开后两项乘积的前面那项</v>
      </c>
      <c r="I1372">
        <v>7</v>
      </c>
      <c r="J1372">
        <v>7</v>
      </c>
      <c r="K1372" t="str">
        <f t="shared" si="69"/>
        <v>心流</v>
      </c>
      <c r="L1372" t="s">
        <v>2655</v>
      </c>
      <c r="M1372" t="s">
        <v>30</v>
      </c>
      <c r="N1372" t="s">
        <v>30</v>
      </c>
      <c r="O1372" t="s">
        <v>36</v>
      </c>
      <c r="P1372" t="s">
        <v>20</v>
      </c>
      <c r="Q1372" t="s">
        <v>20</v>
      </c>
      <c r="R1372">
        <f t="shared" si="67"/>
        <v>0</v>
      </c>
      <c r="S1372">
        <f t="shared" si="67"/>
        <v>0</v>
      </c>
    </row>
    <row r="1373" spans="1:19" x14ac:dyDescent="0.2">
      <c r="A1373" s="1">
        <v>1656</v>
      </c>
      <c r="B1373" t="s">
        <v>27</v>
      </c>
      <c r="C1373" t="s">
        <v>2143</v>
      </c>
      <c r="D1373" t="s">
        <v>2144</v>
      </c>
      <c r="E1373" t="s">
        <v>39</v>
      </c>
      <c r="F1373" t="s">
        <v>30</v>
      </c>
      <c r="G1373" t="s">
        <v>2833</v>
      </c>
      <c r="H1373" t="str">
        <f t="shared" si="68"/>
        <v>接着立方差公式</v>
      </c>
      <c r="I1373">
        <v>7</v>
      </c>
      <c r="J1373">
        <v>6</v>
      </c>
      <c r="K1373" t="str">
        <f t="shared" si="69"/>
        <v>心流</v>
      </c>
      <c r="L1373" t="s">
        <v>2655</v>
      </c>
      <c r="M1373" t="s">
        <v>30</v>
      </c>
      <c r="N1373" t="s">
        <v>32</v>
      </c>
      <c r="O1373" t="s">
        <v>36</v>
      </c>
      <c r="P1373" t="s">
        <v>20</v>
      </c>
      <c r="Q1373" t="s">
        <v>20</v>
      </c>
      <c r="R1373">
        <f t="shared" si="67"/>
        <v>0</v>
      </c>
      <c r="S1373">
        <f t="shared" si="67"/>
        <v>0</v>
      </c>
    </row>
    <row r="1374" spans="1:19" x14ac:dyDescent="0.2">
      <c r="A1374" s="1">
        <v>1657</v>
      </c>
      <c r="B1374" t="s">
        <v>12</v>
      </c>
      <c r="C1374" t="s">
        <v>2826</v>
      </c>
      <c r="D1374" t="s">
        <v>2827</v>
      </c>
      <c r="E1374" t="s">
        <v>2714</v>
      </c>
      <c r="F1374" t="s">
        <v>243</v>
      </c>
      <c r="G1374" t="s">
        <v>2834</v>
      </c>
      <c r="H1374" t="str">
        <f t="shared" si="68"/>
        <v>求解答\n老师，这题不用洛必达法则怎么写啊</v>
      </c>
      <c r="I1374">
        <v>3</v>
      </c>
      <c r="J1374">
        <v>7</v>
      </c>
      <c r="K1374" t="str">
        <f t="shared" si="69"/>
        <v>焦虑</v>
      </c>
      <c r="L1374" t="s">
        <v>2609</v>
      </c>
      <c r="M1374" t="s">
        <v>976</v>
      </c>
      <c r="N1374" t="s">
        <v>52</v>
      </c>
      <c r="O1374" t="s">
        <v>19</v>
      </c>
      <c r="P1374" t="s">
        <v>20</v>
      </c>
      <c r="Q1374" t="s">
        <v>20</v>
      </c>
      <c r="R1374">
        <f t="shared" si="67"/>
        <v>0</v>
      </c>
      <c r="S1374">
        <f t="shared" si="67"/>
        <v>0</v>
      </c>
    </row>
    <row r="1375" spans="1:19" x14ac:dyDescent="0.2">
      <c r="A1375" s="1">
        <v>1659</v>
      </c>
      <c r="B1375" t="s">
        <v>37</v>
      </c>
      <c r="C1375" t="s">
        <v>2826</v>
      </c>
      <c r="D1375" t="s">
        <v>2827</v>
      </c>
      <c r="E1375" t="s">
        <v>2714</v>
      </c>
      <c r="F1375" t="s">
        <v>30</v>
      </c>
      <c r="G1375" t="s">
        <v>2835</v>
      </c>
      <c r="H1375" t="str">
        <f t="shared" si="68"/>
        <v>哦，谢谢</v>
      </c>
      <c r="I1375">
        <v>8</v>
      </c>
      <c r="J1375">
        <v>8</v>
      </c>
      <c r="K1375" t="str">
        <f t="shared" si="69"/>
        <v>心流</v>
      </c>
      <c r="L1375" t="s">
        <v>2655</v>
      </c>
      <c r="M1375" t="s">
        <v>30</v>
      </c>
      <c r="N1375" t="s">
        <v>30</v>
      </c>
      <c r="O1375" t="s">
        <v>36</v>
      </c>
      <c r="P1375" t="s">
        <v>20</v>
      </c>
      <c r="Q1375" t="s">
        <v>20</v>
      </c>
      <c r="R1375">
        <f t="shared" si="67"/>
        <v>0</v>
      </c>
      <c r="S1375">
        <f t="shared" si="67"/>
        <v>0</v>
      </c>
    </row>
    <row r="1376" spans="1:19" x14ac:dyDescent="0.2">
      <c r="A1376" s="1">
        <v>1660</v>
      </c>
      <c r="B1376" t="s">
        <v>12</v>
      </c>
      <c r="C1376" t="s">
        <v>2836</v>
      </c>
      <c r="D1376" t="s">
        <v>2837</v>
      </c>
      <c r="E1376" t="s">
        <v>15</v>
      </c>
      <c r="F1376" t="s">
        <v>2838</v>
      </c>
      <c r="H1376" t="str">
        <f t="shared" si="68"/>
        <v>这题怎么做呀</v>
      </c>
      <c r="I1376">
        <v>2</v>
      </c>
      <c r="J1376">
        <v>7</v>
      </c>
      <c r="K1376" t="str">
        <f t="shared" si="69"/>
        <v>焦虑</v>
      </c>
      <c r="L1376" t="s">
        <v>2609</v>
      </c>
      <c r="M1376" t="s">
        <v>594</v>
      </c>
      <c r="N1376" t="s">
        <v>86</v>
      </c>
      <c r="O1376" t="s">
        <v>19</v>
      </c>
      <c r="P1376" t="s">
        <v>20</v>
      </c>
      <c r="Q1376" t="s">
        <v>20</v>
      </c>
      <c r="R1376">
        <f t="shared" si="67"/>
        <v>0</v>
      </c>
      <c r="S1376">
        <f t="shared" si="67"/>
        <v>0</v>
      </c>
    </row>
    <row r="1377" spans="1:19" x14ac:dyDescent="0.2">
      <c r="A1377" s="1">
        <v>1661</v>
      </c>
      <c r="B1377" t="s">
        <v>27</v>
      </c>
      <c r="C1377" t="s">
        <v>2759</v>
      </c>
      <c r="D1377" t="s">
        <v>2760</v>
      </c>
      <c r="E1377" t="s">
        <v>15</v>
      </c>
      <c r="F1377" t="s">
        <v>30</v>
      </c>
      <c r="G1377" t="s">
        <v>2839</v>
      </c>
      <c r="H1377" t="str">
        <f t="shared" si="68"/>
        <v>\n应该是这样的</v>
      </c>
      <c r="I1377">
        <v>8</v>
      </c>
      <c r="J1377">
        <v>6</v>
      </c>
      <c r="K1377" t="str">
        <f t="shared" si="69"/>
        <v>心流</v>
      </c>
      <c r="L1377" t="s">
        <v>2655</v>
      </c>
      <c r="M1377" t="s">
        <v>30</v>
      </c>
      <c r="N1377" t="s">
        <v>32</v>
      </c>
      <c r="O1377" t="s">
        <v>36</v>
      </c>
      <c r="P1377" t="s">
        <v>20</v>
      </c>
      <c r="Q1377" t="s">
        <v>20</v>
      </c>
      <c r="R1377">
        <f t="shared" si="67"/>
        <v>0</v>
      </c>
      <c r="S1377">
        <f t="shared" si="67"/>
        <v>0</v>
      </c>
    </row>
    <row r="1378" spans="1:19" x14ac:dyDescent="0.2">
      <c r="A1378" s="1">
        <v>1662</v>
      </c>
      <c r="B1378" t="s">
        <v>27</v>
      </c>
      <c r="C1378" t="s">
        <v>2143</v>
      </c>
      <c r="D1378" t="s">
        <v>2144</v>
      </c>
      <c r="E1378" t="s">
        <v>39</v>
      </c>
      <c r="F1378" t="s">
        <v>30</v>
      </c>
      <c r="G1378" t="s">
        <v>2840</v>
      </c>
      <c r="H1378" t="str">
        <f t="shared" si="68"/>
        <v>(e^a)·(e^b)=e^(a+b);, (e^a)^b=e^(a·b)</v>
      </c>
      <c r="I1378">
        <v>8</v>
      </c>
      <c r="J1378">
        <v>7</v>
      </c>
      <c r="K1378" t="str">
        <f t="shared" si="69"/>
        <v>心流</v>
      </c>
      <c r="L1378" t="s">
        <v>2655</v>
      </c>
      <c r="M1378" t="s">
        <v>30</v>
      </c>
      <c r="N1378" t="s">
        <v>38</v>
      </c>
      <c r="O1378" t="s">
        <v>36</v>
      </c>
      <c r="P1378" t="s">
        <v>20</v>
      </c>
      <c r="Q1378" t="s">
        <v>20</v>
      </c>
      <c r="R1378">
        <f t="shared" si="67"/>
        <v>0</v>
      </c>
      <c r="S1378">
        <f t="shared" si="67"/>
        <v>0</v>
      </c>
    </row>
    <row r="1379" spans="1:19" x14ac:dyDescent="0.2">
      <c r="A1379" s="1">
        <v>1663</v>
      </c>
      <c r="B1379" t="s">
        <v>37</v>
      </c>
      <c r="C1379" t="s">
        <v>2841</v>
      </c>
      <c r="D1379" t="s">
        <v>2842</v>
      </c>
      <c r="E1379" t="s">
        <v>2843</v>
      </c>
      <c r="F1379" t="s">
        <v>30</v>
      </c>
      <c r="G1379" t="s">
        <v>2844</v>
      </c>
      <c r="H1379" t="str">
        <f t="shared" si="68"/>
        <v>emmm，然后呢</v>
      </c>
      <c r="I1379">
        <v>2</v>
      </c>
      <c r="J1379">
        <v>6</v>
      </c>
      <c r="K1379" t="str">
        <f t="shared" si="69"/>
        <v>焦虑</v>
      </c>
      <c r="L1379" t="s">
        <v>2655</v>
      </c>
      <c r="M1379" t="s">
        <v>30</v>
      </c>
      <c r="N1379" t="s">
        <v>30</v>
      </c>
      <c r="O1379" t="s">
        <v>36</v>
      </c>
      <c r="P1379" t="s">
        <v>20</v>
      </c>
      <c r="Q1379" t="s">
        <v>20</v>
      </c>
      <c r="R1379">
        <f t="shared" si="67"/>
        <v>0</v>
      </c>
      <c r="S1379">
        <f t="shared" si="67"/>
        <v>0</v>
      </c>
    </row>
    <row r="1380" spans="1:19" x14ac:dyDescent="0.2">
      <c r="A1380" s="1">
        <v>1664</v>
      </c>
      <c r="B1380" t="s">
        <v>37</v>
      </c>
      <c r="C1380" t="s">
        <v>2143</v>
      </c>
      <c r="D1380" t="s">
        <v>2144</v>
      </c>
      <c r="E1380" t="s">
        <v>39</v>
      </c>
      <c r="F1380" t="s">
        <v>30</v>
      </c>
      <c r="G1380" t="s">
        <v>2845</v>
      </c>
      <c r="H1380" t="str">
        <f t="shared" si="68"/>
        <v>自己想</v>
      </c>
      <c r="I1380">
        <v>3</v>
      </c>
      <c r="J1380">
        <v>3</v>
      </c>
      <c r="K1380" t="str">
        <f t="shared" si="69"/>
        <v>冷漠</v>
      </c>
      <c r="L1380" t="s">
        <v>2655</v>
      </c>
      <c r="M1380" t="s">
        <v>30</v>
      </c>
      <c r="N1380" t="s">
        <v>30</v>
      </c>
      <c r="O1380" t="s">
        <v>36</v>
      </c>
      <c r="P1380" t="s">
        <v>20</v>
      </c>
      <c r="Q1380" t="s">
        <v>20</v>
      </c>
      <c r="R1380">
        <f t="shared" si="67"/>
        <v>0</v>
      </c>
      <c r="S1380">
        <f t="shared" si="67"/>
        <v>0</v>
      </c>
    </row>
    <row r="1381" spans="1:19" x14ac:dyDescent="0.2">
      <c r="A1381" s="1">
        <v>1665</v>
      </c>
      <c r="B1381" t="s">
        <v>27</v>
      </c>
      <c r="C1381" t="s">
        <v>2841</v>
      </c>
      <c r="D1381" t="s">
        <v>2842</v>
      </c>
      <c r="E1381" t="s">
        <v>2843</v>
      </c>
      <c r="F1381" t="s">
        <v>30</v>
      </c>
      <c r="G1381" t="s">
        <v>2846</v>
      </c>
      <c r="H1381" t="str">
        <f t="shared" si="68"/>
        <v>利用夹逼定理吧。。。</v>
      </c>
      <c r="I1381">
        <v>8</v>
      </c>
      <c r="J1381">
        <v>7</v>
      </c>
      <c r="K1381" t="str">
        <f t="shared" si="69"/>
        <v>心流</v>
      </c>
      <c r="L1381" t="s">
        <v>2655</v>
      </c>
      <c r="M1381" t="s">
        <v>30</v>
      </c>
      <c r="N1381" t="s">
        <v>32</v>
      </c>
      <c r="O1381" t="s">
        <v>36</v>
      </c>
      <c r="P1381" t="s">
        <v>20</v>
      </c>
      <c r="Q1381" t="s">
        <v>20</v>
      </c>
      <c r="R1381">
        <f t="shared" si="67"/>
        <v>0</v>
      </c>
      <c r="S1381">
        <f t="shared" si="67"/>
        <v>0</v>
      </c>
    </row>
    <row r="1382" spans="1:19" x14ac:dyDescent="0.2">
      <c r="A1382" s="1">
        <v>1666</v>
      </c>
      <c r="B1382" t="s">
        <v>12</v>
      </c>
      <c r="C1382" t="s">
        <v>2847</v>
      </c>
      <c r="D1382" t="s">
        <v>2848</v>
      </c>
      <c r="E1382" t="s">
        <v>15</v>
      </c>
      <c r="F1382" t="s">
        <v>2849</v>
      </c>
      <c r="H1382" t="str">
        <f t="shared" si="68"/>
        <v>那个公式不理解</v>
      </c>
      <c r="I1382">
        <v>3</v>
      </c>
      <c r="J1382">
        <v>7</v>
      </c>
      <c r="K1382" t="str">
        <f t="shared" si="69"/>
        <v>焦虑</v>
      </c>
      <c r="L1382" t="s">
        <v>2609</v>
      </c>
      <c r="M1382" t="s">
        <v>718</v>
      </c>
      <c r="N1382" t="s">
        <v>18</v>
      </c>
      <c r="O1382" t="s">
        <v>19</v>
      </c>
      <c r="P1382" t="s">
        <v>20</v>
      </c>
      <c r="Q1382" t="s">
        <v>20</v>
      </c>
      <c r="R1382">
        <f t="shared" ref="R1382:S1440" si="70">COUNTIF(P1382,"*高等数学*")</f>
        <v>0</v>
      </c>
      <c r="S1382">
        <f t="shared" si="70"/>
        <v>0</v>
      </c>
    </row>
    <row r="1383" spans="1:19" x14ac:dyDescent="0.2">
      <c r="A1383" s="1">
        <v>1667</v>
      </c>
      <c r="B1383" t="s">
        <v>12</v>
      </c>
      <c r="C1383" t="s">
        <v>2850</v>
      </c>
      <c r="D1383" t="s">
        <v>2693</v>
      </c>
      <c r="E1383" t="s">
        <v>2694</v>
      </c>
      <c r="F1383" t="s">
        <v>2851</v>
      </c>
      <c r="G1383" t="s">
        <v>2852</v>
      </c>
      <c r="H1383" t="str">
        <f t="shared" si="68"/>
        <v>课堂测验请问课堂小测验不做的话会影响最终成绩吗？</v>
      </c>
      <c r="I1383">
        <v>3</v>
      </c>
      <c r="J1383">
        <v>3</v>
      </c>
      <c r="K1383" t="str">
        <f t="shared" si="69"/>
        <v>冷漠</v>
      </c>
      <c r="L1383" t="s">
        <v>2609</v>
      </c>
      <c r="M1383" t="s">
        <v>608</v>
      </c>
      <c r="N1383" t="s">
        <v>18</v>
      </c>
      <c r="O1383" t="s">
        <v>19</v>
      </c>
      <c r="P1383" t="s">
        <v>20</v>
      </c>
      <c r="Q1383" t="s">
        <v>20</v>
      </c>
      <c r="R1383">
        <f t="shared" si="70"/>
        <v>0</v>
      </c>
      <c r="S1383">
        <f t="shared" si="70"/>
        <v>0</v>
      </c>
    </row>
    <row r="1384" spans="1:19" x14ac:dyDescent="0.2">
      <c r="A1384" s="1">
        <v>1668</v>
      </c>
      <c r="B1384" t="s">
        <v>12</v>
      </c>
      <c r="C1384" t="s">
        <v>271</v>
      </c>
      <c r="D1384" t="s">
        <v>272</v>
      </c>
      <c r="E1384" t="s">
        <v>15</v>
      </c>
      <c r="F1384" t="s">
        <v>2853</v>
      </c>
      <c r="H1384" t="str">
        <f t="shared" si="68"/>
        <v>是题目错了还是我做错了？？</v>
      </c>
      <c r="I1384">
        <v>4</v>
      </c>
      <c r="J1384">
        <v>7</v>
      </c>
      <c r="K1384" t="str">
        <f t="shared" si="69"/>
        <v>焦虑</v>
      </c>
      <c r="L1384" t="s">
        <v>2609</v>
      </c>
      <c r="M1384" t="s">
        <v>655</v>
      </c>
      <c r="N1384" t="s">
        <v>162</v>
      </c>
      <c r="O1384" t="s">
        <v>19</v>
      </c>
      <c r="P1384" t="s">
        <v>20</v>
      </c>
      <c r="Q1384" t="s">
        <v>20</v>
      </c>
      <c r="R1384">
        <f t="shared" si="70"/>
        <v>0</v>
      </c>
      <c r="S1384">
        <f t="shared" si="70"/>
        <v>0</v>
      </c>
    </row>
    <row r="1385" spans="1:19" x14ac:dyDescent="0.2">
      <c r="A1385" s="1">
        <v>1670</v>
      </c>
      <c r="B1385" t="s">
        <v>27</v>
      </c>
      <c r="C1385" t="s">
        <v>2143</v>
      </c>
      <c r="D1385" t="s">
        <v>2144</v>
      </c>
      <c r="E1385" t="s">
        <v>39</v>
      </c>
      <c r="F1385" t="s">
        <v>30</v>
      </c>
      <c r="G1385" t="s">
        <v>2854</v>
      </c>
      <c r="H1385" t="str">
        <f t="shared" si="68"/>
        <v>你错了</v>
      </c>
      <c r="I1385">
        <v>7</v>
      </c>
      <c r="J1385">
        <v>2</v>
      </c>
      <c r="K1385" t="str">
        <f t="shared" si="69"/>
        <v>无聊/放松</v>
      </c>
      <c r="L1385" t="s">
        <v>2655</v>
      </c>
      <c r="M1385" t="s">
        <v>30</v>
      </c>
      <c r="N1385" t="s">
        <v>38</v>
      </c>
      <c r="O1385" t="s">
        <v>33</v>
      </c>
      <c r="P1385" t="s">
        <v>20</v>
      </c>
      <c r="Q1385" t="s">
        <v>20</v>
      </c>
      <c r="R1385">
        <f t="shared" si="70"/>
        <v>0</v>
      </c>
      <c r="S1385">
        <f t="shared" si="70"/>
        <v>0</v>
      </c>
    </row>
    <row r="1386" spans="1:19" x14ac:dyDescent="0.2">
      <c r="A1386" s="1">
        <v>1671</v>
      </c>
      <c r="B1386" t="s">
        <v>37</v>
      </c>
      <c r="C1386" t="s">
        <v>271</v>
      </c>
      <c r="D1386" t="s">
        <v>272</v>
      </c>
      <c r="E1386" t="s">
        <v>15</v>
      </c>
      <c r="F1386" t="s">
        <v>30</v>
      </c>
      <c r="G1386" t="s">
        <v>1107</v>
      </c>
      <c r="H1386" t="str">
        <f t="shared" si="68"/>
        <v>求大神指教</v>
      </c>
      <c r="I1386">
        <v>2</v>
      </c>
      <c r="J1386">
        <v>6</v>
      </c>
      <c r="K1386" t="str">
        <f t="shared" si="69"/>
        <v>焦虑</v>
      </c>
      <c r="L1386" t="s">
        <v>2655</v>
      </c>
      <c r="M1386" t="s">
        <v>30</v>
      </c>
      <c r="N1386" t="s">
        <v>30</v>
      </c>
      <c r="O1386" t="s">
        <v>36</v>
      </c>
      <c r="P1386" t="s">
        <v>20</v>
      </c>
      <c r="Q1386" t="s">
        <v>20</v>
      </c>
      <c r="R1386">
        <f t="shared" si="70"/>
        <v>0</v>
      </c>
      <c r="S1386">
        <f t="shared" si="70"/>
        <v>0</v>
      </c>
    </row>
    <row r="1387" spans="1:19" x14ac:dyDescent="0.2">
      <c r="A1387" s="1">
        <v>1672</v>
      </c>
      <c r="B1387" t="s">
        <v>37</v>
      </c>
      <c r="C1387" t="s">
        <v>2143</v>
      </c>
      <c r="D1387" t="s">
        <v>2144</v>
      </c>
      <c r="E1387" t="s">
        <v>39</v>
      </c>
      <c r="F1387" t="s">
        <v>30</v>
      </c>
      <c r="G1387" t="s">
        <v>2855</v>
      </c>
      <c r="H1387" t="str">
        <f t="shared" si="68"/>
        <v>"y是关于x的函数，即关于y的复合函数"</v>
      </c>
      <c r="I1387">
        <v>8</v>
      </c>
      <c r="J1387">
        <v>8</v>
      </c>
      <c r="K1387" t="str">
        <f t="shared" si="69"/>
        <v>心流</v>
      </c>
      <c r="L1387" t="s">
        <v>2655</v>
      </c>
      <c r="M1387" t="s">
        <v>30</v>
      </c>
      <c r="N1387" t="s">
        <v>30</v>
      </c>
      <c r="O1387" t="s">
        <v>36</v>
      </c>
      <c r="P1387" t="s">
        <v>20</v>
      </c>
      <c r="Q1387" t="s">
        <v>20</v>
      </c>
      <c r="R1387">
        <f t="shared" si="70"/>
        <v>0</v>
      </c>
      <c r="S1387">
        <f t="shared" si="70"/>
        <v>0</v>
      </c>
    </row>
    <row r="1388" spans="1:19" x14ac:dyDescent="0.2">
      <c r="A1388" s="1">
        <v>1673</v>
      </c>
      <c r="B1388" t="s">
        <v>12</v>
      </c>
      <c r="C1388" t="s">
        <v>2856</v>
      </c>
      <c r="D1388" t="s">
        <v>2857</v>
      </c>
      <c r="E1388" t="s">
        <v>15</v>
      </c>
      <c r="F1388" t="s">
        <v>2858</v>
      </c>
      <c r="H1388" t="str">
        <f t="shared" si="68"/>
        <v>老师这个是取有限值时的做题方法吗？</v>
      </c>
      <c r="I1388">
        <v>2</v>
      </c>
      <c r="J1388">
        <v>6</v>
      </c>
      <c r="K1388" t="str">
        <f t="shared" si="69"/>
        <v>焦虑</v>
      </c>
      <c r="L1388" t="s">
        <v>2609</v>
      </c>
      <c r="M1388" t="s">
        <v>718</v>
      </c>
      <c r="N1388" t="s">
        <v>52</v>
      </c>
      <c r="O1388" t="s">
        <v>19</v>
      </c>
      <c r="P1388" t="s">
        <v>20</v>
      </c>
      <c r="Q1388" t="s">
        <v>20</v>
      </c>
      <c r="R1388">
        <f t="shared" si="70"/>
        <v>0</v>
      </c>
      <c r="S1388">
        <f t="shared" si="70"/>
        <v>0</v>
      </c>
    </row>
    <row r="1389" spans="1:19" x14ac:dyDescent="0.2">
      <c r="A1389" s="1">
        <v>1674</v>
      </c>
      <c r="B1389" t="s">
        <v>27</v>
      </c>
      <c r="C1389" t="s">
        <v>2859</v>
      </c>
      <c r="D1389" t="s">
        <v>2857</v>
      </c>
      <c r="E1389" t="s">
        <v>15</v>
      </c>
      <c r="F1389" t="s">
        <v>30</v>
      </c>
      <c r="G1389" t="s">
        <v>2860</v>
      </c>
      <c r="H1389" t="str">
        <f t="shared" si="68"/>
        <v>取无限值时不能用吗？</v>
      </c>
      <c r="I1389">
        <v>3</v>
      </c>
      <c r="J1389">
        <v>7</v>
      </c>
      <c r="K1389" t="str">
        <f t="shared" si="69"/>
        <v>焦虑</v>
      </c>
      <c r="L1389" t="s">
        <v>2655</v>
      </c>
      <c r="M1389" t="s">
        <v>30</v>
      </c>
      <c r="N1389" t="s">
        <v>32</v>
      </c>
      <c r="O1389" t="s">
        <v>36</v>
      </c>
      <c r="P1389" t="s">
        <v>20</v>
      </c>
      <c r="Q1389" t="s">
        <v>20</v>
      </c>
      <c r="R1389">
        <f t="shared" si="70"/>
        <v>0</v>
      </c>
      <c r="S1389">
        <f t="shared" si="70"/>
        <v>0</v>
      </c>
    </row>
    <row r="1390" spans="1:19" x14ac:dyDescent="0.2">
      <c r="A1390" s="1">
        <v>1675</v>
      </c>
      <c r="B1390" t="s">
        <v>12</v>
      </c>
      <c r="C1390" t="s">
        <v>2861</v>
      </c>
      <c r="D1390" t="s">
        <v>2862</v>
      </c>
      <c r="E1390" t="s">
        <v>2863</v>
      </c>
      <c r="F1390" t="s">
        <v>2864</v>
      </c>
      <c r="H1390" t="str">
        <f t="shared" si="68"/>
        <v>老师，这道题怎么做~(・・？））</v>
      </c>
      <c r="I1390">
        <v>2</v>
      </c>
      <c r="J1390">
        <v>7</v>
      </c>
      <c r="K1390" t="str">
        <f t="shared" si="69"/>
        <v>焦虑</v>
      </c>
      <c r="L1390" t="s">
        <v>2865</v>
      </c>
      <c r="M1390" t="s">
        <v>514</v>
      </c>
      <c r="N1390" t="s">
        <v>162</v>
      </c>
      <c r="O1390" t="s">
        <v>19</v>
      </c>
      <c r="P1390" t="s">
        <v>20</v>
      </c>
      <c r="Q1390" t="s">
        <v>20</v>
      </c>
      <c r="R1390">
        <f t="shared" si="70"/>
        <v>0</v>
      </c>
      <c r="S1390">
        <f t="shared" si="70"/>
        <v>0</v>
      </c>
    </row>
    <row r="1391" spans="1:19" x14ac:dyDescent="0.2">
      <c r="A1391" s="1">
        <v>1677</v>
      </c>
      <c r="B1391" t="s">
        <v>27</v>
      </c>
      <c r="C1391" t="s">
        <v>2866</v>
      </c>
      <c r="D1391" t="s">
        <v>2867</v>
      </c>
      <c r="E1391" t="s">
        <v>15</v>
      </c>
      <c r="F1391" t="s">
        <v>30</v>
      </c>
      <c r="G1391" t="s">
        <v>2868</v>
      </c>
      <c r="H1391" t="str">
        <f t="shared" si="68"/>
        <v>做个毛线啊，回家种地了。</v>
      </c>
      <c r="I1391">
        <v>3</v>
      </c>
      <c r="J1391">
        <v>3</v>
      </c>
      <c r="K1391" t="str">
        <f t="shared" si="69"/>
        <v>冷漠</v>
      </c>
      <c r="L1391" t="s">
        <v>2655</v>
      </c>
      <c r="M1391" t="s">
        <v>30</v>
      </c>
      <c r="N1391" t="s">
        <v>32</v>
      </c>
      <c r="O1391" t="s">
        <v>36</v>
      </c>
      <c r="P1391" t="s">
        <v>20</v>
      </c>
      <c r="Q1391" t="s">
        <v>20</v>
      </c>
      <c r="R1391">
        <f t="shared" si="70"/>
        <v>0</v>
      </c>
      <c r="S1391">
        <f t="shared" si="70"/>
        <v>0</v>
      </c>
    </row>
    <row r="1392" spans="1:19" x14ac:dyDescent="0.2">
      <c r="A1392" s="1">
        <v>1678</v>
      </c>
      <c r="B1392" t="s">
        <v>12</v>
      </c>
      <c r="C1392" t="s">
        <v>2869</v>
      </c>
      <c r="D1392" t="s">
        <v>2870</v>
      </c>
      <c r="E1392" t="s">
        <v>15</v>
      </c>
      <c r="F1392" t="s">
        <v>2871</v>
      </c>
      <c r="G1392" t="s">
        <v>2872</v>
      </c>
      <c r="H1392" t="str">
        <f t="shared" si="68"/>
        <v>第三题\nB不是也有极限</v>
      </c>
      <c r="I1392">
        <v>6</v>
      </c>
      <c r="J1392">
        <v>6</v>
      </c>
      <c r="K1392" t="str">
        <f t="shared" si="69"/>
        <v>心流</v>
      </c>
      <c r="L1392" t="s">
        <v>2865</v>
      </c>
      <c r="M1392" t="s">
        <v>190</v>
      </c>
      <c r="N1392" t="s">
        <v>52</v>
      </c>
      <c r="O1392" t="s">
        <v>19</v>
      </c>
      <c r="P1392" t="s">
        <v>20</v>
      </c>
      <c r="Q1392" t="s">
        <v>20</v>
      </c>
      <c r="R1392">
        <f t="shared" si="70"/>
        <v>0</v>
      </c>
      <c r="S1392">
        <f t="shared" si="70"/>
        <v>0</v>
      </c>
    </row>
    <row r="1393" spans="1:19" x14ac:dyDescent="0.2">
      <c r="A1393" s="1">
        <v>1679</v>
      </c>
      <c r="B1393" t="s">
        <v>27</v>
      </c>
      <c r="C1393" t="s">
        <v>2481</v>
      </c>
      <c r="D1393" t="s">
        <v>2482</v>
      </c>
      <c r="E1393" t="s">
        <v>15</v>
      </c>
      <c r="F1393" t="s">
        <v>30</v>
      </c>
      <c r="G1393" t="s">
        <v>2873</v>
      </c>
      <c r="H1393" t="str">
        <f t="shared" si="68"/>
        <v>x趋向正无穷时值为0，趋向负无穷时值为正无穷 两者不相等</v>
      </c>
      <c r="I1393">
        <v>8</v>
      </c>
      <c r="J1393">
        <v>6</v>
      </c>
      <c r="K1393" t="str">
        <f t="shared" si="69"/>
        <v>心流</v>
      </c>
      <c r="L1393" t="s">
        <v>2655</v>
      </c>
      <c r="M1393" t="s">
        <v>30</v>
      </c>
      <c r="N1393" t="s">
        <v>32</v>
      </c>
      <c r="O1393" t="s">
        <v>36</v>
      </c>
      <c r="P1393" t="s">
        <v>20</v>
      </c>
      <c r="Q1393" t="s">
        <v>20</v>
      </c>
      <c r="R1393">
        <f t="shared" si="70"/>
        <v>0</v>
      </c>
      <c r="S1393">
        <f t="shared" si="70"/>
        <v>0</v>
      </c>
    </row>
    <row r="1394" spans="1:19" x14ac:dyDescent="0.2">
      <c r="A1394" s="1">
        <v>1680</v>
      </c>
      <c r="B1394" t="s">
        <v>12</v>
      </c>
      <c r="C1394" t="s">
        <v>714</v>
      </c>
      <c r="D1394" t="s">
        <v>715</v>
      </c>
      <c r="E1394" t="s">
        <v>15</v>
      </c>
      <c r="F1394" t="s">
        <v>2874</v>
      </c>
      <c r="H1394" t="str">
        <f t="shared" si="68"/>
        <v>用等价无穷小计算极限</v>
      </c>
      <c r="I1394">
        <v>7</v>
      </c>
      <c r="J1394">
        <v>6</v>
      </c>
      <c r="K1394" t="str">
        <f t="shared" si="69"/>
        <v>心流</v>
      </c>
      <c r="L1394" t="s">
        <v>2865</v>
      </c>
      <c r="M1394" t="s">
        <v>976</v>
      </c>
      <c r="N1394" t="s">
        <v>52</v>
      </c>
      <c r="O1394" t="s">
        <v>19</v>
      </c>
      <c r="P1394" t="s">
        <v>20</v>
      </c>
      <c r="Q1394" t="s">
        <v>20</v>
      </c>
      <c r="R1394">
        <f t="shared" si="70"/>
        <v>0</v>
      </c>
      <c r="S1394">
        <f t="shared" si="70"/>
        <v>0</v>
      </c>
    </row>
    <row r="1395" spans="1:19" x14ac:dyDescent="0.2">
      <c r="A1395" s="1">
        <v>1682</v>
      </c>
      <c r="B1395" t="s">
        <v>12</v>
      </c>
      <c r="C1395" t="s">
        <v>2869</v>
      </c>
      <c r="D1395" t="s">
        <v>2870</v>
      </c>
      <c r="E1395" t="s">
        <v>15</v>
      </c>
      <c r="F1395" t="s">
        <v>2875</v>
      </c>
      <c r="H1395" t="str">
        <f t="shared" si="68"/>
        <v>第四题是什么方法，怎么做呢</v>
      </c>
      <c r="I1395">
        <v>3</v>
      </c>
      <c r="J1395">
        <v>6</v>
      </c>
      <c r="K1395" t="str">
        <f t="shared" si="69"/>
        <v>焦虑</v>
      </c>
      <c r="L1395" t="s">
        <v>2865</v>
      </c>
      <c r="M1395" t="s">
        <v>209</v>
      </c>
      <c r="N1395" t="s">
        <v>18</v>
      </c>
      <c r="O1395" t="s">
        <v>19</v>
      </c>
      <c r="P1395" t="s">
        <v>20</v>
      </c>
      <c r="Q1395" t="s">
        <v>20</v>
      </c>
      <c r="R1395">
        <f t="shared" si="70"/>
        <v>0</v>
      </c>
      <c r="S1395">
        <f t="shared" si="70"/>
        <v>0</v>
      </c>
    </row>
    <row r="1396" spans="1:19" x14ac:dyDescent="0.2">
      <c r="A1396" s="1">
        <v>1683</v>
      </c>
      <c r="B1396" t="s">
        <v>12</v>
      </c>
      <c r="C1396" t="s">
        <v>2876</v>
      </c>
      <c r="D1396" t="s">
        <v>2877</v>
      </c>
      <c r="E1396" t="s">
        <v>15</v>
      </c>
      <c r="F1396" t="s">
        <v>2878</v>
      </c>
      <c r="H1396" t="str">
        <f t="shared" si="68"/>
        <v>老师，为什么在【0，π】上不连续?谢谢。</v>
      </c>
      <c r="I1396">
        <v>3</v>
      </c>
      <c r="J1396">
        <v>6</v>
      </c>
      <c r="K1396" t="str">
        <f t="shared" si="69"/>
        <v>焦虑</v>
      </c>
      <c r="L1396" t="s">
        <v>2865</v>
      </c>
      <c r="M1396" t="s">
        <v>496</v>
      </c>
      <c r="N1396" t="s">
        <v>52</v>
      </c>
      <c r="O1396" t="s">
        <v>19</v>
      </c>
      <c r="P1396" t="s">
        <v>20</v>
      </c>
      <c r="Q1396" t="s">
        <v>20</v>
      </c>
      <c r="R1396">
        <f t="shared" si="70"/>
        <v>0</v>
      </c>
      <c r="S1396">
        <f t="shared" si="70"/>
        <v>0</v>
      </c>
    </row>
    <row r="1397" spans="1:19" x14ac:dyDescent="0.2">
      <c r="A1397" s="1">
        <v>1684</v>
      </c>
      <c r="B1397" t="s">
        <v>27</v>
      </c>
      <c r="C1397" t="s">
        <v>2143</v>
      </c>
      <c r="D1397" t="s">
        <v>2144</v>
      </c>
      <c r="E1397" t="s">
        <v>39</v>
      </c>
      <c r="F1397" t="s">
        <v>30</v>
      </c>
      <c r="G1397" t="s">
        <v>2879</v>
      </c>
      <c r="H1397" t="str">
        <f t="shared" si="68"/>
        <v>自己看右端点图形</v>
      </c>
      <c r="I1397">
        <v>3</v>
      </c>
      <c r="J1397">
        <v>2</v>
      </c>
      <c r="K1397" t="str">
        <f t="shared" si="69"/>
        <v>冷漠</v>
      </c>
      <c r="L1397" t="s">
        <v>2880</v>
      </c>
      <c r="M1397" t="s">
        <v>30</v>
      </c>
      <c r="N1397" t="s">
        <v>32</v>
      </c>
      <c r="O1397" t="s">
        <v>36</v>
      </c>
      <c r="P1397" t="s">
        <v>20</v>
      </c>
      <c r="Q1397" t="s">
        <v>20</v>
      </c>
      <c r="R1397">
        <f t="shared" si="70"/>
        <v>0</v>
      </c>
      <c r="S1397">
        <f t="shared" si="70"/>
        <v>0</v>
      </c>
    </row>
    <row r="1398" spans="1:19" x14ac:dyDescent="0.2">
      <c r="A1398" s="1">
        <v>1685</v>
      </c>
      <c r="B1398" t="s">
        <v>12</v>
      </c>
      <c r="C1398" t="s">
        <v>2881</v>
      </c>
      <c r="D1398" t="s">
        <v>2882</v>
      </c>
      <c r="E1398" t="s">
        <v>15</v>
      </c>
      <c r="F1398" t="s">
        <v>2883</v>
      </c>
      <c r="G1398" t="s">
        <v>2071</v>
      </c>
      <c r="H1398" t="str">
        <f t="shared" si="68"/>
        <v>这几个怎么写\n\n, \n\n, \n\n</v>
      </c>
      <c r="I1398">
        <v>2</v>
      </c>
      <c r="J1398">
        <v>7</v>
      </c>
      <c r="K1398" t="str">
        <f t="shared" si="69"/>
        <v>焦虑</v>
      </c>
      <c r="L1398" t="s">
        <v>2865</v>
      </c>
      <c r="M1398" t="s">
        <v>1166</v>
      </c>
      <c r="N1398" t="s">
        <v>18</v>
      </c>
      <c r="O1398" t="s">
        <v>19</v>
      </c>
      <c r="P1398" t="s">
        <v>20</v>
      </c>
      <c r="Q1398" t="s">
        <v>20</v>
      </c>
      <c r="R1398">
        <f t="shared" si="70"/>
        <v>0</v>
      </c>
      <c r="S1398">
        <f t="shared" si="70"/>
        <v>0</v>
      </c>
    </row>
    <row r="1399" spans="1:19" x14ac:dyDescent="0.2">
      <c r="A1399" s="1">
        <v>1686</v>
      </c>
      <c r="B1399" t="s">
        <v>12</v>
      </c>
      <c r="C1399" t="s">
        <v>2741</v>
      </c>
      <c r="D1399" t="s">
        <v>2742</v>
      </c>
      <c r="E1399" t="s">
        <v>39</v>
      </c>
      <c r="F1399" t="s">
        <v>2884</v>
      </c>
      <c r="H1399" t="str">
        <f t="shared" si="68"/>
        <v>请问我的解题方法错在哪里，正确的思路是什么？</v>
      </c>
      <c r="I1399">
        <v>3</v>
      </c>
      <c r="J1399">
        <v>7</v>
      </c>
      <c r="K1399" t="str">
        <f t="shared" si="69"/>
        <v>焦虑</v>
      </c>
      <c r="L1399" t="s">
        <v>2865</v>
      </c>
      <c r="M1399" t="s">
        <v>1057</v>
      </c>
      <c r="N1399" t="s">
        <v>162</v>
      </c>
      <c r="O1399" t="s">
        <v>19</v>
      </c>
      <c r="P1399" t="s">
        <v>2744</v>
      </c>
      <c r="Q1399" t="s">
        <v>20</v>
      </c>
      <c r="R1399">
        <f t="shared" si="70"/>
        <v>0</v>
      </c>
      <c r="S1399">
        <f t="shared" si="70"/>
        <v>0</v>
      </c>
    </row>
    <row r="1400" spans="1:19" x14ac:dyDescent="0.2">
      <c r="A1400" s="1">
        <v>1687</v>
      </c>
      <c r="B1400" t="s">
        <v>27</v>
      </c>
      <c r="C1400" t="s">
        <v>2741</v>
      </c>
      <c r="D1400" t="s">
        <v>2742</v>
      </c>
      <c r="E1400" t="s">
        <v>39</v>
      </c>
      <c r="F1400" t="s">
        <v>30</v>
      </c>
      <c r="G1400" t="s">
        <v>7059</v>
      </c>
      <c r="H1400" t="str">
        <f t="shared" si="68"/>
        <v>"你的意思是，如果X在X0无定义，那么f(x)在X0必不可导；若X=X0有定义，则可导且f(X0)=2.那么此题应选B;如果是这样，说明我写对了一半，也不是完全乱写。如果不是，请指出正确的做法及答案"</v>
      </c>
      <c r="I1400">
        <v>6</v>
      </c>
      <c r="J1400">
        <v>6</v>
      </c>
      <c r="K1400" t="str">
        <f t="shared" si="69"/>
        <v>心流</v>
      </c>
      <c r="L1400" t="s">
        <v>2880</v>
      </c>
      <c r="M1400" t="s">
        <v>30</v>
      </c>
      <c r="N1400" t="s">
        <v>1031</v>
      </c>
      <c r="O1400" t="s">
        <v>36</v>
      </c>
      <c r="P1400" t="s">
        <v>2744</v>
      </c>
      <c r="Q1400" t="s">
        <v>20</v>
      </c>
      <c r="R1400">
        <f t="shared" si="70"/>
        <v>0</v>
      </c>
      <c r="S1400">
        <f t="shared" si="70"/>
        <v>0</v>
      </c>
    </row>
    <row r="1401" spans="1:19" x14ac:dyDescent="0.2">
      <c r="A1401" s="1">
        <v>1688</v>
      </c>
      <c r="B1401" t="s">
        <v>37</v>
      </c>
      <c r="C1401" t="s">
        <v>2143</v>
      </c>
      <c r="D1401" t="s">
        <v>2144</v>
      </c>
      <c r="E1401" t="s">
        <v>39</v>
      </c>
      <c r="F1401" t="s">
        <v>30</v>
      </c>
      <c r="G1401" t="s">
        <v>2885</v>
      </c>
      <c r="H1401" t="str">
        <f t="shared" si="68"/>
        <v>说的没错。我只是不理解你的方法。, “某个过程中，函数极限为2，等价于该过程中函数=2加上一个x的高阶无穷小项”这是结论自然没错，不过你放在这是想干嘛，后面直接想当然的令x=x0，明明根本无法判断该点是否有定义</v>
      </c>
      <c r="I1401">
        <v>7</v>
      </c>
      <c r="J1401">
        <v>6</v>
      </c>
      <c r="K1401" t="str">
        <f t="shared" si="69"/>
        <v>心流</v>
      </c>
      <c r="L1401" t="s">
        <v>2880</v>
      </c>
      <c r="M1401" t="s">
        <v>30</v>
      </c>
      <c r="N1401" t="s">
        <v>30</v>
      </c>
      <c r="O1401" t="s">
        <v>36</v>
      </c>
      <c r="P1401" t="s">
        <v>20</v>
      </c>
      <c r="Q1401" t="s">
        <v>20</v>
      </c>
      <c r="R1401">
        <f t="shared" si="70"/>
        <v>0</v>
      </c>
      <c r="S1401">
        <f t="shared" si="70"/>
        <v>0</v>
      </c>
    </row>
    <row r="1402" spans="1:19" x14ac:dyDescent="0.2">
      <c r="A1402" s="1">
        <v>1689</v>
      </c>
      <c r="B1402" t="s">
        <v>37</v>
      </c>
      <c r="C1402" t="s">
        <v>2741</v>
      </c>
      <c r="D1402" t="s">
        <v>2742</v>
      </c>
      <c r="E1402" t="s">
        <v>39</v>
      </c>
      <c r="F1402" t="s">
        <v>30</v>
      </c>
      <c r="G1402" t="s">
        <v>7060</v>
      </c>
      <c r="H1402" t="str">
        <f t="shared" si="68"/>
        <v>如果我是你，对于别人的这个问题，我会回答：分X在X0处有无定义进行讨论</v>
      </c>
      <c r="I1402">
        <v>6</v>
      </c>
      <c r="J1402">
        <v>6</v>
      </c>
      <c r="K1402" t="str">
        <f t="shared" si="69"/>
        <v>心流</v>
      </c>
      <c r="L1402" t="s">
        <v>2880</v>
      </c>
      <c r="M1402" t="s">
        <v>30</v>
      </c>
      <c r="N1402" t="s">
        <v>30</v>
      </c>
      <c r="O1402" t="s">
        <v>36</v>
      </c>
      <c r="P1402" t="s">
        <v>2744</v>
      </c>
      <c r="Q1402" t="s">
        <v>20</v>
      </c>
      <c r="R1402">
        <f t="shared" si="70"/>
        <v>0</v>
      </c>
      <c r="S1402">
        <f t="shared" si="70"/>
        <v>0</v>
      </c>
    </row>
    <row r="1403" spans="1:19" x14ac:dyDescent="0.2">
      <c r="A1403" s="1">
        <v>1690</v>
      </c>
      <c r="B1403" t="s">
        <v>37</v>
      </c>
      <c r="C1403" t="s">
        <v>2143</v>
      </c>
      <c r="D1403" t="s">
        <v>2144</v>
      </c>
      <c r="E1403" t="s">
        <v>39</v>
      </c>
      <c r="F1403" t="s">
        <v>30</v>
      </c>
      <c r="G1403" t="s">
        <v>2886</v>
      </c>
      <c r="H1403" t="str">
        <f t="shared" si="68"/>
        <v>OK</v>
      </c>
      <c r="I1403">
        <v>6</v>
      </c>
      <c r="J1403">
        <v>7</v>
      </c>
      <c r="K1403" t="str">
        <f t="shared" si="69"/>
        <v>心流</v>
      </c>
      <c r="L1403" t="s">
        <v>2880</v>
      </c>
      <c r="M1403" t="s">
        <v>30</v>
      </c>
      <c r="N1403" t="s">
        <v>30</v>
      </c>
      <c r="O1403" t="s">
        <v>36</v>
      </c>
      <c r="P1403" t="s">
        <v>20</v>
      </c>
      <c r="Q1403" t="s">
        <v>20</v>
      </c>
      <c r="R1403">
        <f t="shared" si="70"/>
        <v>0</v>
      </c>
      <c r="S1403">
        <f t="shared" si="70"/>
        <v>0</v>
      </c>
    </row>
    <row r="1404" spans="1:19" x14ac:dyDescent="0.2">
      <c r="A1404" s="1">
        <v>1691</v>
      </c>
      <c r="B1404" t="s">
        <v>37</v>
      </c>
      <c r="C1404" t="s">
        <v>2741</v>
      </c>
      <c r="D1404" t="s">
        <v>2742</v>
      </c>
      <c r="E1404" t="s">
        <v>39</v>
      </c>
      <c r="F1404" t="s">
        <v>30</v>
      </c>
      <c r="G1404" t="s">
        <v>2887</v>
      </c>
      <c r="H1404" t="str">
        <f t="shared" si="68"/>
        <v>数学问题建议是理性而精简的讨论</v>
      </c>
      <c r="I1404">
        <v>6</v>
      </c>
      <c r="J1404">
        <v>6</v>
      </c>
      <c r="K1404" t="str">
        <f t="shared" si="69"/>
        <v>心流</v>
      </c>
      <c r="L1404" t="s">
        <v>2880</v>
      </c>
      <c r="M1404" t="s">
        <v>30</v>
      </c>
      <c r="N1404" t="s">
        <v>30</v>
      </c>
      <c r="O1404" t="s">
        <v>36</v>
      </c>
      <c r="P1404" t="s">
        <v>2744</v>
      </c>
      <c r="Q1404" t="s">
        <v>20</v>
      </c>
      <c r="R1404">
        <f t="shared" si="70"/>
        <v>0</v>
      </c>
      <c r="S1404">
        <f t="shared" si="70"/>
        <v>0</v>
      </c>
    </row>
    <row r="1405" spans="1:19" x14ac:dyDescent="0.2">
      <c r="A1405" s="1">
        <v>1692</v>
      </c>
      <c r="B1405" t="s">
        <v>27</v>
      </c>
      <c r="C1405" t="s">
        <v>2143</v>
      </c>
      <c r="D1405" t="s">
        <v>2144</v>
      </c>
      <c r="E1405" t="s">
        <v>39</v>
      </c>
      <c r="F1405" t="s">
        <v>30</v>
      </c>
      <c r="G1405" t="s">
        <v>2888</v>
      </c>
      <c r="H1405" t="str">
        <f t="shared" si="68"/>
        <v>极限与该点的函数值无关，这题根本无法判断该点是否有定义，你完全在乱写</v>
      </c>
      <c r="I1405">
        <v>6</v>
      </c>
      <c r="J1405">
        <v>3</v>
      </c>
      <c r="K1405" t="str">
        <f t="shared" si="69"/>
        <v>无聊/放松</v>
      </c>
      <c r="L1405" t="s">
        <v>2880</v>
      </c>
      <c r="M1405" t="s">
        <v>30</v>
      </c>
      <c r="N1405" t="s">
        <v>32</v>
      </c>
      <c r="O1405" t="s">
        <v>36</v>
      </c>
      <c r="P1405" t="s">
        <v>20</v>
      </c>
      <c r="Q1405" t="s">
        <v>20</v>
      </c>
      <c r="R1405">
        <f t="shared" si="70"/>
        <v>0</v>
      </c>
      <c r="S1405">
        <f t="shared" si="70"/>
        <v>0</v>
      </c>
    </row>
    <row r="1406" spans="1:19" x14ac:dyDescent="0.2">
      <c r="A1406" s="1">
        <v>1693</v>
      </c>
      <c r="B1406" t="s">
        <v>12</v>
      </c>
      <c r="C1406" t="s">
        <v>626</v>
      </c>
      <c r="D1406" t="s">
        <v>627</v>
      </c>
      <c r="E1406" t="s">
        <v>15</v>
      </c>
      <c r="F1406" t="s">
        <v>2539</v>
      </c>
      <c r="H1406" t="str">
        <f t="shared" si="68"/>
        <v>等价无穷小</v>
      </c>
      <c r="I1406">
        <v>3</v>
      </c>
      <c r="J1406">
        <v>7</v>
      </c>
      <c r="K1406" t="str">
        <f t="shared" si="69"/>
        <v>焦虑</v>
      </c>
      <c r="L1406" t="s">
        <v>2865</v>
      </c>
      <c r="M1406" t="s">
        <v>1057</v>
      </c>
      <c r="N1406" t="s">
        <v>2478</v>
      </c>
      <c r="O1406" t="s">
        <v>19</v>
      </c>
      <c r="P1406" t="s">
        <v>20</v>
      </c>
      <c r="Q1406" t="s">
        <v>20</v>
      </c>
      <c r="R1406">
        <f t="shared" si="70"/>
        <v>0</v>
      </c>
      <c r="S1406">
        <f t="shared" si="70"/>
        <v>0</v>
      </c>
    </row>
    <row r="1407" spans="1:19" x14ac:dyDescent="0.2">
      <c r="A1407" s="1">
        <v>1694</v>
      </c>
      <c r="B1407" t="s">
        <v>27</v>
      </c>
      <c r="C1407" t="s">
        <v>626</v>
      </c>
      <c r="D1407" t="s">
        <v>627</v>
      </c>
      <c r="E1407" t="s">
        <v>15</v>
      </c>
      <c r="F1407" t="s">
        <v>30</v>
      </c>
      <c r="G1407" t="s">
        <v>2889</v>
      </c>
      <c r="H1407" t="str">
        <f t="shared" si="68"/>
        <v>不对吧，不符合洛必达的条件</v>
      </c>
      <c r="I1407">
        <v>7</v>
      </c>
      <c r="J1407">
        <v>7</v>
      </c>
      <c r="K1407" t="str">
        <f t="shared" si="69"/>
        <v>心流</v>
      </c>
      <c r="L1407" t="s">
        <v>2655</v>
      </c>
      <c r="M1407" t="s">
        <v>30</v>
      </c>
      <c r="N1407" t="s">
        <v>32</v>
      </c>
      <c r="O1407" t="s">
        <v>36</v>
      </c>
      <c r="P1407" t="s">
        <v>20</v>
      </c>
      <c r="Q1407" t="s">
        <v>20</v>
      </c>
      <c r="R1407">
        <f t="shared" si="70"/>
        <v>0</v>
      </c>
      <c r="S1407">
        <f t="shared" si="70"/>
        <v>0</v>
      </c>
    </row>
    <row r="1408" spans="1:19" x14ac:dyDescent="0.2">
      <c r="A1408" s="1">
        <v>1695</v>
      </c>
      <c r="B1408" t="s">
        <v>27</v>
      </c>
      <c r="C1408" t="s">
        <v>2143</v>
      </c>
      <c r="D1408" t="s">
        <v>2144</v>
      </c>
      <c r="E1408" t="s">
        <v>39</v>
      </c>
      <c r="F1408" t="s">
        <v>30</v>
      </c>
      <c r="G1408" t="s">
        <v>2890</v>
      </c>
      <c r="H1408" t="str">
        <f t="shared" si="68"/>
        <v>没印错就是0，印错了分母应该是（根号下1-x）-1，这样算出来是4</v>
      </c>
      <c r="I1408">
        <v>7</v>
      </c>
      <c r="J1408">
        <v>7</v>
      </c>
      <c r="K1408" t="str">
        <f t="shared" si="69"/>
        <v>心流</v>
      </c>
      <c r="L1408" t="s">
        <v>2655</v>
      </c>
      <c r="M1408" t="s">
        <v>30</v>
      </c>
      <c r="N1408" t="s">
        <v>32</v>
      </c>
      <c r="O1408" t="s">
        <v>36</v>
      </c>
      <c r="P1408" t="s">
        <v>20</v>
      </c>
      <c r="Q1408" t="s">
        <v>20</v>
      </c>
      <c r="R1408">
        <f t="shared" si="70"/>
        <v>0</v>
      </c>
      <c r="S1408">
        <f t="shared" si="70"/>
        <v>0</v>
      </c>
    </row>
    <row r="1409" spans="1:19" x14ac:dyDescent="0.2">
      <c r="A1409" s="1">
        <v>1696</v>
      </c>
      <c r="B1409" t="s">
        <v>27</v>
      </c>
      <c r="C1409" t="s">
        <v>2143</v>
      </c>
      <c r="D1409" t="s">
        <v>2144</v>
      </c>
      <c r="E1409" t="s">
        <v>39</v>
      </c>
      <c r="F1409" t="s">
        <v>30</v>
      </c>
      <c r="G1409" t="s">
        <v>2891</v>
      </c>
      <c r="H1409" t="str">
        <f t="shared" si="68"/>
        <v>要不题目印错了，要不答案错了，别管这题了</v>
      </c>
      <c r="I1409">
        <v>7</v>
      </c>
      <c r="J1409">
        <v>7</v>
      </c>
      <c r="K1409" t="str">
        <f t="shared" si="69"/>
        <v>心流</v>
      </c>
      <c r="L1409" t="s">
        <v>2655</v>
      </c>
      <c r="M1409" t="s">
        <v>30</v>
      </c>
      <c r="N1409" t="s">
        <v>32</v>
      </c>
      <c r="O1409" t="s">
        <v>36</v>
      </c>
      <c r="P1409" t="s">
        <v>20</v>
      </c>
      <c r="Q1409" t="s">
        <v>20</v>
      </c>
      <c r="R1409">
        <f t="shared" si="70"/>
        <v>0</v>
      </c>
      <c r="S1409">
        <f t="shared" si="70"/>
        <v>0</v>
      </c>
    </row>
    <row r="1410" spans="1:19" x14ac:dyDescent="0.2">
      <c r="A1410" s="1">
        <v>1697</v>
      </c>
      <c r="B1410" t="s">
        <v>27</v>
      </c>
      <c r="C1410" t="s">
        <v>626</v>
      </c>
      <c r="D1410" t="s">
        <v>627</v>
      </c>
      <c r="E1410" t="s">
        <v>15</v>
      </c>
      <c r="F1410" t="s">
        <v>30</v>
      </c>
      <c r="G1410" t="s">
        <v>2892</v>
      </c>
      <c r="H1410" t="str">
        <f t="shared" si="68"/>
        <v>那为什么不是0呐</v>
      </c>
      <c r="I1410">
        <v>2</v>
      </c>
      <c r="J1410">
        <v>6</v>
      </c>
      <c r="K1410" t="str">
        <f t="shared" si="69"/>
        <v>焦虑</v>
      </c>
      <c r="L1410" t="s">
        <v>2655</v>
      </c>
      <c r="M1410" t="s">
        <v>30</v>
      </c>
      <c r="N1410" t="s">
        <v>32</v>
      </c>
      <c r="O1410" t="s">
        <v>36</v>
      </c>
      <c r="P1410" t="s">
        <v>20</v>
      </c>
      <c r="Q1410" t="s">
        <v>20</v>
      </c>
      <c r="R1410">
        <f t="shared" si="70"/>
        <v>0</v>
      </c>
      <c r="S1410">
        <f t="shared" si="70"/>
        <v>0</v>
      </c>
    </row>
    <row r="1411" spans="1:19" x14ac:dyDescent="0.2">
      <c r="A1411" s="1">
        <v>1698</v>
      </c>
      <c r="B1411" t="s">
        <v>27</v>
      </c>
      <c r="C1411" t="s">
        <v>2481</v>
      </c>
      <c r="D1411" t="s">
        <v>2482</v>
      </c>
      <c r="E1411" t="s">
        <v>15</v>
      </c>
      <c r="F1411" t="s">
        <v>30</v>
      </c>
      <c r="G1411" t="s">
        <v>2893</v>
      </c>
      <c r="H1411" t="str">
        <f t="shared" ref="H1411:H1474" si="71">IF(F1411="null","",F1411)&amp;G1411</f>
        <v>先等价无穷小，在洛必达，不应该是—4吗？</v>
      </c>
      <c r="I1411">
        <v>3</v>
      </c>
      <c r="J1411">
        <v>7</v>
      </c>
      <c r="K1411" t="str">
        <f t="shared" ref="K1411:K1474" si="72">IF(I1411&lt;6,IF(J1411&lt;6,"冷漠","焦虑"),IF(J1411&lt;6,"无聊/放松","心流"))</f>
        <v>焦虑</v>
      </c>
      <c r="L1411" t="s">
        <v>2655</v>
      </c>
      <c r="M1411" t="s">
        <v>30</v>
      </c>
      <c r="N1411" t="s">
        <v>35</v>
      </c>
      <c r="O1411" t="s">
        <v>36</v>
      </c>
      <c r="P1411" t="s">
        <v>20</v>
      </c>
      <c r="Q1411" t="s">
        <v>20</v>
      </c>
      <c r="R1411">
        <f t="shared" si="70"/>
        <v>0</v>
      </c>
      <c r="S1411">
        <f t="shared" si="70"/>
        <v>0</v>
      </c>
    </row>
    <row r="1412" spans="1:19" x14ac:dyDescent="0.2">
      <c r="A1412" s="1">
        <v>1699</v>
      </c>
      <c r="B1412" t="s">
        <v>37</v>
      </c>
      <c r="C1412" t="s">
        <v>626</v>
      </c>
      <c r="D1412" t="s">
        <v>627</v>
      </c>
      <c r="E1412" t="s">
        <v>15</v>
      </c>
      <c r="F1412" t="s">
        <v>30</v>
      </c>
      <c r="G1412" t="s">
        <v>2894</v>
      </c>
      <c r="H1412" t="str">
        <f t="shared" si="71"/>
        <v>但答案是4啊</v>
      </c>
      <c r="I1412">
        <v>3</v>
      </c>
      <c r="J1412">
        <v>7</v>
      </c>
      <c r="K1412" t="str">
        <f t="shared" si="72"/>
        <v>焦虑</v>
      </c>
      <c r="L1412" t="s">
        <v>2655</v>
      </c>
      <c r="M1412" t="s">
        <v>30</v>
      </c>
      <c r="N1412" t="s">
        <v>30</v>
      </c>
      <c r="O1412" t="s">
        <v>36</v>
      </c>
      <c r="P1412" t="s">
        <v>20</v>
      </c>
      <c r="Q1412" t="s">
        <v>20</v>
      </c>
      <c r="R1412">
        <f t="shared" si="70"/>
        <v>0</v>
      </c>
      <c r="S1412">
        <f t="shared" si="70"/>
        <v>0</v>
      </c>
    </row>
    <row r="1413" spans="1:19" x14ac:dyDescent="0.2">
      <c r="A1413" s="1">
        <v>1700</v>
      </c>
      <c r="B1413" t="s">
        <v>37</v>
      </c>
      <c r="C1413" t="s">
        <v>626</v>
      </c>
      <c r="D1413" t="s">
        <v>627</v>
      </c>
      <c r="E1413" t="s">
        <v>15</v>
      </c>
      <c r="F1413" t="s">
        <v>30</v>
      </c>
      <c r="G1413" t="s">
        <v>2895</v>
      </c>
      <c r="H1413" t="str">
        <f t="shared" si="71"/>
        <v>这个不能用洛必达</v>
      </c>
      <c r="I1413">
        <v>7</v>
      </c>
      <c r="J1413">
        <v>7</v>
      </c>
      <c r="K1413" t="str">
        <f t="shared" si="72"/>
        <v>心流</v>
      </c>
      <c r="L1413" t="s">
        <v>2655</v>
      </c>
      <c r="M1413" t="s">
        <v>30</v>
      </c>
      <c r="N1413" t="s">
        <v>30</v>
      </c>
      <c r="O1413" t="s">
        <v>36</v>
      </c>
      <c r="P1413" t="s">
        <v>20</v>
      </c>
      <c r="Q1413" t="s">
        <v>20</v>
      </c>
      <c r="R1413">
        <f t="shared" si="70"/>
        <v>0</v>
      </c>
      <c r="S1413">
        <f t="shared" si="70"/>
        <v>0</v>
      </c>
    </row>
    <row r="1414" spans="1:19" x14ac:dyDescent="0.2">
      <c r="A1414" s="1">
        <v>1701</v>
      </c>
      <c r="B1414" t="s">
        <v>37</v>
      </c>
      <c r="C1414" t="s">
        <v>2481</v>
      </c>
      <c r="D1414" t="s">
        <v>2482</v>
      </c>
      <c r="E1414" t="s">
        <v>15</v>
      </c>
      <c r="F1414" t="s">
        <v>30</v>
      </c>
      <c r="G1414" t="s">
        <v>2896</v>
      </c>
      <c r="H1414" t="str">
        <f t="shared" si="71"/>
        <v>哦哦哦，我傻了</v>
      </c>
      <c r="I1414">
        <v>8</v>
      </c>
      <c r="J1414">
        <v>8</v>
      </c>
      <c r="K1414" t="str">
        <f t="shared" si="72"/>
        <v>心流</v>
      </c>
      <c r="L1414" t="s">
        <v>2655</v>
      </c>
      <c r="M1414" t="s">
        <v>30</v>
      </c>
      <c r="N1414" t="s">
        <v>30</v>
      </c>
      <c r="O1414" t="s">
        <v>36</v>
      </c>
      <c r="P1414" t="s">
        <v>20</v>
      </c>
      <c r="Q1414" t="s">
        <v>20</v>
      </c>
      <c r="R1414">
        <f t="shared" si="70"/>
        <v>0</v>
      </c>
      <c r="S1414">
        <f t="shared" si="70"/>
        <v>0</v>
      </c>
    </row>
    <row r="1415" spans="1:19" x14ac:dyDescent="0.2">
      <c r="A1415" s="1">
        <v>1703</v>
      </c>
      <c r="B1415" t="s">
        <v>27</v>
      </c>
      <c r="C1415" t="s">
        <v>626</v>
      </c>
      <c r="D1415" t="s">
        <v>627</v>
      </c>
      <c r="E1415" t="s">
        <v>15</v>
      </c>
      <c r="F1415" t="s">
        <v>30</v>
      </c>
      <c r="G1415" t="s">
        <v>2897</v>
      </c>
      <c r="H1415" t="str">
        <f t="shared" si="71"/>
        <v>\n第四大题第2小问</v>
      </c>
      <c r="I1415">
        <v>3</v>
      </c>
      <c r="J1415">
        <v>7</v>
      </c>
      <c r="K1415" t="str">
        <f t="shared" si="72"/>
        <v>焦虑</v>
      </c>
      <c r="L1415" t="s">
        <v>2655</v>
      </c>
      <c r="M1415" t="s">
        <v>30</v>
      </c>
      <c r="N1415" t="s">
        <v>32</v>
      </c>
      <c r="O1415" t="s">
        <v>36</v>
      </c>
      <c r="P1415" t="s">
        <v>20</v>
      </c>
      <c r="Q1415" t="s">
        <v>20</v>
      </c>
      <c r="R1415">
        <f t="shared" si="70"/>
        <v>0</v>
      </c>
      <c r="S1415">
        <f t="shared" si="70"/>
        <v>0</v>
      </c>
    </row>
    <row r="1416" spans="1:19" x14ac:dyDescent="0.2">
      <c r="A1416" s="1">
        <v>1704</v>
      </c>
      <c r="B1416" t="s">
        <v>27</v>
      </c>
      <c r="C1416" t="s">
        <v>2143</v>
      </c>
      <c r="D1416" t="s">
        <v>2144</v>
      </c>
      <c r="E1416" t="s">
        <v>39</v>
      </c>
      <c r="F1416" t="s">
        <v>30</v>
      </c>
      <c r="G1416" t="s">
        <v>2898</v>
      </c>
      <c r="H1416" t="str">
        <f t="shared" si="71"/>
        <v>你确定题目没抄错？给我原题</v>
      </c>
      <c r="I1416">
        <v>5</v>
      </c>
      <c r="J1416">
        <v>7</v>
      </c>
      <c r="K1416" t="str">
        <f t="shared" si="72"/>
        <v>焦虑</v>
      </c>
      <c r="L1416" t="s">
        <v>2880</v>
      </c>
      <c r="M1416" t="s">
        <v>30</v>
      </c>
      <c r="N1416" t="s">
        <v>38</v>
      </c>
      <c r="O1416" t="s">
        <v>36</v>
      </c>
      <c r="P1416" t="s">
        <v>20</v>
      </c>
      <c r="Q1416" t="s">
        <v>20</v>
      </c>
      <c r="R1416">
        <f t="shared" si="70"/>
        <v>0</v>
      </c>
      <c r="S1416">
        <f t="shared" si="70"/>
        <v>0</v>
      </c>
    </row>
    <row r="1417" spans="1:19" x14ac:dyDescent="0.2">
      <c r="A1417" s="1">
        <v>1705</v>
      </c>
      <c r="B1417" t="s">
        <v>37</v>
      </c>
      <c r="C1417" t="s">
        <v>2143</v>
      </c>
      <c r="D1417" t="s">
        <v>2144</v>
      </c>
      <c r="E1417" t="s">
        <v>39</v>
      </c>
      <c r="F1417" t="s">
        <v>30</v>
      </c>
      <c r="G1417" t="s">
        <v>2899</v>
      </c>
      <c r="H1417" t="str">
        <f t="shared" si="71"/>
        <v>没抄错的话答案就是0</v>
      </c>
      <c r="I1417">
        <v>6</v>
      </c>
      <c r="J1417">
        <v>6</v>
      </c>
      <c r="K1417" t="str">
        <f t="shared" si="72"/>
        <v>心流</v>
      </c>
      <c r="L1417" t="s">
        <v>2880</v>
      </c>
      <c r="M1417" t="s">
        <v>30</v>
      </c>
      <c r="N1417" t="s">
        <v>30</v>
      </c>
      <c r="O1417" t="s">
        <v>36</v>
      </c>
      <c r="P1417" t="s">
        <v>20</v>
      </c>
      <c r="Q1417" t="s">
        <v>20</v>
      </c>
      <c r="R1417">
        <f t="shared" si="70"/>
        <v>0</v>
      </c>
      <c r="S1417">
        <f t="shared" si="70"/>
        <v>0</v>
      </c>
    </row>
    <row r="1418" spans="1:19" x14ac:dyDescent="0.2">
      <c r="A1418" s="1">
        <v>1706</v>
      </c>
      <c r="B1418" t="s">
        <v>37</v>
      </c>
      <c r="C1418" t="s">
        <v>626</v>
      </c>
      <c r="D1418" t="s">
        <v>627</v>
      </c>
      <c r="E1418" t="s">
        <v>15</v>
      </c>
      <c r="F1418" t="s">
        <v>30</v>
      </c>
      <c r="G1418" t="s">
        <v>2900</v>
      </c>
      <c r="H1418" t="str">
        <f t="shared" si="71"/>
        <v>我也这样想的</v>
      </c>
      <c r="I1418">
        <v>7</v>
      </c>
      <c r="J1418">
        <v>7</v>
      </c>
      <c r="K1418" t="str">
        <f t="shared" si="72"/>
        <v>心流</v>
      </c>
      <c r="L1418" t="s">
        <v>2655</v>
      </c>
      <c r="M1418" t="s">
        <v>30</v>
      </c>
      <c r="N1418" t="s">
        <v>30</v>
      </c>
      <c r="O1418" t="s">
        <v>36</v>
      </c>
      <c r="P1418" t="s">
        <v>20</v>
      </c>
      <c r="Q1418" t="s">
        <v>20</v>
      </c>
      <c r="R1418">
        <f t="shared" si="70"/>
        <v>0</v>
      </c>
      <c r="S1418">
        <f t="shared" si="70"/>
        <v>0</v>
      </c>
    </row>
    <row r="1419" spans="1:19" x14ac:dyDescent="0.2">
      <c r="A1419" s="1">
        <v>1707</v>
      </c>
      <c r="B1419" t="s">
        <v>27</v>
      </c>
      <c r="C1419" t="s">
        <v>626</v>
      </c>
      <c r="D1419" t="s">
        <v>627</v>
      </c>
      <c r="E1419" t="s">
        <v>15</v>
      </c>
      <c r="F1419" t="s">
        <v>30</v>
      </c>
      <c r="G1419" t="s">
        <v>2901</v>
      </c>
      <c r="H1419" t="str">
        <f t="shared" si="71"/>
        <v>不能用等价无穷小吗</v>
      </c>
      <c r="I1419">
        <v>5</v>
      </c>
      <c r="J1419">
        <v>8</v>
      </c>
      <c r="K1419" t="str">
        <f t="shared" si="72"/>
        <v>焦虑</v>
      </c>
      <c r="L1419" t="s">
        <v>2880</v>
      </c>
      <c r="M1419" t="s">
        <v>30</v>
      </c>
      <c r="N1419" t="s">
        <v>32</v>
      </c>
      <c r="O1419" t="s">
        <v>36</v>
      </c>
      <c r="P1419" t="s">
        <v>20</v>
      </c>
      <c r="Q1419" t="s">
        <v>20</v>
      </c>
      <c r="R1419">
        <f t="shared" si="70"/>
        <v>0</v>
      </c>
      <c r="S1419">
        <f t="shared" si="70"/>
        <v>0</v>
      </c>
    </row>
    <row r="1420" spans="1:19" x14ac:dyDescent="0.2">
      <c r="A1420" s="1">
        <v>1708</v>
      </c>
      <c r="B1420" t="s">
        <v>27</v>
      </c>
      <c r="C1420" t="s">
        <v>626</v>
      </c>
      <c r="D1420" t="s">
        <v>627</v>
      </c>
      <c r="E1420" t="s">
        <v>15</v>
      </c>
      <c r="F1420" t="s">
        <v>30</v>
      </c>
      <c r="G1420" t="s">
        <v>2902</v>
      </c>
      <c r="H1420" t="str">
        <f t="shared" si="71"/>
        <v>能说详细点吗，还是不懂</v>
      </c>
      <c r="I1420">
        <v>2</v>
      </c>
      <c r="J1420">
        <v>8</v>
      </c>
      <c r="K1420" t="str">
        <f t="shared" si="72"/>
        <v>焦虑</v>
      </c>
      <c r="L1420" t="s">
        <v>2880</v>
      </c>
      <c r="M1420" t="s">
        <v>30</v>
      </c>
      <c r="N1420" t="s">
        <v>32</v>
      </c>
      <c r="O1420" t="s">
        <v>36</v>
      </c>
      <c r="P1420" t="s">
        <v>20</v>
      </c>
      <c r="Q1420" t="s">
        <v>20</v>
      </c>
      <c r="R1420">
        <f t="shared" si="70"/>
        <v>0</v>
      </c>
      <c r="S1420">
        <f t="shared" si="70"/>
        <v>0</v>
      </c>
    </row>
    <row r="1421" spans="1:19" x14ac:dyDescent="0.2">
      <c r="A1421" s="1">
        <v>1709</v>
      </c>
      <c r="B1421" t="s">
        <v>27</v>
      </c>
      <c r="C1421" t="s">
        <v>2143</v>
      </c>
      <c r="D1421" t="s">
        <v>2144</v>
      </c>
      <c r="E1421" t="s">
        <v>39</v>
      </c>
      <c r="F1421" t="s">
        <v>30</v>
      </c>
      <c r="G1421" t="s">
        <v>2903</v>
      </c>
      <c r="H1421" t="str">
        <f t="shared" si="71"/>
        <v>2x除以1/2x=4</v>
      </c>
      <c r="I1421">
        <v>7</v>
      </c>
      <c r="J1421">
        <v>7</v>
      </c>
      <c r="K1421" t="str">
        <f t="shared" si="72"/>
        <v>心流</v>
      </c>
      <c r="L1421" t="s">
        <v>2880</v>
      </c>
      <c r="M1421" t="s">
        <v>30</v>
      </c>
      <c r="N1421" t="s">
        <v>44</v>
      </c>
      <c r="O1421" t="s">
        <v>36</v>
      </c>
      <c r="P1421" t="s">
        <v>20</v>
      </c>
      <c r="Q1421" t="s">
        <v>20</v>
      </c>
      <c r="R1421">
        <f t="shared" si="70"/>
        <v>0</v>
      </c>
      <c r="S1421">
        <f t="shared" si="70"/>
        <v>0</v>
      </c>
    </row>
    <row r="1422" spans="1:19" x14ac:dyDescent="0.2">
      <c r="A1422" s="1">
        <v>1710</v>
      </c>
      <c r="B1422" t="s">
        <v>37</v>
      </c>
      <c r="C1422" t="s">
        <v>626</v>
      </c>
      <c r="D1422" t="s">
        <v>627</v>
      </c>
      <c r="E1422" t="s">
        <v>15</v>
      </c>
      <c r="F1422" t="s">
        <v>30</v>
      </c>
      <c r="G1422" t="s">
        <v>2904</v>
      </c>
      <c r="H1422" t="str">
        <f t="shared" si="71"/>
        <v>不懂</v>
      </c>
      <c r="I1422">
        <v>3</v>
      </c>
      <c r="J1422">
        <v>7</v>
      </c>
      <c r="K1422" t="str">
        <f t="shared" si="72"/>
        <v>焦虑</v>
      </c>
      <c r="L1422" t="s">
        <v>2880</v>
      </c>
      <c r="M1422" t="s">
        <v>30</v>
      </c>
      <c r="N1422" t="s">
        <v>30</v>
      </c>
      <c r="O1422" t="s">
        <v>36</v>
      </c>
      <c r="P1422" t="s">
        <v>20</v>
      </c>
      <c r="Q1422" t="s">
        <v>20</v>
      </c>
      <c r="R1422">
        <f t="shared" si="70"/>
        <v>0</v>
      </c>
      <c r="S1422">
        <f t="shared" si="70"/>
        <v>0</v>
      </c>
    </row>
    <row r="1423" spans="1:19" x14ac:dyDescent="0.2">
      <c r="A1423" s="1">
        <v>1711</v>
      </c>
      <c r="B1423" t="s">
        <v>27</v>
      </c>
      <c r="C1423" t="s">
        <v>626</v>
      </c>
      <c r="D1423" t="s">
        <v>627</v>
      </c>
      <c r="E1423" t="s">
        <v>15</v>
      </c>
      <c r="F1423" t="s">
        <v>30</v>
      </c>
      <c r="G1423" t="s">
        <v>2905</v>
      </c>
      <c r="H1423" t="str">
        <f t="shared" si="71"/>
        <v>来个大神回复一下</v>
      </c>
      <c r="I1423">
        <v>3</v>
      </c>
      <c r="J1423">
        <v>7</v>
      </c>
      <c r="K1423" t="str">
        <f t="shared" si="72"/>
        <v>焦虑</v>
      </c>
      <c r="L1423" t="s">
        <v>2880</v>
      </c>
      <c r="M1423" t="s">
        <v>30</v>
      </c>
      <c r="N1423" t="s">
        <v>32</v>
      </c>
      <c r="O1423" t="s">
        <v>36</v>
      </c>
      <c r="P1423" t="s">
        <v>20</v>
      </c>
      <c r="Q1423" t="s">
        <v>20</v>
      </c>
      <c r="R1423">
        <f t="shared" si="70"/>
        <v>0</v>
      </c>
      <c r="S1423">
        <f t="shared" si="70"/>
        <v>0</v>
      </c>
    </row>
    <row r="1424" spans="1:19" x14ac:dyDescent="0.2">
      <c r="A1424" s="1">
        <v>1712</v>
      </c>
      <c r="B1424" t="s">
        <v>27</v>
      </c>
      <c r="C1424" t="s">
        <v>626</v>
      </c>
      <c r="D1424" t="s">
        <v>627</v>
      </c>
      <c r="E1424" t="s">
        <v>15</v>
      </c>
      <c r="F1424" t="s">
        <v>30</v>
      </c>
      <c r="G1424" t="s">
        <v>2906</v>
      </c>
      <c r="H1424" t="str">
        <f t="shared" si="71"/>
        <v>答案是不是错了</v>
      </c>
      <c r="I1424">
        <v>2</v>
      </c>
      <c r="J1424">
        <v>6</v>
      </c>
      <c r="K1424" t="str">
        <f t="shared" si="72"/>
        <v>焦虑</v>
      </c>
      <c r="L1424" t="s">
        <v>2880</v>
      </c>
      <c r="M1424" t="s">
        <v>30</v>
      </c>
      <c r="N1424" t="s">
        <v>32</v>
      </c>
      <c r="O1424" t="s">
        <v>36</v>
      </c>
      <c r="P1424" t="s">
        <v>20</v>
      </c>
      <c r="Q1424" t="s">
        <v>20</v>
      </c>
      <c r="R1424">
        <f t="shared" si="70"/>
        <v>0</v>
      </c>
      <c r="S1424">
        <f t="shared" si="70"/>
        <v>0</v>
      </c>
    </row>
    <row r="1425" spans="1:19" x14ac:dyDescent="0.2">
      <c r="A1425" s="1">
        <v>1713</v>
      </c>
      <c r="B1425" t="s">
        <v>12</v>
      </c>
      <c r="C1425" t="s">
        <v>1124</v>
      </c>
      <c r="D1425" t="s">
        <v>1125</v>
      </c>
      <c r="E1425" t="s">
        <v>15</v>
      </c>
      <c r="F1425" t="s">
        <v>2907</v>
      </c>
      <c r="H1425" t="str">
        <f t="shared" si="71"/>
        <v>可以在开始就把题目化简为ln7x/ln2x吗？</v>
      </c>
      <c r="I1425">
        <v>3</v>
      </c>
      <c r="J1425">
        <v>8</v>
      </c>
      <c r="K1425" t="str">
        <f t="shared" si="72"/>
        <v>焦虑</v>
      </c>
      <c r="L1425" t="s">
        <v>2865</v>
      </c>
      <c r="M1425" t="s">
        <v>608</v>
      </c>
      <c r="N1425" t="s">
        <v>52</v>
      </c>
      <c r="O1425" t="s">
        <v>19</v>
      </c>
      <c r="P1425" t="s">
        <v>20</v>
      </c>
      <c r="Q1425" t="s">
        <v>20</v>
      </c>
      <c r="R1425">
        <f t="shared" si="70"/>
        <v>0</v>
      </c>
      <c r="S1425">
        <f t="shared" si="70"/>
        <v>0</v>
      </c>
    </row>
    <row r="1426" spans="1:19" x14ac:dyDescent="0.2">
      <c r="A1426" s="1">
        <v>1714</v>
      </c>
      <c r="B1426" t="s">
        <v>27</v>
      </c>
      <c r="C1426" t="s">
        <v>2143</v>
      </c>
      <c r="D1426" t="s">
        <v>2144</v>
      </c>
      <c r="E1426" t="s">
        <v>39</v>
      </c>
      <c r="F1426" t="s">
        <v>30</v>
      </c>
      <c r="G1426" t="s">
        <v>2908</v>
      </c>
      <c r="H1426" t="str">
        <f t="shared" si="71"/>
        <v>不能</v>
      </c>
      <c r="I1426">
        <v>3</v>
      </c>
      <c r="J1426">
        <v>3</v>
      </c>
      <c r="K1426" t="str">
        <f t="shared" si="72"/>
        <v>冷漠</v>
      </c>
      <c r="L1426" t="s">
        <v>2880</v>
      </c>
      <c r="M1426" t="s">
        <v>30</v>
      </c>
      <c r="N1426" t="s">
        <v>1031</v>
      </c>
      <c r="O1426" t="s">
        <v>36</v>
      </c>
      <c r="P1426" t="s">
        <v>20</v>
      </c>
      <c r="Q1426" t="s">
        <v>20</v>
      </c>
      <c r="R1426">
        <f t="shared" si="70"/>
        <v>0</v>
      </c>
      <c r="S1426">
        <f t="shared" si="70"/>
        <v>0</v>
      </c>
    </row>
    <row r="1427" spans="1:19" x14ac:dyDescent="0.2">
      <c r="A1427" s="1">
        <v>1715</v>
      </c>
      <c r="B1427" t="s">
        <v>37</v>
      </c>
      <c r="C1427" t="s">
        <v>2143</v>
      </c>
      <c r="D1427" t="s">
        <v>2144</v>
      </c>
      <c r="E1427" t="s">
        <v>39</v>
      </c>
      <c r="F1427" t="s">
        <v>30</v>
      </c>
      <c r="G1427" t="s">
        <v>2909</v>
      </c>
      <c r="H1427" t="str">
        <f t="shared" si="71"/>
        <v>可以用泰勒公式</v>
      </c>
      <c r="I1427">
        <v>6</v>
      </c>
      <c r="J1427">
        <v>7</v>
      </c>
      <c r="K1427" t="str">
        <f t="shared" si="72"/>
        <v>心流</v>
      </c>
      <c r="L1427" t="s">
        <v>2880</v>
      </c>
      <c r="M1427" t="s">
        <v>30</v>
      </c>
      <c r="N1427" t="s">
        <v>30</v>
      </c>
      <c r="O1427" t="s">
        <v>33</v>
      </c>
      <c r="P1427" t="s">
        <v>20</v>
      </c>
      <c r="Q1427" t="s">
        <v>20</v>
      </c>
      <c r="R1427">
        <f t="shared" si="70"/>
        <v>0</v>
      </c>
      <c r="S1427">
        <f t="shared" si="70"/>
        <v>0</v>
      </c>
    </row>
    <row r="1428" spans="1:19" x14ac:dyDescent="0.2">
      <c r="A1428" s="1">
        <v>1716</v>
      </c>
      <c r="B1428" t="s">
        <v>37</v>
      </c>
      <c r="C1428" t="s">
        <v>1124</v>
      </c>
      <c r="D1428" t="s">
        <v>1125</v>
      </c>
      <c r="E1428" t="s">
        <v>15</v>
      </c>
      <c r="F1428" t="s">
        <v>30</v>
      </c>
      <c r="G1428" t="s">
        <v>2910</v>
      </c>
      <c r="H1428" t="str">
        <f t="shared" si="71"/>
        <v>能问一下为什么不能直接化简吗？</v>
      </c>
      <c r="I1428">
        <v>3</v>
      </c>
      <c r="J1428">
        <v>8</v>
      </c>
      <c r="K1428" t="str">
        <f t="shared" si="72"/>
        <v>焦虑</v>
      </c>
      <c r="L1428" t="s">
        <v>2655</v>
      </c>
      <c r="M1428" t="s">
        <v>30</v>
      </c>
      <c r="N1428" t="s">
        <v>30</v>
      </c>
      <c r="O1428" t="s">
        <v>36</v>
      </c>
      <c r="P1428" t="s">
        <v>20</v>
      </c>
      <c r="Q1428" t="s">
        <v>20</v>
      </c>
      <c r="R1428">
        <f t="shared" si="70"/>
        <v>0</v>
      </c>
      <c r="S1428">
        <f t="shared" si="70"/>
        <v>0</v>
      </c>
    </row>
    <row r="1429" spans="1:19" x14ac:dyDescent="0.2">
      <c r="A1429" s="1">
        <v>1717</v>
      </c>
      <c r="B1429" t="s">
        <v>37</v>
      </c>
      <c r="C1429" t="s">
        <v>2143</v>
      </c>
      <c r="D1429" t="s">
        <v>2144</v>
      </c>
      <c r="E1429" t="s">
        <v>39</v>
      </c>
      <c r="F1429" t="s">
        <v>30</v>
      </c>
      <c r="G1429" t="s">
        <v>2911</v>
      </c>
      <c r="H1429" t="str">
        <f t="shared" si="71"/>
        <v>你说的那种化法实际就是泰勒公式，只是书写时得把无穷小项也写上</v>
      </c>
      <c r="I1429">
        <v>8</v>
      </c>
      <c r="J1429">
        <v>8</v>
      </c>
      <c r="K1429" t="str">
        <f t="shared" si="72"/>
        <v>心流</v>
      </c>
      <c r="L1429" t="s">
        <v>2655</v>
      </c>
      <c r="M1429" t="s">
        <v>30</v>
      </c>
      <c r="N1429" t="s">
        <v>30</v>
      </c>
      <c r="O1429" t="s">
        <v>36</v>
      </c>
      <c r="P1429" t="s">
        <v>20</v>
      </c>
      <c r="Q1429" t="s">
        <v>20</v>
      </c>
      <c r="R1429">
        <f t="shared" si="70"/>
        <v>0</v>
      </c>
      <c r="S1429">
        <f t="shared" si="70"/>
        <v>0</v>
      </c>
    </row>
    <row r="1430" spans="1:19" x14ac:dyDescent="0.2">
      <c r="A1430" s="1">
        <v>1718</v>
      </c>
      <c r="B1430" t="s">
        <v>37</v>
      </c>
      <c r="C1430" t="s">
        <v>2143</v>
      </c>
      <c r="D1430" t="s">
        <v>2144</v>
      </c>
      <c r="E1430" t="s">
        <v>39</v>
      </c>
      <c r="F1430" t="s">
        <v>30</v>
      </c>
      <c r="G1430" t="s">
        <v>2912</v>
      </c>
      <c r="H1430" t="str">
        <f t="shared" si="71"/>
        <v>虽然对结果没有影响，但不写完整，严格来说就是错的</v>
      </c>
      <c r="I1430">
        <v>7</v>
      </c>
      <c r="J1430">
        <v>3</v>
      </c>
      <c r="K1430" t="str">
        <f t="shared" si="72"/>
        <v>无聊/放松</v>
      </c>
      <c r="L1430" t="s">
        <v>2655</v>
      </c>
      <c r="M1430" t="s">
        <v>30</v>
      </c>
      <c r="N1430" t="s">
        <v>30</v>
      </c>
      <c r="O1430" t="s">
        <v>36</v>
      </c>
      <c r="P1430" t="s">
        <v>20</v>
      </c>
      <c r="Q1430" t="s">
        <v>20</v>
      </c>
      <c r="R1430">
        <f t="shared" si="70"/>
        <v>0</v>
      </c>
      <c r="S1430">
        <f t="shared" si="70"/>
        <v>0</v>
      </c>
    </row>
    <row r="1431" spans="1:19" x14ac:dyDescent="0.2">
      <c r="A1431" s="1">
        <v>1719</v>
      </c>
      <c r="B1431" t="s">
        <v>12</v>
      </c>
      <c r="C1431" t="s">
        <v>2913</v>
      </c>
      <c r="D1431" t="s">
        <v>2914</v>
      </c>
      <c r="E1431" t="s">
        <v>15</v>
      </c>
      <c r="F1431" t="s">
        <v>2915</v>
      </c>
      <c r="G1431" t="s">
        <v>390</v>
      </c>
      <c r="H1431" t="str">
        <f t="shared" si="71"/>
        <v>求大佬帮助解答这两个问题！\n\n</v>
      </c>
      <c r="I1431">
        <v>3</v>
      </c>
      <c r="J1431">
        <v>7</v>
      </c>
      <c r="K1431" t="str">
        <f t="shared" si="72"/>
        <v>焦虑</v>
      </c>
      <c r="L1431" t="s">
        <v>2865</v>
      </c>
      <c r="M1431" t="s">
        <v>2916</v>
      </c>
      <c r="N1431" t="s">
        <v>52</v>
      </c>
      <c r="O1431" t="s">
        <v>19</v>
      </c>
      <c r="P1431" t="s">
        <v>20</v>
      </c>
      <c r="Q1431" t="s">
        <v>20</v>
      </c>
      <c r="R1431">
        <f t="shared" si="70"/>
        <v>0</v>
      </c>
      <c r="S1431">
        <f t="shared" si="70"/>
        <v>0</v>
      </c>
    </row>
    <row r="1432" spans="1:19" x14ac:dyDescent="0.2">
      <c r="A1432" s="1">
        <v>1721</v>
      </c>
      <c r="B1432" t="s">
        <v>12</v>
      </c>
      <c r="C1432" t="s">
        <v>418</v>
      </c>
      <c r="D1432" t="s">
        <v>419</v>
      </c>
      <c r="E1432" t="s">
        <v>15</v>
      </c>
      <c r="F1432" t="s">
        <v>2917</v>
      </c>
      <c r="H1432" t="str">
        <f t="shared" si="71"/>
        <v>老师，这是不是错了啊，不是1/2-1/3=1/6吗</v>
      </c>
      <c r="I1432">
        <v>2</v>
      </c>
      <c r="J1432">
        <v>7</v>
      </c>
      <c r="K1432" t="str">
        <f t="shared" si="72"/>
        <v>焦虑</v>
      </c>
      <c r="L1432" t="s">
        <v>2865</v>
      </c>
      <c r="M1432" t="s">
        <v>1166</v>
      </c>
      <c r="N1432" t="s">
        <v>220</v>
      </c>
      <c r="O1432" t="s">
        <v>19</v>
      </c>
      <c r="P1432" t="s">
        <v>20</v>
      </c>
      <c r="Q1432" t="s">
        <v>20</v>
      </c>
      <c r="R1432">
        <f t="shared" si="70"/>
        <v>0</v>
      </c>
      <c r="S1432">
        <f t="shared" si="70"/>
        <v>0</v>
      </c>
    </row>
    <row r="1433" spans="1:19" x14ac:dyDescent="0.2">
      <c r="A1433" s="1">
        <v>1722</v>
      </c>
      <c r="B1433" t="s">
        <v>27</v>
      </c>
      <c r="C1433" t="s">
        <v>2918</v>
      </c>
      <c r="D1433" t="s">
        <v>2919</v>
      </c>
      <c r="E1433" t="s">
        <v>2920</v>
      </c>
      <c r="F1433" t="s">
        <v>30</v>
      </c>
      <c r="G1433" t="s">
        <v>2921</v>
      </c>
      <c r="H1433" t="str">
        <f t="shared" si="71"/>
        <v>没错啊</v>
      </c>
      <c r="I1433">
        <v>6</v>
      </c>
      <c r="J1433">
        <v>7</v>
      </c>
      <c r="K1433" t="str">
        <f t="shared" si="72"/>
        <v>心流</v>
      </c>
      <c r="L1433" t="s">
        <v>2655</v>
      </c>
      <c r="M1433" t="s">
        <v>30</v>
      </c>
      <c r="N1433" t="s">
        <v>32</v>
      </c>
      <c r="O1433" t="s">
        <v>36</v>
      </c>
      <c r="P1433" t="s">
        <v>20</v>
      </c>
      <c r="Q1433" t="s">
        <v>20</v>
      </c>
      <c r="R1433">
        <f t="shared" si="70"/>
        <v>0</v>
      </c>
      <c r="S1433">
        <f t="shared" si="70"/>
        <v>0</v>
      </c>
    </row>
    <row r="1434" spans="1:19" x14ac:dyDescent="0.2">
      <c r="A1434" s="1">
        <v>1723</v>
      </c>
      <c r="B1434" t="s">
        <v>27</v>
      </c>
      <c r="C1434" t="s">
        <v>2922</v>
      </c>
      <c r="D1434" t="s">
        <v>2690</v>
      </c>
      <c r="E1434" t="s">
        <v>15</v>
      </c>
      <c r="F1434" t="s">
        <v>30</v>
      </c>
      <c r="G1434" t="s">
        <v>1668</v>
      </c>
      <c r="H1434" t="str">
        <f t="shared" si="71"/>
        <v>不是</v>
      </c>
      <c r="I1434">
        <v>2</v>
      </c>
      <c r="J1434">
        <v>4</v>
      </c>
      <c r="K1434" t="str">
        <f t="shared" si="72"/>
        <v>冷漠</v>
      </c>
      <c r="L1434" t="s">
        <v>2655</v>
      </c>
      <c r="M1434" t="s">
        <v>30</v>
      </c>
      <c r="N1434" t="s">
        <v>32</v>
      </c>
      <c r="O1434" t="s">
        <v>36</v>
      </c>
      <c r="P1434" t="s">
        <v>20</v>
      </c>
      <c r="Q1434" t="s">
        <v>20</v>
      </c>
      <c r="R1434">
        <f t="shared" si="70"/>
        <v>0</v>
      </c>
      <c r="S1434">
        <f t="shared" si="70"/>
        <v>0</v>
      </c>
    </row>
    <row r="1435" spans="1:19" x14ac:dyDescent="0.2">
      <c r="A1435" s="1">
        <v>1724</v>
      </c>
      <c r="B1435" t="s">
        <v>27</v>
      </c>
      <c r="C1435" t="s">
        <v>2481</v>
      </c>
      <c r="D1435" t="s">
        <v>2482</v>
      </c>
      <c r="E1435" t="s">
        <v>15</v>
      </c>
      <c r="F1435" t="s">
        <v>30</v>
      </c>
      <c r="G1435" t="s">
        <v>2923</v>
      </c>
      <c r="H1435" t="str">
        <f t="shared" si="71"/>
        <v>那是阶乘。。。。。。</v>
      </c>
      <c r="I1435">
        <v>3</v>
      </c>
      <c r="J1435">
        <v>3</v>
      </c>
      <c r="K1435" t="str">
        <f t="shared" si="72"/>
        <v>冷漠</v>
      </c>
      <c r="L1435" t="s">
        <v>2880</v>
      </c>
      <c r="M1435" t="s">
        <v>30</v>
      </c>
      <c r="N1435" t="s">
        <v>32</v>
      </c>
      <c r="O1435" t="s">
        <v>36</v>
      </c>
      <c r="P1435" t="s">
        <v>20</v>
      </c>
      <c r="Q1435" t="s">
        <v>20</v>
      </c>
      <c r="R1435">
        <f t="shared" si="70"/>
        <v>0</v>
      </c>
      <c r="S1435">
        <f t="shared" si="70"/>
        <v>0</v>
      </c>
    </row>
    <row r="1436" spans="1:19" x14ac:dyDescent="0.2">
      <c r="A1436" s="1">
        <v>1725</v>
      </c>
      <c r="B1436" t="s">
        <v>27</v>
      </c>
      <c r="C1436" t="s">
        <v>2618</v>
      </c>
      <c r="D1436" t="s">
        <v>2619</v>
      </c>
      <c r="E1436" t="s">
        <v>15</v>
      </c>
      <c r="F1436" t="s">
        <v>30</v>
      </c>
      <c r="G1436" t="s">
        <v>2924</v>
      </c>
      <c r="H1436" t="str">
        <f t="shared" si="71"/>
        <v>1/2-6/1=1/3</v>
      </c>
      <c r="I1436">
        <v>7</v>
      </c>
      <c r="J1436">
        <v>8</v>
      </c>
      <c r="K1436" t="str">
        <f t="shared" si="72"/>
        <v>心流</v>
      </c>
      <c r="L1436" t="s">
        <v>2880</v>
      </c>
      <c r="M1436" t="s">
        <v>30</v>
      </c>
      <c r="N1436" t="s">
        <v>32</v>
      </c>
      <c r="O1436" t="s">
        <v>36</v>
      </c>
      <c r="P1436" t="s">
        <v>20</v>
      </c>
      <c r="Q1436" t="s">
        <v>20</v>
      </c>
      <c r="R1436">
        <f t="shared" si="70"/>
        <v>0</v>
      </c>
      <c r="S1436">
        <f t="shared" si="70"/>
        <v>0</v>
      </c>
    </row>
    <row r="1437" spans="1:19" x14ac:dyDescent="0.2">
      <c r="A1437" s="1">
        <v>1726</v>
      </c>
      <c r="B1437" t="s">
        <v>12</v>
      </c>
      <c r="C1437" t="s">
        <v>133</v>
      </c>
      <c r="D1437" t="s">
        <v>134</v>
      </c>
      <c r="E1437" t="s">
        <v>15</v>
      </c>
      <c r="F1437" t="s">
        <v>262</v>
      </c>
      <c r="G1437" t="s">
        <v>2925</v>
      </c>
      <c r="H1437" t="str">
        <f t="shared" si="71"/>
        <v>求解\n这一类的题目我都不会做</v>
      </c>
      <c r="I1437">
        <v>2</v>
      </c>
      <c r="J1437">
        <v>6</v>
      </c>
      <c r="K1437" t="str">
        <f t="shared" si="72"/>
        <v>焦虑</v>
      </c>
      <c r="L1437" t="s">
        <v>2865</v>
      </c>
      <c r="M1437" t="s">
        <v>718</v>
      </c>
      <c r="N1437" t="s">
        <v>52</v>
      </c>
      <c r="O1437" t="s">
        <v>19</v>
      </c>
      <c r="P1437" t="s">
        <v>20</v>
      </c>
      <c r="Q1437" t="s">
        <v>20</v>
      </c>
      <c r="R1437">
        <f t="shared" si="70"/>
        <v>0</v>
      </c>
      <c r="S1437">
        <f t="shared" si="70"/>
        <v>0</v>
      </c>
    </row>
    <row r="1438" spans="1:19" x14ac:dyDescent="0.2">
      <c r="A1438" s="1">
        <v>1727</v>
      </c>
      <c r="B1438" t="s">
        <v>27</v>
      </c>
      <c r="C1438" t="s">
        <v>2143</v>
      </c>
      <c r="D1438" t="s">
        <v>2144</v>
      </c>
      <c r="E1438" t="s">
        <v>39</v>
      </c>
      <c r="F1438" t="s">
        <v>30</v>
      </c>
      <c r="G1438" t="s">
        <v>2926</v>
      </c>
      <c r="H1438" t="str">
        <f t="shared" si="71"/>
        <v>直接求就行了，再把a代入二阶导函数里得出结果</v>
      </c>
      <c r="I1438">
        <v>6</v>
      </c>
      <c r="J1438">
        <v>3</v>
      </c>
      <c r="K1438" t="str">
        <f t="shared" si="72"/>
        <v>无聊/放松</v>
      </c>
      <c r="L1438" t="s">
        <v>2880</v>
      </c>
      <c r="M1438" t="s">
        <v>30</v>
      </c>
      <c r="N1438" t="s">
        <v>38</v>
      </c>
      <c r="O1438" t="s">
        <v>36</v>
      </c>
      <c r="P1438" t="s">
        <v>20</v>
      </c>
      <c r="Q1438" t="s">
        <v>20</v>
      </c>
      <c r="R1438">
        <f t="shared" si="70"/>
        <v>0</v>
      </c>
      <c r="S1438">
        <f t="shared" si="70"/>
        <v>0</v>
      </c>
    </row>
    <row r="1439" spans="1:19" x14ac:dyDescent="0.2">
      <c r="A1439" s="1">
        <v>1728</v>
      </c>
      <c r="B1439" t="s">
        <v>37</v>
      </c>
      <c r="C1439" t="s">
        <v>433</v>
      </c>
      <c r="D1439" t="s">
        <v>134</v>
      </c>
      <c r="E1439" t="s">
        <v>15</v>
      </c>
      <c r="F1439" t="s">
        <v>30</v>
      </c>
      <c r="G1439" t="s">
        <v>2927</v>
      </c>
      <c r="H1439" t="str">
        <f t="shared" si="71"/>
        <v>我就是这么写的，心里慌慌啊</v>
      </c>
      <c r="I1439">
        <v>6</v>
      </c>
      <c r="J1439">
        <v>8</v>
      </c>
      <c r="K1439" t="str">
        <f t="shared" si="72"/>
        <v>心流</v>
      </c>
      <c r="L1439" t="s">
        <v>2880</v>
      </c>
      <c r="M1439" t="s">
        <v>30</v>
      </c>
      <c r="N1439" t="s">
        <v>30</v>
      </c>
      <c r="O1439" t="s">
        <v>36</v>
      </c>
      <c r="P1439" t="s">
        <v>20</v>
      </c>
      <c r="Q1439" t="s">
        <v>20</v>
      </c>
      <c r="R1439">
        <f t="shared" si="70"/>
        <v>0</v>
      </c>
      <c r="S1439">
        <f t="shared" si="70"/>
        <v>0</v>
      </c>
    </row>
    <row r="1440" spans="1:19" x14ac:dyDescent="0.2">
      <c r="A1440" s="1">
        <v>1729</v>
      </c>
      <c r="B1440" t="s">
        <v>37</v>
      </c>
      <c r="C1440" t="s">
        <v>2143</v>
      </c>
      <c r="D1440" t="s">
        <v>2144</v>
      </c>
      <c r="E1440" t="s">
        <v>39</v>
      </c>
      <c r="F1440" t="s">
        <v>30</v>
      </c>
      <c r="G1440" t="s">
        <v>1553</v>
      </c>
      <c r="H1440" t="str">
        <f t="shared" si="71"/>
        <v>对的</v>
      </c>
      <c r="I1440">
        <v>6</v>
      </c>
      <c r="J1440">
        <v>7</v>
      </c>
      <c r="K1440" t="str">
        <f t="shared" si="72"/>
        <v>心流</v>
      </c>
      <c r="L1440" t="s">
        <v>2880</v>
      </c>
      <c r="M1440" t="s">
        <v>30</v>
      </c>
      <c r="N1440" t="s">
        <v>30</v>
      </c>
      <c r="O1440" t="s">
        <v>36</v>
      </c>
      <c r="P1440" t="s">
        <v>20</v>
      </c>
      <c r="Q1440" t="s">
        <v>20</v>
      </c>
      <c r="R1440">
        <f t="shared" si="70"/>
        <v>0</v>
      </c>
      <c r="S1440">
        <f t="shared" si="70"/>
        <v>0</v>
      </c>
    </row>
    <row r="1441" spans="1:19" x14ac:dyDescent="0.2">
      <c r="A1441" s="1">
        <v>1730</v>
      </c>
      <c r="B1441" t="s">
        <v>12</v>
      </c>
      <c r="C1441" t="s">
        <v>133</v>
      </c>
      <c r="D1441" t="s">
        <v>134</v>
      </c>
      <c r="E1441" t="s">
        <v>15</v>
      </c>
      <c r="F1441" t="s">
        <v>262</v>
      </c>
      <c r="G1441" t="s">
        <v>2928</v>
      </c>
      <c r="H1441" t="str">
        <f t="shared" si="71"/>
        <v>求解\n求参数方程的一阶导数和二阶导数</v>
      </c>
      <c r="I1441">
        <v>3</v>
      </c>
      <c r="J1441">
        <v>6</v>
      </c>
      <c r="K1441" t="str">
        <f t="shared" si="72"/>
        <v>焦虑</v>
      </c>
      <c r="L1441" t="s">
        <v>2865</v>
      </c>
      <c r="M1441" t="s">
        <v>1166</v>
      </c>
      <c r="N1441" t="s">
        <v>162</v>
      </c>
      <c r="O1441" t="s">
        <v>19</v>
      </c>
      <c r="P1441" t="s">
        <v>20</v>
      </c>
      <c r="Q1441" t="s">
        <v>20</v>
      </c>
      <c r="R1441">
        <f t="shared" ref="R1441:S1493" si="73">COUNTIF(P1441,"*高等数学*")</f>
        <v>0</v>
      </c>
      <c r="S1441">
        <f t="shared" si="73"/>
        <v>0</v>
      </c>
    </row>
    <row r="1442" spans="1:19" x14ac:dyDescent="0.2">
      <c r="A1442" s="1">
        <v>1733</v>
      </c>
      <c r="B1442" t="s">
        <v>12</v>
      </c>
      <c r="C1442" t="s">
        <v>418</v>
      </c>
      <c r="D1442" t="s">
        <v>419</v>
      </c>
      <c r="E1442" t="s">
        <v>15</v>
      </c>
      <c r="F1442" t="s">
        <v>2929</v>
      </c>
      <c r="H1442" t="str">
        <f t="shared" si="71"/>
        <v>老师，我这哪错了？</v>
      </c>
      <c r="I1442">
        <v>3</v>
      </c>
      <c r="J1442">
        <v>7</v>
      </c>
      <c r="K1442" t="str">
        <f t="shared" si="72"/>
        <v>焦虑</v>
      </c>
      <c r="L1442" t="s">
        <v>2865</v>
      </c>
      <c r="M1442" t="s">
        <v>1166</v>
      </c>
      <c r="N1442" t="s">
        <v>52</v>
      </c>
      <c r="O1442" t="s">
        <v>19</v>
      </c>
      <c r="P1442" t="s">
        <v>20</v>
      </c>
      <c r="Q1442" t="s">
        <v>20</v>
      </c>
      <c r="R1442">
        <f t="shared" si="73"/>
        <v>0</v>
      </c>
      <c r="S1442">
        <f t="shared" si="73"/>
        <v>0</v>
      </c>
    </row>
    <row r="1443" spans="1:19" x14ac:dyDescent="0.2">
      <c r="A1443" s="1">
        <v>1734</v>
      </c>
      <c r="B1443" t="s">
        <v>27</v>
      </c>
      <c r="C1443" t="s">
        <v>2143</v>
      </c>
      <c r="D1443" t="s">
        <v>2144</v>
      </c>
      <c r="E1443" t="s">
        <v>39</v>
      </c>
      <c r="F1443" t="s">
        <v>30</v>
      </c>
      <c r="G1443" t="s">
        <v>2930</v>
      </c>
      <c r="H1443" t="str">
        <f t="shared" si="71"/>
        <v>泰勒公式记错了</v>
      </c>
      <c r="I1443">
        <v>6</v>
      </c>
      <c r="J1443">
        <v>2</v>
      </c>
      <c r="K1443" t="str">
        <f t="shared" si="72"/>
        <v>无聊/放松</v>
      </c>
      <c r="L1443" t="s">
        <v>2880</v>
      </c>
      <c r="M1443" t="s">
        <v>30</v>
      </c>
      <c r="N1443" t="s">
        <v>32</v>
      </c>
      <c r="O1443" t="s">
        <v>36</v>
      </c>
      <c r="P1443" t="s">
        <v>20</v>
      </c>
      <c r="Q1443" t="s">
        <v>20</v>
      </c>
      <c r="R1443">
        <f t="shared" si="73"/>
        <v>0</v>
      </c>
      <c r="S1443">
        <f t="shared" si="73"/>
        <v>0</v>
      </c>
    </row>
    <row r="1444" spans="1:19" x14ac:dyDescent="0.2">
      <c r="A1444" s="1">
        <v>1735</v>
      </c>
      <c r="B1444" t="s">
        <v>12</v>
      </c>
      <c r="C1444" t="s">
        <v>2675</v>
      </c>
      <c r="D1444" t="s">
        <v>2676</v>
      </c>
      <c r="E1444" t="s">
        <v>15</v>
      </c>
      <c r="F1444" t="s">
        <v>2213</v>
      </c>
      <c r="H1444" t="str">
        <f t="shared" si="71"/>
        <v>求解！</v>
      </c>
      <c r="I1444">
        <v>2</v>
      </c>
      <c r="J1444">
        <v>5</v>
      </c>
      <c r="K1444" t="str">
        <f t="shared" si="72"/>
        <v>冷漠</v>
      </c>
      <c r="L1444" t="s">
        <v>2865</v>
      </c>
      <c r="M1444" t="s">
        <v>637</v>
      </c>
      <c r="N1444" t="s">
        <v>52</v>
      </c>
      <c r="O1444" t="s">
        <v>53</v>
      </c>
      <c r="P1444" t="s">
        <v>20</v>
      </c>
      <c r="Q1444" t="s">
        <v>20</v>
      </c>
      <c r="R1444">
        <f t="shared" si="73"/>
        <v>0</v>
      </c>
      <c r="S1444">
        <f t="shared" si="73"/>
        <v>0</v>
      </c>
    </row>
    <row r="1445" spans="1:19" x14ac:dyDescent="0.2">
      <c r="A1445" s="1">
        <v>1737</v>
      </c>
      <c r="B1445" t="s">
        <v>12</v>
      </c>
      <c r="C1445" t="s">
        <v>411</v>
      </c>
      <c r="D1445" t="s">
        <v>412</v>
      </c>
      <c r="E1445" t="s">
        <v>15</v>
      </c>
      <c r="F1445" t="s">
        <v>2931</v>
      </c>
      <c r="H1445" t="str">
        <f t="shared" si="71"/>
        <v>请问老师这道题怎么做呀？</v>
      </c>
      <c r="I1445">
        <v>4</v>
      </c>
      <c r="J1445">
        <v>7</v>
      </c>
      <c r="K1445" t="str">
        <f t="shared" si="72"/>
        <v>焦虑</v>
      </c>
      <c r="L1445" t="s">
        <v>2865</v>
      </c>
      <c r="M1445" t="s">
        <v>976</v>
      </c>
      <c r="N1445" t="s">
        <v>18</v>
      </c>
      <c r="O1445" t="s">
        <v>19</v>
      </c>
      <c r="P1445" t="s">
        <v>20</v>
      </c>
      <c r="Q1445" t="s">
        <v>20</v>
      </c>
      <c r="R1445">
        <f t="shared" si="73"/>
        <v>0</v>
      </c>
      <c r="S1445">
        <f t="shared" si="73"/>
        <v>0</v>
      </c>
    </row>
    <row r="1446" spans="1:19" x14ac:dyDescent="0.2">
      <c r="A1446" s="1">
        <v>1738</v>
      </c>
      <c r="B1446" t="s">
        <v>12</v>
      </c>
      <c r="C1446" t="s">
        <v>411</v>
      </c>
      <c r="D1446" t="s">
        <v>412</v>
      </c>
      <c r="E1446" t="s">
        <v>15</v>
      </c>
      <c r="F1446" t="s">
        <v>2931</v>
      </c>
      <c r="H1446" t="str">
        <f t="shared" si="71"/>
        <v>请问老师这道题怎么做呀？</v>
      </c>
      <c r="I1446">
        <v>4</v>
      </c>
      <c r="J1446">
        <v>7</v>
      </c>
      <c r="K1446" t="str">
        <f t="shared" si="72"/>
        <v>焦虑</v>
      </c>
      <c r="L1446" t="s">
        <v>2865</v>
      </c>
      <c r="M1446" t="s">
        <v>677</v>
      </c>
      <c r="N1446" t="s">
        <v>18</v>
      </c>
      <c r="O1446" t="s">
        <v>19</v>
      </c>
      <c r="P1446" t="s">
        <v>20</v>
      </c>
      <c r="Q1446" t="s">
        <v>20</v>
      </c>
      <c r="R1446">
        <f t="shared" si="73"/>
        <v>0</v>
      </c>
      <c r="S1446">
        <f t="shared" si="73"/>
        <v>0</v>
      </c>
    </row>
    <row r="1447" spans="1:19" x14ac:dyDescent="0.2">
      <c r="A1447" s="1">
        <v>1739</v>
      </c>
      <c r="B1447" t="s">
        <v>12</v>
      </c>
      <c r="C1447" t="s">
        <v>2932</v>
      </c>
      <c r="D1447" t="s">
        <v>2933</v>
      </c>
      <c r="E1447" t="s">
        <v>15</v>
      </c>
      <c r="F1447" t="s">
        <v>2934</v>
      </c>
      <c r="H1447" t="str">
        <f t="shared" si="71"/>
        <v>-3.5的整数部分为什么是-4呢？</v>
      </c>
      <c r="I1447">
        <v>4</v>
      </c>
      <c r="J1447">
        <v>7</v>
      </c>
      <c r="K1447" t="str">
        <f t="shared" si="72"/>
        <v>焦虑</v>
      </c>
      <c r="L1447" t="s">
        <v>2865</v>
      </c>
      <c r="M1447" t="s">
        <v>604</v>
      </c>
      <c r="N1447" t="s">
        <v>52</v>
      </c>
      <c r="O1447" t="s">
        <v>19</v>
      </c>
      <c r="P1447" t="s">
        <v>20</v>
      </c>
      <c r="Q1447" t="s">
        <v>20</v>
      </c>
      <c r="R1447">
        <f t="shared" si="73"/>
        <v>0</v>
      </c>
      <c r="S1447">
        <f t="shared" si="73"/>
        <v>0</v>
      </c>
    </row>
    <row r="1448" spans="1:19" x14ac:dyDescent="0.2">
      <c r="A1448" s="1">
        <v>1740</v>
      </c>
      <c r="B1448" t="s">
        <v>27</v>
      </c>
      <c r="C1448" t="s">
        <v>444</v>
      </c>
      <c r="D1448" t="s">
        <v>445</v>
      </c>
      <c r="E1448" t="s">
        <v>65</v>
      </c>
      <c r="F1448" t="s">
        <v>30</v>
      </c>
      <c r="G1448" t="s">
        <v>7061</v>
      </c>
      <c r="H1448" t="str">
        <f t="shared" si="71"/>
        <v>取整函数的定义呀！\n比这个数小的整数啊。3.6当然是3小啊所以是3.\n可是付的3.6比它小的是付4啊！</v>
      </c>
      <c r="I1448">
        <v>8</v>
      </c>
      <c r="J1448">
        <v>3</v>
      </c>
      <c r="K1448" t="str">
        <f t="shared" si="72"/>
        <v>无聊/放松</v>
      </c>
      <c r="L1448" t="s">
        <v>2655</v>
      </c>
      <c r="M1448" t="s">
        <v>30</v>
      </c>
      <c r="N1448" t="s">
        <v>44</v>
      </c>
      <c r="O1448" t="s">
        <v>36</v>
      </c>
      <c r="P1448" t="s">
        <v>20</v>
      </c>
      <c r="Q1448" t="s">
        <v>20</v>
      </c>
      <c r="R1448">
        <f t="shared" si="73"/>
        <v>0</v>
      </c>
      <c r="S1448">
        <f t="shared" si="73"/>
        <v>0</v>
      </c>
    </row>
    <row r="1449" spans="1:19" x14ac:dyDescent="0.2">
      <c r="A1449" s="1">
        <v>1741</v>
      </c>
      <c r="B1449" t="s">
        <v>37</v>
      </c>
      <c r="C1449" t="s">
        <v>2932</v>
      </c>
      <c r="D1449" t="s">
        <v>2933</v>
      </c>
      <c r="E1449" t="s">
        <v>15</v>
      </c>
      <c r="F1449" t="s">
        <v>30</v>
      </c>
      <c r="G1449" t="s">
        <v>2935</v>
      </c>
      <c r="H1449" t="str">
        <f t="shared" si="71"/>
        <v>嗯嗯，知道了。谢谢</v>
      </c>
      <c r="I1449">
        <v>6</v>
      </c>
      <c r="J1449">
        <v>7</v>
      </c>
      <c r="K1449" t="str">
        <f t="shared" si="72"/>
        <v>心流</v>
      </c>
      <c r="L1449" t="s">
        <v>2655</v>
      </c>
      <c r="M1449" t="s">
        <v>30</v>
      </c>
      <c r="N1449" t="s">
        <v>30</v>
      </c>
      <c r="O1449" t="s">
        <v>36</v>
      </c>
      <c r="P1449" t="s">
        <v>20</v>
      </c>
      <c r="Q1449" t="s">
        <v>20</v>
      </c>
      <c r="R1449">
        <f t="shared" si="73"/>
        <v>0</v>
      </c>
      <c r="S1449">
        <f t="shared" si="73"/>
        <v>0</v>
      </c>
    </row>
    <row r="1450" spans="1:19" x14ac:dyDescent="0.2">
      <c r="A1450" s="1">
        <v>1742</v>
      </c>
      <c r="B1450" t="s">
        <v>12</v>
      </c>
      <c r="C1450" t="s">
        <v>2025</v>
      </c>
      <c r="D1450" t="s">
        <v>2026</v>
      </c>
      <c r="E1450" t="s">
        <v>15</v>
      </c>
      <c r="F1450" t="s">
        <v>2936</v>
      </c>
      <c r="G1450" t="s">
        <v>7062</v>
      </c>
      <c r="H1450" t="str">
        <f t="shared" si="71"/>
        <v>谢谢老师啊今天上课没听讲，然后晚自习看了老师的网课，豁然开朗，谢谢老师啊啊啊啊啊啊啊啊啊</v>
      </c>
      <c r="I1450">
        <v>6</v>
      </c>
      <c r="J1450">
        <v>6</v>
      </c>
      <c r="K1450" t="str">
        <f t="shared" si="72"/>
        <v>心流</v>
      </c>
      <c r="L1450" t="s">
        <v>2865</v>
      </c>
      <c r="M1450" t="s">
        <v>209</v>
      </c>
      <c r="N1450" t="s">
        <v>18</v>
      </c>
      <c r="O1450" t="s">
        <v>19</v>
      </c>
      <c r="P1450" t="s">
        <v>20</v>
      </c>
      <c r="Q1450" t="s">
        <v>20</v>
      </c>
      <c r="R1450">
        <f t="shared" si="73"/>
        <v>0</v>
      </c>
      <c r="S1450">
        <f t="shared" si="73"/>
        <v>0</v>
      </c>
    </row>
    <row r="1451" spans="1:19" x14ac:dyDescent="0.2">
      <c r="A1451" s="1">
        <v>1743</v>
      </c>
      <c r="B1451" t="s">
        <v>12</v>
      </c>
      <c r="C1451" t="s">
        <v>2937</v>
      </c>
      <c r="D1451" t="s">
        <v>2938</v>
      </c>
      <c r="E1451" t="s">
        <v>15</v>
      </c>
      <c r="F1451" t="s">
        <v>2939</v>
      </c>
      <c r="H1451" t="str">
        <f t="shared" si="71"/>
        <v>请问有哪两个不可导点，又是怎么得出的</v>
      </c>
      <c r="I1451">
        <v>5</v>
      </c>
      <c r="J1451">
        <v>7</v>
      </c>
      <c r="K1451" t="str">
        <f t="shared" si="72"/>
        <v>焦虑</v>
      </c>
      <c r="L1451" t="s">
        <v>2865</v>
      </c>
      <c r="M1451" t="s">
        <v>594</v>
      </c>
      <c r="N1451" t="s">
        <v>220</v>
      </c>
      <c r="O1451" t="s">
        <v>19</v>
      </c>
      <c r="P1451" t="s">
        <v>20</v>
      </c>
      <c r="Q1451" t="s">
        <v>20</v>
      </c>
      <c r="R1451">
        <f t="shared" si="73"/>
        <v>0</v>
      </c>
      <c r="S1451">
        <f t="shared" si="73"/>
        <v>0</v>
      </c>
    </row>
    <row r="1452" spans="1:19" x14ac:dyDescent="0.2">
      <c r="A1452" s="1">
        <v>1744</v>
      </c>
      <c r="B1452" t="s">
        <v>27</v>
      </c>
      <c r="C1452" t="s">
        <v>2922</v>
      </c>
      <c r="D1452" t="s">
        <v>2690</v>
      </c>
      <c r="E1452" t="s">
        <v>15</v>
      </c>
      <c r="F1452" t="s">
        <v>30</v>
      </c>
      <c r="G1452" t="s">
        <v>7063</v>
      </c>
      <c r="H1452" t="str">
        <f t="shared" si="71"/>
        <v>函数是x的函数，极限是关于n的极限，所以在考虑极限时把x看作常数</v>
      </c>
      <c r="I1452">
        <v>6</v>
      </c>
      <c r="J1452">
        <v>6</v>
      </c>
      <c r="K1452" t="str">
        <f t="shared" si="72"/>
        <v>心流</v>
      </c>
      <c r="L1452" t="s">
        <v>2655</v>
      </c>
      <c r="M1452" t="s">
        <v>30</v>
      </c>
      <c r="N1452" t="s">
        <v>32</v>
      </c>
      <c r="O1452" t="s">
        <v>36</v>
      </c>
      <c r="P1452" t="s">
        <v>20</v>
      </c>
      <c r="Q1452" t="s">
        <v>20</v>
      </c>
      <c r="R1452">
        <f t="shared" si="73"/>
        <v>0</v>
      </c>
      <c r="S1452">
        <f t="shared" si="73"/>
        <v>0</v>
      </c>
    </row>
    <row r="1453" spans="1:19" x14ac:dyDescent="0.2">
      <c r="A1453" s="1">
        <v>1745</v>
      </c>
      <c r="B1453" t="s">
        <v>27</v>
      </c>
      <c r="C1453" t="s">
        <v>2941</v>
      </c>
      <c r="D1453" t="s">
        <v>2942</v>
      </c>
      <c r="E1453" t="s">
        <v>15</v>
      </c>
      <c r="F1453" t="s">
        <v>30</v>
      </c>
      <c r="G1453" t="s">
        <v>2940</v>
      </c>
      <c r="H1453" t="str">
        <f t="shared" si="71"/>
        <v>函数是x的函数，极限是关于n的极限，所以在考虑极限时把x看作常数</v>
      </c>
      <c r="I1453">
        <v>6</v>
      </c>
      <c r="J1453">
        <v>6</v>
      </c>
      <c r="K1453" t="str">
        <f t="shared" si="72"/>
        <v>心流</v>
      </c>
      <c r="L1453" t="s">
        <v>2655</v>
      </c>
      <c r="M1453" t="s">
        <v>30</v>
      </c>
      <c r="N1453" t="s">
        <v>32</v>
      </c>
      <c r="O1453" t="s">
        <v>36</v>
      </c>
      <c r="P1453" t="s">
        <v>20</v>
      </c>
      <c r="Q1453" t="s">
        <v>20</v>
      </c>
      <c r="R1453">
        <f t="shared" si="73"/>
        <v>0</v>
      </c>
      <c r="S1453">
        <f t="shared" si="73"/>
        <v>0</v>
      </c>
    </row>
    <row r="1454" spans="1:19" x14ac:dyDescent="0.2">
      <c r="A1454" s="1">
        <v>1746</v>
      </c>
      <c r="B1454" t="s">
        <v>27</v>
      </c>
      <c r="C1454" t="s">
        <v>2143</v>
      </c>
      <c r="D1454" t="s">
        <v>2144</v>
      </c>
      <c r="E1454" t="s">
        <v>39</v>
      </c>
      <c r="F1454" t="s">
        <v>30</v>
      </c>
      <c r="G1454" t="s">
        <v>2940</v>
      </c>
      <c r="H1454" t="str">
        <f t="shared" si="71"/>
        <v>函数是x的函数，极限是关于n的极限，所以在考虑极限时把x看作常数</v>
      </c>
      <c r="I1454">
        <v>6</v>
      </c>
      <c r="J1454">
        <v>6</v>
      </c>
      <c r="K1454" t="str">
        <f t="shared" si="72"/>
        <v>心流</v>
      </c>
      <c r="L1454" t="s">
        <v>2655</v>
      </c>
      <c r="M1454" t="s">
        <v>30</v>
      </c>
      <c r="N1454" t="s">
        <v>32</v>
      </c>
      <c r="O1454" t="s">
        <v>36</v>
      </c>
      <c r="P1454" t="s">
        <v>20</v>
      </c>
      <c r="Q1454" t="s">
        <v>20</v>
      </c>
      <c r="R1454">
        <f t="shared" si="73"/>
        <v>0</v>
      </c>
      <c r="S1454">
        <f t="shared" si="73"/>
        <v>0</v>
      </c>
    </row>
    <row r="1455" spans="1:19" x14ac:dyDescent="0.2">
      <c r="A1455" s="1">
        <v>1748</v>
      </c>
      <c r="B1455" t="s">
        <v>12</v>
      </c>
      <c r="C1455" t="s">
        <v>2943</v>
      </c>
      <c r="D1455" t="s">
        <v>2944</v>
      </c>
      <c r="E1455" t="s">
        <v>15</v>
      </c>
      <c r="F1455" t="s">
        <v>2945</v>
      </c>
      <c r="H1455" t="str">
        <f t="shared" si="71"/>
        <v>该题怎么做</v>
      </c>
      <c r="I1455">
        <v>3</v>
      </c>
      <c r="J1455">
        <v>6</v>
      </c>
      <c r="K1455" t="str">
        <f t="shared" si="72"/>
        <v>焦虑</v>
      </c>
      <c r="L1455" t="s">
        <v>2865</v>
      </c>
      <c r="M1455" t="s">
        <v>637</v>
      </c>
      <c r="N1455" t="s">
        <v>52</v>
      </c>
      <c r="O1455" t="s">
        <v>19</v>
      </c>
      <c r="P1455" t="s">
        <v>20</v>
      </c>
      <c r="Q1455" t="s">
        <v>20</v>
      </c>
      <c r="R1455">
        <f t="shared" si="73"/>
        <v>0</v>
      </c>
      <c r="S1455">
        <f t="shared" si="73"/>
        <v>0</v>
      </c>
    </row>
    <row r="1456" spans="1:19" x14ac:dyDescent="0.2">
      <c r="A1456" s="1">
        <v>1750</v>
      </c>
      <c r="B1456" t="s">
        <v>12</v>
      </c>
      <c r="C1456" t="s">
        <v>2946</v>
      </c>
      <c r="D1456" t="s">
        <v>2947</v>
      </c>
      <c r="E1456" t="s">
        <v>15</v>
      </c>
      <c r="F1456" t="s">
        <v>2948</v>
      </c>
      <c r="H1456" t="str">
        <f t="shared" si="71"/>
        <v>老师同学们帮忙看看这道题怎么做\xa0谢谢大家</v>
      </c>
      <c r="I1456">
        <v>3</v>
      </c>
      <c r="J1456">
        <v>6</v>
      </c>
      <c r="K1456" t="str">
        <f t="shared" si="72"/>
        <v>焦虑</v>
      </c>
      <c r="L1456" t="s">
        <v>2865</v>
      </c>
      <c r="M1456" t="s">
        <v>1166</v>
      </c>
      <c r="N1456" t="s">
        <v>52</v>
      </c>
      <c r="O1456" t="s">
        <v>19</v>
      </c>
      <c r="P1456" t="s">
        <v>20</v>
      </c>
      <c r="Q1456" t="s">
        <v>20</v>
      </c>
      <c r="R1456">
        <f t="shared" si="73"/>
        <v>0</v>
      </c>
      <c r="S1456">
        <f t="shared" si="73"/>
        <v>0</v>
      </c>
    </row>
    <row r="1457" spans="1:19" x14ac:dyDescent="0.2">
      <c r="A1457" s="1">
        <v>1752</v>
      </c>
      <c r="B1457" t="s">
        <v>12</v>
      </c>
      <c r="C1457" t="s">
        <v>2949</v>
      </c>
      <c r="D1457" t="s">
        <v>2950</v>
      </c>
      <c r="E1457" t="s">
        <v>15</v>
      </c>
      <c r="F1457" t="s">
        <v>2951</v>
      </c>
      <c r="H1457" t="str">
        <f t="shared" si="71"/>
        <v>老师，这个第九题为什么不可导呢称</v>
      </c>
      <c r="I1457">
        <v>3</v>
      </c>
      <c r="J1457">
        <v>6</v>
      </c>
      <c r="K1457" t="str">
        <f t="shared" si="72"/>
        <v>焦虑</v>
      </c>
      <c r="L1457" t="s">
        <v>2865</v>
      </c>
      <c r="M1457" t="s">
        <v>203</v>
      </c>
      <c r="N1457" t="s">
        <v>52</v>
      </c>
      <c r="O1457" t="s">
        <v>19</v>
      </c>
      <c r="P1457" t="s">
        <v>20</v>
      </c>
      <c r="Q1457" t="s">
        <v>20</v>
      </c>
      <c r="R1457">
        <f t="shared" si="73"/>
        <v>0</v>
      </c>
      <c r="S1457">
        <f t="shared" si="73"/>
        <v>0</v>
      </c>
    </row>
    <row r="1458" spans="1:19" x14ac:dyDescent="0.2">
      <c r="A1458" s="1">
        <v>1753</v>
      </c>
      <c r="B1458" t="s">
        <v>27</v>
      </c>
      <c r="C1458" t="s">
        <v>1970</v>
      </c>
      <c r="D1458" t="s">
        <v>1971</v>
      </c>
      <c r="E1458" t="s">
        <v>1972</v>
      </c>
      <c r="F1458" t="s">
        <v>30</v>
      </c>
      <c r="G1458" t="s">
        <v>2952</v>
      </c>
      <c r="H1458" t="str">
        <f t="shared" si="71"/>
        <v>可导的</v>
      </c>
      <c r="I1458">
        <v>6</v>
      </c>
      <c r="J1458">
        <v>3</v>
      </c>
      <c r="K1458" t="str">
        <f t="shared" si="72"/>
        <v>无聊/放松</v>
      </c>
      <c r="L1458" t="s">
        <v>2655</v>
      </c>
      <c r="M1458" t="s">
        <v>30</v>
      </c>
      <c r="N1458" t="s">
        <v>32</v>
      </c>
      <c r="O1458" t="s">
        <v>36</v>
      </c>
      <c r="P1458" t="s">
        <v>20</v>
      </c>
      <c r="Q1458" t="s">
        <v>20</v>
      </c>
      <c r="R1458">
        <f t="shared" si="73"/>
        <v>0</v>
      </c>
      <c r="S1458">
        <f t="shared" si="73"/>
        <v>0</v>
      </c>
    </row>
    <row r="1459" spans="1:19" x14ac:dyDescent="0.2">
      <c r="A1459" s="1">
        <v>1754</v>
      </c>
      <c r="B1459" t="s">
        <v>12</v>
      </c>
      <c r="C1459" t="s">
        <v>2953</v>
      </c>
      <c r="D1459" t="s">
        <v>2954</v>
      </c>
      <c r="E1459" t="s">
        <v>15</v>
      </c>
      <c r="F1459" t="s">
        <v>2955</v>
      </c>
      <c r="H1459" t="str">
        <f t="shared" si="71"/>
        <v>由参数方程所确定的函数的三阶导数怎么求？\xa0</v>
      </c>
      <c r="I1459">
        <v>3</v>
      </c>
      <c r="J1459">
        <v>6</v>
      </c>
      <c r="K1459" t="str">
        <f t="shared" si="72"/>
        <v>焦虑</v>
      </c>
      <c r="L1459" t="s">
        <v>2865</v>
      </c>
      <c r="M1459" t="s">
        <v>146</v>
      </c>
      <c r="N1459" t="s">
        <v>18</v>
      </c>
      <c r="O1459" t="s">
        <v>19</v>
      </c>
      <c r="P1459" t="s">
        <v>20</v>
      </c>
      <c r="Q1459" t="s">
        <v>20</v>
      </c>
      <c r="R1459">
        <f t="shared" si="73"/>
        <v>0</v>
      </c>
      <c r="S1459">
        <f t="shared" si="73"/>
        <v>0</v>
      </c>
    </row>
    <row r="1460" spans="1:19" x14ac:dyDescent="0.2">
      <c r="A1460" s="1">
        <v>1755</v>
      </c>
      <c r="B1460" t="s">
        <v>12</v>
      </c>
      <c r="C1460" t="s">
        <v>2956</v>
      </c>
      <c r="D1460" t="s">
        <v>2957</v>
      </c>
      <c r="E1460" t="s">
        <v>15</v>
      </c>
      <c r="F1460" t="s">
        <v>2958</v>
      </c>
      <c r="H1460" t="str">
        <f t="shared" si="71"/>
        <v>老师，为什么极限为0啊！</v>
      </c>
      <c r="I1460">
        <v>4</v>
      </c>
      <c r="J1460">
        <v>6</v>
      </c>
      <c r="K1460" t="str">
        <f t="shared" si="72"/>
        <v>焦虑</v>
      </c>
      <c r="L1460" t="s">
        <v>2865</v>
      </c>
      <c r="M1460" t="s">
        <v>1728</v>
      </c>
      <c r="N1460" t="s">
        <v>52</v>
      </c>
      <c r="O1460" t="s">
        <v>19</v>
      </c>
      <c r="P1460" t="s">
        <v>20</v>
      </c>
      <c r="Q1460" t="s">
        <v>20</v>
      </c>
      <c r="R1460">
        <f t="shared" si="73"/>
        <v>0</v>
      </c>
      <c r="S1460">
        <f t="shared" si="73"/>
        <v>0</v>
      </c>
    </row>
    <row r="1461" spans="1:19" x14ac:dyDescent="0.2">
      <c r="A1461" s="1">
        <v>1756</v>
      </c>
      <c r="B1461" t="s">
        <v>27</v>
      </c>
      <c r="C1461" t="s">
        <v>2324</v>
      </c>
      <c r="D1461" t="s">
        <v>2325</v>
      </c>
      <c r="E1461" t="s">
        <v>15</v>
      </c>
      <c r="F1461" t="s">
        <v>30</v>
      </c>
      <c r="G1461" t="s">
        <v>2959</v>
      </c>
      <c r="H1461" t="str">
        <f t="shared" si="71"/>
        <v>分母不是无穷大吗？</v>
      </c>
      <c r="I1461">
        <v>3</v>
      </c>
      <c r="J1461">
        <v>6</v>
      </c>
      <c r="K1461" t="str">
        <f t="shared" si="72"/>
        <v>焦虑</v>
      </c>
      <c r="L1461" t="s">
        <v>2655</v>
      </c>
      <c r="M1461" t="s">
        <v>30</v>
      </c>
      <c r="N1461" t="s">
        <v>32</v>
      </c>
      <c r="O1461" t="s">
        <v>36</v>
      </c>
      <c r="P1461" t="s">
        <v>20</v>
      </c>
      <c r="Q1461" t="s">
        <v>20</v>
      </c>
      <c r="R1461">
        <f t="shared" si="73"/>
        <v>0</v>
      </c>
      <c r="S1461">
        <f t="shared" si="73"/>
        <v>0</v>
      </c>
    </row>
    <row r="1462" spans="1:19" x14ac:dyDescent="0.2">
      <c r="A1462" s="1">
        <v>1757</v>
      </c>
      <c r="B1462" t="s">
        <v>12</v>
      </c>
      <c r="C1462" t="s">
        <v>2956</v>
      </c>
      <c r="D1462" t="s">
        <v>2957</v>
      </c>
      <c r="E1462" t="s">
        <v>15</v>
      </c>
      <c r="F1462" t="s">
        <v>2960</v>
      </c>
      <c r="H1462" t="str">
        <f t="shared" si="71"/>
        <v>看不懂最后一个，极限为什么为0</v>
      </c>
      <c r="I1462">
        <v>3</v>
      </c>
      <c r="J1462">
        <v>6</v>
      </c>
      <c r="K1462" t="str">
        <f t="shared" si="72"/>
        <v>焦虑</v>
      </c>
      <c r="L1462" t="s">
        <v>2865</v>
      </c>
      <c r="M1462" t="s">
        <v>2477</v>
      </c>
      <c r="N1462" t="s">
        <v>162</v>
      </c>
      <c r="O1462" t="s">
        <v>19</v>
      </c>
      <c r="P1462" t="s">
        <v>20</v>
      </c>
      <c r="Q1462" t="s">
        <v>20</v>
      </c>
      <c r="R1462">
        <f t="shared" si="73"/>
        <v>0</v>
      </c>
      <c r="S1462">
        <f t="shared" si="73"/>
        <v>0</v>
      </c>
    </row>
    <row r="1463" spans="1:19" x14ac:dyDescent="0.2">
      <c r="A1463" s="1">
        <v>1758</v>
      </c>
      <c r="B1463" t="s">
        <v>27</v>
      </c>
      <c r="C1463" t="s">
        <v>2692</v>
      </c>
      <c r="D1463" t="s">
        <v>2693</v>
      </c>
      <c r="E1463" t="s">
        <v>2694</v>
      </c>
      <c r="F1463" t="s">
        <v>30</v>
      </c>
      <c r="G1463" t="s">
        <v>2961</v>
      </c>
      <c r="H1463" t="str">
        <f t="shared" si="71"/>
        <v>分母无穷大，然后整个数值就会趋于0</v>
      </c>
      <c r="I1463">
        <v>6</v>
      </c>
      <c r="J1463">
        <v>6</v>
      </c>
      <c r="K1463" t="str">
        <f t="shared" si="72"/>
        <v>心流</v>
      </c>
      <c r="L1463" t="s">
        <v>2655</v>
      </c>
      <c r="M1463" t="s">
        <v>30</v>
      </c>
      <c r="N1463" t="s">
        <v>32</v>
      </c>
      <c r="O1463" t="s">
        <v>36</v>
      </c>
      <c r="P1463" t="s">
        <v>20</v>
      </c>
      <c r="Q1463" t="s">
        <v>20</v>
      </c>
      <c r="R1463">
        <f t="shared" si="73"/>
        <v>0</v>
      </c>
      <c r="S1463">
        <f t="shared" si="73"/>
        <v>0</v>
      </c>
    </row>
    <row r="1464" spans="1:19" x14ac:dyDescent="0.2">
      <c r="A1464" s="1">
        <v>1759</v>
      </c>
      <c r="B1464" t="s">
        <v>27</v>
      </c>
      <c r="C1464" t="s">
        <v>2324</v>
      </c>
      <c r="D1464" t="s">
        <v>2325</v>
      </c>
      <c r="E1464" t="s">
        <v>15</v>
      </c>
      <c r="F1464" t="s">
        <v>30</v>
      </c>
      <c r="G1464" t="s">
        <v>2962</v>
      </c>
      <c r="H1464" t="str">
        <f t="shared" si="71"/>
        <v>分母无穷大啊，</v>
      </c>
      <c r="I1464">
        <v>6</v>
      </c>
      <c r="J1464">
        <v>6</v>
      </c>
      <c r="K1464" t="str">
        <f t="shared" si="72"/>
        <v>心流</v>
      </c>
      <c r="L1464" t="s">
        <v>2655</v>
      </c>
      <c r="M1464" t="s">
        <v>30</v>
      </c>
      <c r="N1464" t="s">
        <v>32</v>
      </c>
      <c r="O1464" t="s">
        <v>36</v>
      </c>
      <c r="P1464" t="s">
        <v>20</v>
      </c>
      <c r="Q1464" t="s">
        <v>20</v>
      </c>
      <c r="R1464">
        <f t="shared" si="73"/>
        <v>0</v>
      </c>
      <c r="S1464">
        <f t="shared" si="73"/>
        <v>0</v>
      </c>
    </row>
    <row r="1465" spans="1:19" x14ac:dyDescent="0.2">
      <c r="A1465" s="1">
        <v>1760</v>
      </c>
      <c r="B1465" t="s">
        <v>12</v>
      </c>
      <c r="C1465" t="s">
        <v>2963</v>
      </c>
      <c r="D1465" t="s">
        <v>2964</v>
      </c>
      <c r="E1465" t="s">
        <v>15</v>
      </c>
      <c r="F1465" t="s">
        <v>2965</v>
      </c>
      <c r="H1465" t="str">
        <f t="shared" si="71"/>
        <v>习题2-3第四题咋出来的\xa0</v>
      </c>
      <c r="I1465">
        <v>3</v>
      </c>
      <c r="J1465">
        <v>6</v>
      </c>
      <c r="K1465" t="str">
        <f t="shared" si="72"/>
        <v>焦虑</v>
      </c>
      <c r="L1465" t="s">
        <v>2865</v>
      </c>
      <c r="M1465" t="s">
        <v>324</v>
      </c>
      <c r="N1465" t="s">
        <v>18</v>
      </c>
      <c r="O1465" t="s">
        <v>19</v>
      </c>
      <c r="P1465" t="s">
        <v>20</v>
      </c>
      <c r="Q1465" t="s">
        <v>20</v>
      </c>
      <c r="R1465">
        <f t="shared" si="73"/>
        <v>0</v>
      </c>
      <c r="S1465">
        <f t="shared" si="73"/>
        <v>0</v>
      </c>
    </row>
    <row r="1466" spans="1:19" x14ac:dyDescent="0.2">
      <c r="A1466" s="1">
        <v>1761</v>
      </c>
      <c r="B1466" t="s">
        <v>12</v>
      </c>
      <c r="C1466" t="s">
        <v>133</v>
      </c>
      <c r="D1466" t="s">
        <v>134</v>
      </c>
      <c r="E1466" t="s">
        <v>15</v>
      </c>
      <c r="F1466" t="s">
        <v>2966</v>
      </c>
      <c r="G1466" t="s">
        <v>2967</v>
      </c>
      <c r="H1466" t="str">
        <f t="shared" si="71"/>
        <v>这题怎么做的\n这一类的题目都不会</v>
      </c>
      <c r="I1466">
        <v>2</v>
      </c>
      <c r="J1466">
        <v>6</v>
      </c>
      <c r="K1466" t="str">
        <f t="shared" si="72"/>
        <v>焦虑</v>
      </c>
      <c r="L1466" t="s">
        <v>2865</v>
      </c>
      <c r="M1466" t="s">
        <v>684</v>
      </c>
      <c r="N1466" t="s">
        <v>52</v>
      </c>
      <c r="O1466" t="s">
        <v>19</v>
      </c>
      <c r="P1466" t="s">
        <v>20</v>
      </c>
      <c r="Q1466" t="s">
        <v>20</v>
      </c>
      <c r="R1466">
        <f t="shared" si="73"/>
        <v>0</v>
      </c>
      <c r="S1466">
        <f t="shared" si="73"/>
        <v>0</v>
      </c>
    </row>
    <row r="1467" spans="1:19" x14ac:dyDescent="0.2">
      <c r="A1467" s="1">
        <v>1763</v>
      </c>
      <c r="B1467" t="s">
        <v>37</v>
      </c>
      <c r="C1467" t="s">
        <v>433</v>
      </c>
      <c r="D1467" t="s">
        <v>134</v>
      </c>
      <c r="E1467" t="s">
        <v>15</v>
      </c>
      <c r="F1467" t="s">
        <v>30</v>
      </c>
      <c r="G1467" t="s">
        <v>307</v>
      </c>
      <c r="H1467" t="str">
        <f t="shared" si="71"/>
        <v>谢谢</v>
      </c>
      <c r="I1467">
        <v>6</v>
      </c>
      <c r="J1467">
        <v>6</v>
      </c>
      <c r="K1467" t="str">
        <f t="shared" si="72"/>
        <v>心流</v>
      </c>
      <c r="L1467" t="s">
        <v>2880</v>
      </c>
      <c r="M1467" t="s">
        <v>30</v>
      </c>
      <c r="N1467" t="s">
        <v>30</v>
      </c>
      <c r="O1467" t="s">
        <v>36</v>
      </c>
      <c r="P1467" t="s">
        <v>20</v>
      </c>
      <c r="Q1467" t="s">
        <v>20</v>
      </c>
      <c r="R1467">
        <f t="shared" si="73"/>
        <v>0</v>
      </c>
      <c r="S1467">
        <f t="shared" si="73"/>
        <v>0</v>
      </c>
    </row>
    <row r="1468" spans="1:19" x14ac:dyDescent="0.2">
      <c r="A1468" s="1">
        <v>1764</v>
      </c>
      <c r="B1468" t="s">
        <v>12</v>
      </c>
      <c r="C1468" t="s">
        <v>2968</v>
      </c>
      <c r="D1468" t="s">
        <v>2969</v>
      </c>
      <c r="E1468" t="s">
        <v>15</v>
      </c>
      <c r="F1468" t="s">
        <v>2970</v>
      </c>
      <c r="H1468" t="str">
        <f t="shared" si="71"/>
        <v>怎么写呀</v>
      </c>
      <c r="I1468">
        <v>2</v>
      </c>
      <c r="J1468">
        <v>6</v>
      </c>
      <c r="K1468" t="str">
        <f t="shared" si="72"/>
        <v>焦虑</v>
      </c>
      <c r="L1468" t="s">
        <v>2865</v>
      </c>
      <c r="M1468" t="s">
        <v>297</v>
      </c>
      <c r="N1468" t="s">
        <v>52</v>
      </c>
      <c r="O1468" t="s">
        <v>19</v>
      </c>
      <c r="P1468" t="s">
        <v>20</v>
      </c>
      <c r="Q1468" t="s">
        <v>20</v>
      </c>
      <c r="R1468">
        <f t="shared" si="73"/>
        <v>0</v>
      </c>
      <c r="S1468">
        <f t="shared" si="73"/>
        <v>0</v>
      </c>
    </row>
    <row r="1469" spans="1:19" x14ac:dyDescent="0.2">
      <c r="A1469" s="1">
        <v>1765</v>
      </c>
      <c r="B1469" t="s">
        <v>27</v>
      </c>
      <c r="C1469" t="s">
        <v>1970</v>
      </c>
      <c r="D1469" t="s">
        <v>1971</v>
      </c>
      <c r="E1469" t="s">
        <v>1972</v>
      </c>
      <c r="F1469" t="s">
        <v>30</v>
      </c>
      <c r="G1469" t="s">
        <v>2971</v>
      </c>
      <c r="H1469" t="str">
        <f t="shared" si="71"/>
        <v>一定要用导数定义</v>
      </c>
      <c r="I1469">
        <v>6</v>
      </c>
      <c r="J1469">
        <v>6</v>
      </c>
      <c r="K1469" t="str">
        <f t="shared" si="72"/>
        <v>心流</v>
      </c>
      <c r="L1469" t="s">
        <v>2655</v>
      </c>
      <c r="M1469" t="s">
        <v>30</v>
      </c>
      <c r="N1469" t="s">
        <v>32</v>
      </c>
      <c r="O1469" t="s">
        <v>36</v>
      </c>
      <c r="P1469" t="s">
        <v>20</v>
      </c>
      <c r="Q1469" t="s">
        <v>20</v>
      </c>
      <c r="R1469">
        <f t="shared" si="73"/>
        <v>0</v>
      </c>
      <c r="S1469">
        <f t="shared" si="73"/>
        <v>0</v>
      </c>
    </row>
    <row r="1470" spans="1:19" x14ac:dyDescent="0.2">
      <c r="A1470" s="1">
        <v>1766</v>
      </c>
      <c r="B1470" t="s">
        <v>12</v>
      </c>
      <c r="C1470" t="s">
        <v>2968</v>
      </c>
      <c r="D1470" t="s">
        <v>2969</v>
      </c>
      <c r="E1470" t="s">
        <v>15</v>
      </c>
      <c r="F1470" t="s">
        <v>2972</v>
      </c>
      <c r="H1470" t="str">
        <f t="shared" si="71"/>
        <v>请问这个怎么做啊</v>
      </c>
      <c r="I1470">
        <v>1</v>
      </c>
      <c r="J1470">
        <v>6</v>
      </c>
      <c r="K1470" t="str">
        <f t="shared" si="72"/>
        <v>焦虑</v>
      </c>
      <c r="L1470" t="s">
        <v>2865</v>
      </c>
      <c r="M1470" t="s">
        <v>324</v>
      </c>
      <c r="N1470" t="s">
        <v>52</v>
      </c>
      <c r="O1470" t="s">
        <v>53</v>
      </c>
      <c r="P1470" t="s">
        <v>20</v>
      </c>
      <c r="Q1470" t="s">
        <v>20</v>
      </c>
      <c r="R1470">
        <f t="shared" si="73"/>
        <v>0</v>
      </c>
      <c r="S1470">
        <f t="shared" si="73"/>
        <v>0</v>
      </c>
    </row>
    <row r="1471" spans="1:19" x14ac:dyDescent="0.2">
      <c r="A1471" s="1">
        <v>1768</v>
      </c>
      <c r="B1471" t="s">
        <v>12</v>
      </c>
      <c r="C1471" t="s">
        <v>2968</v>
      </c>
      <c r="D1471" t="s">
        <v>2969</v>
      </c>
      <c r="E1471" t="s">
        <v>15</v>
      </c>
      <c r="F1471" t="s">
        <v>2973</v>
      </c>
      <c r="H1471" t="str">
        <f t="shared" si="71"/>
        <v>是什么呢</v>
      </c>
      <c r="I1471">
        <v>4</v>
      </c>
      <c r="J1471">
        <v>6</v>
      </c>
      <c r="K1471" t="str">
        <f t="shared" si="72"/>
        <v>焦虑</v>
      </c>
      <c r="L1471" t="s">
        <v>2865</v>
      </c>
      <c r="M1471" t="s">
        <v>209</v>
      </c>
      <c r="N1471" t="s">
        <v>52</v>
      </c>
      <c r="O1471" t="s">
        <v>19</v>
      </c>
      <c r="P1471" t="s">
        <v>20</v>
      </c>
      <c r="Q1471" t="s">
        <v>20</v>
      </c>
      <c r="R1471">
        <f t="shared" si="73"/>
        <v>0</v>
      </c>
      <c r="S1471">
        <f t="shared" si="73"/>
        <v>0</v>
      </c>
    </row>
    <row r="1472" spans="1:19" x14ac:dyDescent="0.2">
      <c r="A1472" s="1">
        <v>1769</v>
      </c>
      <c r="B1472" t="s">
        <v>27</v>
      </c>
      <c r="C1472" t="s">
        <v>1970</v>
      </c>
      <c r="D1472" t="s">
        <v>1971</v>
      </c>
      <c r="E1472" t="s">
        <v>1972</v>
      </c>
      <c r="F1472" t="s">
        <v>30</v>
      </c>
      <c r="G1472" t="s">
        <v>2974</v>
      </c>
      <c r="H1472" t="str">
        <f t="shared" si="71"/>
        <v>问哪题</v>
      </c>
      <c r="I1472">
        <v>3</v>
      </c>
      <c r="J1472">
        <v>3</v>
      </c>
      <c r="K1472" t="str">
        <f t="shared" si="72"/>
        <v>冷漠</v>
      </c>
      <c r="L1472" t="s">
        <v>2655</v>
      </c>
      <c r="M1472" t="s">
        <v>30</v>
      </c>
      <c r="N1472" t="s">
        <v>32</v>
      </c>
      <c r="O1472" t="s">
        <v>36</v>
      </c>
      <c r="P1472" t="s">
        <v>20</v>
      </c>
      <c r="Q1472" t="s">
        <v>20</v>
      </c>
      <c r="R1472">
        <f t="shared" si="73"/>
        <v>0</v>
      </c>
      <c r="S1472">
        <f t="shared" si="73"/>
        <v>0</v>
      </c>
    </row>
    <row r="1473" spans="1:19" x14ac:dyDescent="0.2">
      <c r="A1473" s="1">
        <v>1770</v>
      </c>
      <c r="B1473" t="s">
        <v>12</v>
      </c>
      <c r="C1473" t="s">
        <v>2975</v>
      </c>
      <c r="D1473" t="s">
        <v>2976</v>
      </c>
      <c r="E1473" t="s">
        <v>15</v>
      </c>
      <c r="F1473" t="s">
        <v>1390</v>
      </c>
      <c r="G1473" t="s">
        <v>2977</v>
      </c>
      <c r="H1473" t="str">
        <f t="shared" si="71"/>
        <v>泰勒公式\n不足之处如何理解，为什么是高阶无穷小</v>
      </c>
      <c r="I1473">
        <v>3</v>
      </c>
      <c r="J1473">
        <v>6</v>
      </c>
      <c r="K1473" t="str">
        <f t="shared" si="72"/>
        <v>焦虑</v>
      </c>
      <c r="L1473" t="s">
        <v>2865</v>
      </c>
      <c r="M1473" t="s">
        <v>2978</v>
      </c>
      <c r="N1473" t="s">
        <v>86</v>
      </c>
      <c r="O1473" t="s">
        <v>152</v>
      </c>
      <c r="P1473" t="s">
        <v>20</v>
      </c>
      <c r="Q1473" t="s">
        <v>20</v>
      </c>
      <c r="R1473">
        <f t="shared" si="73"/>
        <v>0</v>
      </c>
      <c r="S1473">
        <f t="shared" si="73"/>
        <v>0</v>
      </c>
    </row>
    <row r="1474" spans="1:19" x14ac:dyDescent="0.2">
      <c r="A1474" s="1">
        <v>1771</v>
      </c>
      <c r="B1474" t="s">
        <v>27</v>
      </c>
      <c r="C1474" t="s">
        <v>2433</v>
      </c>
      <c r="D1474" t="s">
        <v>2434</v>
      </c>
      <c r="E1474" t="s">
        <v>15</v>
      </c>
      <c r="F1474" t="s">
        <v>30</v>
      </c>
      <c r="G1474" t="s">
        <v>2979</v>
      </c>
      <c r="H1474" t="str">
        <f t="shared" si="71"/>
        <v>\n应该是这样</v>
      </c>
      <c r="I1474">
        <v>6</v>
      </c>
      <c r="J1474">
        <v>6</v>
      </c>
      <c r="K1474" t="str">
        <f t="shared" si="72"/>
        <v>心流</v>
      </c>
      <c r="L1474" t="s">
        <v>2142</v>
      </c>
      <c r="M1474" t="s">
        <v>30</v>
      </c>
      <c r="N1474" t="s">
        <v>32</v>
      </c>
      <c r="O1474" t="s">
        <v>33</v>
      </c>
      <c r="P1474" t="s">
        <v>20</v>
      </c>
      <c r="Q1474" t="s">
        <v>20</v>
      </c>
      <c r="R1474">
        <f t="shared" si="73"/>
        <v>0</v>
      </c>
      <c r="S1474">
        <f t="shared" si="73"/>
        <v>0</v>
      </c>
    </row>
    <row r="1475" spans="1:19" x14ac:dyDescent="0.2">
      <c r="A1475" s="1">
        <v>1772</v>
      </c>
      <c r="B1475" t="s">
        <v>27</v>
      </c>
      <c r="C1475" t="s">
        <v>2980</v>
      </c>
      <c r="D1475" t="s">
        <v>2981</v>
      </c>
      <c r="E1475" t="s">
        <v>15</v>
      </c>
      <c r="F1475" t="s">
        <v>30</v>
      </c>
      <c r="G1475" t="s">
        <v>2982</v>
      </c>
      <c r="H1475" t="str">
        <f t="shared" ref="H1475:H1538" si="74">IF(F1475="null","",F1475)&amp;G1475</f>
        <v>老师这里为什么两式相减是高阶无穷小啊</v>
      </c>
      <c r="I1475">
        <v>3</v>
      </c>
      <c r="J1475">
        <v>6</v>
      </c>
      <c r="K1475" t="str">
        <f t="shared" ref="K1475:K1538" si="75">IF(I1475&lt;6,IF(J1475&lt;6,"冷漠","焦虑"),IF(J1475&lt;6,"无聊/放松","心流"))</f>
        <v>焦虑</v>
      </c>
      <c r="L1475" t="s">
        <v>2374</v>
      </c>
      <c r="M1475" t="s">
        <v>30</v>
      </c>
      <c r="N1475" t="s">
        <v>38</v>
      </c>
      <c r="O1475" t="s">
        <v>359</v>
      </c>
      <c r="P1475" t="s">
        <v>20</v>
      </c>
      <c r="Q1475" t="s">
        <v>20</v>
      </c>
      <c r="R1475">
        <f t="shared" si="73"/>
        <v>0</v>
      </c>
      <c r="S1475">
        <f t="shared" si="73"/>
        <v>0</v>
      </c>
    </row>
    <row r="1476" spans="1:19" x14ac:dyDescent="0.2">
      <c r="A1476" s="1">
        <v>1773</v>
      </c>
      <c r="B1476" t="s">
        <v>37</v>
      </c>
      <c r="C1476" t="s">
        <v>1970</v>
      </c>
      <c r="D1476" t="s">
        <v>1971</v>
      </c>
      <c r="E1476" t="s">
        <v>1972</v>
      </c>
      <c r="F1476" t="s">
        <v>30</v>
      </c>
      <c r="G1476" t="s">
        <v>2983</v>
      </c>
      <c r="H1476" t="str">
        <f t="shared" si="74"/>
        <v>参考同济教材</v>
      </c>
      <c r="I1476">
        <v>3</v>
      </c>
      <c r="J1476">
        <v>3</v>
      </c>
      <c r="K1476" t="str">
        <f t="shared" si="75"/>
        <v>冷漠</v>
      </c>
      <c r="L1476" t="s">
        <v>2142</v>
      </c>
      <c r="M1476" t="s">
        <v>30</v>
      </c>
      <c r="N1476" t="s">
        <v>30</v>
      </c>
      <c r="O1476" t="s">
        <v>36</v>
      </c>
      <c r="P1476" t="s">
        <v>20</v>
      </c>
      <c r="Q1476" t="s">
        <v>20</v>
      </c>
      <c r="R1476">
        <f t="shared" si="73"/>
        <v>0</v>
      </c>
      <c r="S1476">
        <f t="shared" si="73"/>
        <v>0</v>
      </c>
    </row>
    <row r="1477" spans="1:19" x14ac:dyDescent="0.2">
      <c r="A1477" s="1">
        <v>1774</v>
      </c>
      <c r="B1477" t="s">
        <v>37</v>
      </c>
      <c r="C1477" t="s">
        <v>2433</v>
      </c>
      <c r="D1477" t="s">
        <v>2434</v>
      </c>
      <c r="E1477" t="s">
        <v>15</v>
      </c>
      <c r="F1477" t="s">
        <v>30</v>
      </c>
      <c r="G1477" t="s">
        <v>2984</v>
      </c>
      <c r="H1477" t="str">
        <f t="shared" si="74"/>
        <v>那老师请问在哪章</v>
      </c>
      <c r="I1477">
        <v>1</v>
      </c>
      <c r="J1477">
        <v>6</v>
      </c>
      <c r="K1477" t="str">
        <f t="shared" si="75"/>
        <v>焦虑</v>
      </c>
      <c r="L1477" t="s">
        <v>2142</v>
      </c>
      <c r="M1477" t="s">
        <v>30</v>
      </c>
      <c r="N1477" t="s">
        <v>30</v>
      </c>
      <c r="O1477" t="s">
        <v>36</v>
      </c>
      <c r="P1477" t="s">
        <v>20</v>
      </c>
      <c r="Q1477" t="s">
        <v>20</v>
      </c>
      <c r="R1477">
        <f t="shared" si="73"/>
        <v>0</v>
      </c>
      <c r="S1477">
        <f t="shared" si="73"/>
        <v>0</v>
      </c>
    </row>
    <row r="1478" spans="1:19" x14ac:dyDescent="0.2">
      <c r="A1478" s="1">
        <v>1776</v>
      </c>
      <c r="B1478" t="s">
        <v>12</v>
      </c>
      <c r="C1478" t="s">
        <v>2985</v>
      </c>
      <c r="D1478" t="s">
        <v>2986</v>
      </c>
      <c r="E1478" t="s">
        <v>15</v>
      </c>
      <c r="F1478" t="s">
        <v>2987</v>
      </c>
      <c r="H1478" t="str">
        <f t="shared" si="74"/>
        <v>求第八题的解法</v>
      </c>
      <c r="I1478">
        <v>3</v>
      </c>
      <c r="J1478">
        <v>6</v>
      </c>
      <c r="K1478" t="str">
        <f t="shared" si="75"/>
        <v>焦虑</v>
      </c>
      <c r="L1478" t="s">
        <v>2865</v>
      </c>
      <c r="M1478" t="s">
        <v>608</v>
      </c>
      <c r="N1478" t="s">
        <v>86</v>
      </c>
      <c r="O1478" t="s">
        <v>19</v>
      </c>
      <c r="P1478" t="s">
        <v>20</v>
      </c>
      <c r="Q1478" t="s">
        <v>20</v>
      </c>
      <c r="R1478">
        <f t="shared" si="73"/>
        <v>0</v>
      </c>
      <c r="S1478">
        <f t="shared" si="73"/>
        <v>0</v>
      </c>
    </row>
    <row r="1479" spans="1:19" x14ac:dyDescent="0.2">
      <c r="A1479" s="1">
        <v>1777</v>
      </c>
      <c r="B1479" t="s">
        <v>27</v>
      </c>
      <c r="C1479" t="s">
        <v>2988</v>
      </c>
      <c r="D1479" t="s">
        <v>2989</v>
      </c>
      <c r="E1479" t="s">
        <v>15</v>
      </c>
      <c r="F1479" t="s">
        <v>30</v>
      </c>
      <c r="G1479" t="s">
        <v>2990</v>
      </c>
      <c r="H1479" t="str">
        <f t="shared" si="74"/>
        <v>不会</v>
      </c>
      <c r="I1479">
        <v>1</v>
      </c>
      <c r="J1479">
        <v>1</v>
      </c>
      <c r="K1479" t="str">
        <f t="shared" si="75"/>
        <v>冷漠</v>
      </c>
      <c r="L1479" t="s">
        <v>2880</v>
      </c>
      <c r="M1479" t="s">
        <v>30</v>
      </c>
      <c r="N1479" t="s">
        <v>32</v>
      </c>
      <c r="O1479" t="s">
        <v>36</v>
      </c>
      <c r="P1479" t="s">
        <v>20</v>
      </c>
      <c r="Q1479" t="s">
        <v>20</v>
      </c>
      <c r="R1479">
        <f t="shared" si="73"/>
        <v>0</v>
      </c>
      <c r="S1479">
        <f t="shared" si="73"/>
        <v>0</v>
      </c>
    </row>
    <row r="1480" spans="1:19" x14ac:dyDescent="0.2">
      <c r="A1480" s="1">
        <v>1778</v>
      </c>
      <c r="B1480" t="s">
        <v>27</v>
      </c>
      <c r="C1480" t="s">
        <v>2991</v>
      </c>
      <c r="D1480" t="s">
        <v>2986</v>
      </c>
      <c r="E1480" t="s">
        <v>15</v>
      </c>
      <c r="F1480" t="s">
        <v>30</v>
      </c>
      <c r="G1480" t="s">
        <v>2904</v>
      </c>
      <c r="H1480" t="str">
        <f t="shared" si="74"/>
        <v>不懂</v>
      </c>
      <c r="I1480">
        <v>1</v>
      </c>
      <c r="J1480">
        <v>1</v>
      </c>
      <c r="K1480" t="str">
        <f t="shared" si="75"/>
        <v>冷漠</v>
      </c>
      <c r="L1480" t="s">
        <v>2880</v>
      </c>
      <c r="M1480" t="s">
        <v>30</v>
      </c>
      <c r="N1480" t="s">
        <v>32</v>
      </c>
      <c r="O1480" t="s">
        <v>36</v>
      </c>
      <c r="P1480" t="s">
        <v>20</v>
      </c>
      <c r="Q1480" t="s">
        <v>20</v>
      </c>
      <c r="R1480">
        <f t="shared" si="73"/>
        <v>0</v>
      </c>
      <c r="S1480">
        <f t="shared" si="73"/>
        <v>0</v>
      </c>
    </row>
    <row r="1481" spans="1:19" x14ac:dyDescent="0.2">
      <c r="A1481" s="1">
        <v>1779</v>
      </c>
      <c r="B1481" t="s">
        <v>27</v>
      </c>
      <c r="C1481" t="s">
        <v>2992</v>
      </c>
      <c r="D1481" t="s">
        <v>2993</v>
      </c>
      <c r="E1481" t="s">
        <v>98</v>
      </c>
      <c r="F1481" t="s">
        <v>30</v>
      </c>
      <c r="G1481" t="s">
        <v>1216</v>
      </c>
      <c r="H1481" t="str">
        <f t="shared" si="74"/>
        <v>等价无穷小代换</v>
      </c>
      <c r="I1481">
        <v>6</v>
      </c>
      <c r="J1481">
        <v>6</v>
      </c>
      <c r="K1481" t="str">
        <f t="shared" si="75"/>
        <v>心流</v>
      </c>
      <c r="L1481" t="s">
        <v>2880</v>
      </c>
      <c r="M1481" t="s">
        <v>30</v>
      </c>
      <c r="N1481" t="s">
        <v>32</v>
      </c>
      <c r="O1481" t="s">
        <v>36</v>
      </c>
      <c r="P1481" t="s">
        <v>20</v>
      </c>
      <c r="Q1481" t="s">
        <v>20</v>
      </c>
      <c r="R1481">
        <f t="shared" si="73"/>
        <v>0</v>
      </c>
      <c r="S1481">
        <f t="shared" si="73"/>
        <v>0</v>
      </c>
    </row>
    <row r="1482" spans="1:19" x14ac:dyDescent="0.2">
      <c r="A1482" s="1">
        <v>1780</v>
      </c>
      <c r="B1482" t="s">
        <v>12</v>
      </c>
      <c r="C1482" t="s">
        <v>2994</v>
      </c>
      <c r="D1482" t="s">
        <v>2995</v>
      </c>
      <c r="E1482" t="s">
        <v>15</v>
      </c>
      <c r="F1482" t="s">
        <v>2996</v>
      </c>
      <c r="G1482" t="s">
        <v>2997</v>
      </c>
      <c r="H1482" t="str">
        <f t="shared" si="74"/>
        <v>老师，这道题怎么求？\n\n第4题，找不到思路</v>
      </c>
      <c r="I1482">
        <v>4</v>
      </c>
      <c r="J1482">
        <v>7</v>
      </c>
      <c r="K1482" t="str">
        <f t="shared" si="75"/>
        <v>焦虑</v>
      </c>
      <c r="L1482" t="s">
        <v>2865</v>
      </c>
      <c r="M1482" t="s">
        <v>2292</v>
      </c>
      <c r="N1482" t="s">
        <v>162</v>
      </c>
      <c r="O1482" t="s">
        <v>19</v>
      </c>
      <c r="P1482" t="s">
        <v>20</v>
      </c>
      <c r="Q1482" t="s">
        <v>20</v>
      </c>
      <c r="R1482">
        <f t="shared" si="73"/>
        <v>0</v>
      </c>
      <c r="S1482">
        <f t="shared" si="73"/>
        <v>0</v>
      </c>
    </row>
    <row r="1483" spans="1:19" x14ac:dyDescent="0.2">
      <c r="A1483" s="1">
        <v>1782</v>
      </c>
      <c r="B1483" t="s">
        <v>37</v>
      </c>
      <c r="C1483" t="s">
        <v>2994</v>
      </c>
      <c r="D1483" t="s">
        <v>2995</v>
      </c>
      <c r="E1483" t="s">
        <v>15</v>
      </c>
      <c r="F1483" t="s">
        <v>30</v>
      </c>
      <c r="G1483" t="s">
        <v>224</v>
      </c>
      <c r="H1483" t="str">
        <f t="shared" si="74"/>
        <v>谢谢！</v>
      </c>
      <c r="I1483">
        <v>7</v>
      </c>
      <c r="J1483">
        <v>7</v>
      </c>
      <c r="K1483" t="str">
        <f t="shared" si="75"/>
        <v>心流</v>
      </c>
      <c r="L1483" t="s">
        <v>2655</v>
      </c>
      <c r="M1483" t="s">
        <v>30</v>
      </c>
      <c r="N1483" t="s">
        <v>30</v>
      </c>
      <c r="O1483" t="s">
        <v>36</v>
      </c>
      <c r="P1483" t="s">
        <v>20</v>
      </c>
      <c r="Q1483" t="s">
        <v>20</v>
      </c>
      <c r="R1483">
        <f t="shared" si="73"/>
        <v>0</v>
      </c>
      <c r="S1483">
        <f t="shared" si="73"/>
        <v>0</v>
      </c>
    </row>
    <row r="1484" spans="1:19" x14ac:dyDescent="0.2">
      <c r="A1484" s="1">
        <v>1783</v>
      </c>
      <c r="B1484" t="s">
        <v>27</v>
      </c>
      <c r="C1484" t="s">
        <v>2143</v>
      </c>
      <c r="D1484" t="s">
        <v>2144</v>
      </c>
      <c r="E1484" t="s">
        <v>39</v>
      </c>
      <c r="F1484" t="s">
        <v>30</v>
      </c>
      <c r="G1484" t="s">
        <v>2998</v>
      </c>
      <c r="H1484" t="str">
        <f t="shared" si="74"/>
        <v>"f(1/2)=-1；f(1/2)=6"</v>
      </c>
      <c r="I1484">
        <v>6</v>
      </c>
      <c r="J1484">
        <v>7</v>
      </c>
      <c r="K1484" t="str">
        <f t="shared" si="75"/>
        <v>心流</v>
      </c>
      <c r="L1484" t="s">
        <v>2880</v>
      </c>
      <c r="M1484" t="s">
        <v>30</v>
      </c>
      <c r="N1484" t="s">
        <v>38</v>
      </c>
      <c r="O1484" t="s">
        <v>36</v>
      </c>
      <c r="P1484" t="s">
        <v>20</v>
      </c>
      <c r="Q1484" t="s">
        <v>20</v>
      </c>
      <c r="R1484">
        <f t="shared" si="73"/>
        <v>0</v>
      </c>
      <c r="S1484">
        <f t="shared" si="73"/>
        <v>0</v>
      </c>
    </row>
    <row r="1485" spans="1:19" x14ac:dyDescent="0.2">
      <c r="A1485" s="1">
        <v>1784</v>
      </c>
      <c r="B1485" t="s">
        <v>37</v>
      </c>
      <c r="C1485" t="s">
        <v>2994</v>
      </c>
      <c r="D1485" t="s">
        <v>2995</v>
      </c>
      <c r="E1485" t="s">
        <v>15</v>
      </c>
      <c r="F1485" t="s">
        <v>30</v>
      </c>
      <c r="G1485" t="s">
        <v>2999</v>
      </c>
      <c r="H1485" t="str">
        <f t="shared" si="74"/>
        <v>这个怎么来的？</v>
      </c>
      <c r="I1485">
        <v>3</v>
      </c>
      <c r="J1485">
        <v>8</v>
      </c>
      <c r="K1485" t="str">
        <f t="shared" si="75"/>
        <v>焦虑</v>
      </c>
      <c r="L1485" t="s">
        <v>2880</v>
      </c>
      <c r="M1485" t="s">
        <v>30</v>
      </c>
      <c r="N1485" t="s">
        <v>30</v>
      </c>
      <c r="O1485" t="s">
        <v>36</v>
      </c>
      <c r="P1485" t="s">
        <v>20</v>
      </c>
      <c r="Q1485" t="s">
        <v>20</v>
      </c>
      <c r="R1485">
        <f t="shared" si="73"/>
        <v>0</v>
      </c>
      <c r="S1485">
        <f t="shared" si="73"/>
        <v>0</v>
      </c>
    </row>
    <row r="1486" spans="1:19" x14ac:dyDescent="0.2">
      <c r="A1486" s="1">
        <v>1785</v>
      </c>
      <c r="B1486" t="s">
        <v>37</v>
      </c>
      <c r="C1486" t="s">
        <v>3000</v>
      </c>
      <c r="D1486" t="s">
        <v>3001</v>
      </c>
      <c r="E1486" t="s">
        <v>65</v>
      </c>
      <c r="F1486" t="s">
        <v>30</v>
      </c>
      <c r="G1486" t="s">
        <v>3002</v>
      </c>
      <c r="H1486" t="str">
        <f t="shared" si="74"/>
        <v>那个6怎么来的？？\n-1+1=0吧</v>
      </c>
      <c r="I1486">
        <v>3</v>
      </c>
      <c r="J1486">
        <v>7</v>
      </c>
      <c r="K1486" t="str">
        <f t="shared" si="75"/>
        <v>焦虑</v>
      </c>
      <c r="L1486" t="s">
        <v>2374</v>
      </c>
      <c r="M1486" t="s">
        <v>30</v>
      </c>
      <c r="N1486" t="s">
        <v>30</v>
      </c>
      <c r="O1486" t="s">
        <v>36</v>
      </c>
      <c r="P1486" t="s">
        <v>20</v>
      </c>
      <c r="Q1486" t="s">
        <v>20</v>
      </c>
      <c r="R1486">
        <f t="shared" si="73"/>
        <v>0</v>
      </c>
      <c r="S1486">
        <f t="shared" si="73"/>
        <v>0</v>
      </c>
    </row>
    <row r="1487" spans="1:19" x14ac:dyDescent="0.2">
      <c r="A1487" s="1">
        <v>1786</v>
      </c>
      <c r="B1487" t="s">
        <v>12</v>
      </c>
      <c r="C1487" t="s">
        <v>3003</v>
      </c>
      <c r="D1487" t="s">
        <v>3004</v>
      </c>
      <c r="E1487" t="s">
        <v>15</v>
      </c>
      <c r="F1487" t="s">
        <v>3005</v>
      </c>
      <c r="G1487" t="s">
        <v>2071</v>
      </c>
      <c r="H1487" t="str">
        <f t="shared" si="74"/>
        <v>题目见附图\n\n, \n\n, \n\n</v>
      </c>
      <c r="I1487">
        <v>4</v>
      </c>
      <c r="J1487">
        <v>7</v>
      </c>
      <c r="K1487" t="str">
        <f t="shared" si="75"/>
        <v>焦虑</v>
      </c>
      <c r="L1487" t="s">
        <v>2865</v>
      </c>
      <c r="M1487" t="s">
        <v>547</v>
      </c>
      <c r="N1487" t="s">
        <v>18</v>
      </c>
      <c r="O1487" t="s">
        <v>19</v>
      </c>
      <c r="P1487" t="s">
        <v>20</v>
      </c>
      <c r="Q1487" t="s">
        <v>20</v>
      </c>
      <c r="R1487">
        <f t="shared" si="73"/>
        <v>0</v>
      </c>
      <c r="S1487">
        <f t="shared" si="73"/>
        <v>0</v>
      </c>
    </row>
    <row r="1488" spans="1:19" x14ac:dyDescent="0.2">
      <c r="A1488" s="1">
        <v>1787</v>
      </c>
      <c r="B1488" t="s">
        <v>12</v>
      </c>
      <c r="C1488" t="s">
        <v>418</v>
      </c>
      <c r="D1488" t="s">
        <v>419</v>
      </c>
      <c r="E1488" t="s">
        <v>15</v>
      </c>
      <c r="F1488" t="s">
        <v>300</v>
      </c>
      <c r="H1488" t="str">
        <f t="shared" si="74"/>
        <v>请教</v>
      </c>
      <c r="I1488">
        <v>3</v>
      </c>
      <c r="J1488">
        <v>8</v>
      </c>
      <c r="K1488" t="str">
        <f t="shared" si="75"/>
        <v>焦虑</v>
      </c>
      <c r="L1488" t="s">
        <v>2865</v>
      </c>
      <c r="M1488" t="s">
        <v>604</v>
      </c>
      <c r="N1488" t="s">
        <v>52</v>
      </c>
      <c r="O1488" t="s">
        <v>19</v>
      </c>
      <c r="P1488" t="s">
        <v>20</v>
      </c>
      <c r="Q1488" t="s">
        <v>20</v>
      </c>
      <c r="R1488">
        <f t="shared" si="73"/>
        <v>0</v>
      </c>
      <c r="S1488">
        <f t="shared" si="73"/>
        <v>0</v>
      </c>
    </row>
    <row r="1489" spans="1:19" x14ac:dyDescent="0.2">
      <c r="A1489" s="1">
        <v>1788</v>
      </c>
      <c r="B1489" t="s">
        <v>27</v>
      </c>
      <c r="C1489" t="s">
        <v>1970</v>
      </c>
      <c r="D1489" t="s">
        <v>1971</v>
      </c>
      <c r="E1489" t="s">
        <v>1972</v>
      </c>
      <c r="F1489" t="s">
        <v>30</v>
      </c>
      <c r="G1489" t="s">
        <v>3006</v>
      </c>
      <c r="H1489" t="str">
        <f t="shared" si="74"/>
        <v>结论错的，应该是\n</v>
      </c>
      <c r="I1489">
        <v>7</v>
      </c>
      <c r="J1489">
        <v>4</v>
      </c>
      <c r="K1489" t="str">
        <f t="shared" si="75"/>
        <v>无聊/放松</v>
      </c>
      <c r="L1489" t="s">
        <v>2880</v>
      </c>
      <c r="M1489" t="s">
        <v>30</v>
      </c>
      <c r="N1489" t="s">
        <v>32</v>
      </c>
      <c r="O1489" t="s">
        <v>33</v>
      </c>
      <c r="P1489" t="s">
        <v>20</v>
      </c>
      <c r="Q1489" t="s">
        <v>20</v>
      </c>
      <c r="R1489">
        <f t="shared" si="73"/>
        <v>0</v>
      </c>
      <c r="S1489">
        <f t="shared" si="73"/>
        <v>0</v>
      </c>
    </row>
    <row r="1490" spans="1:19" x14ac:dyDescent="0.2">
      <c r="A1490" s="1">
        <v>1789</v>
      </c>
      <c r="B1490" t="s">
        <v>12</v>
      </c>
      <c r="C1490" t="s">
        <v>414</v>
      </c>
      <c r="D1490" t="s">
        <v>415</v>
      </c>
      <c r="E1490" t="s">
        <v>15</v>
      </c>
      <c r="F1490" t="s">
        <v>3007</v>
      </c>
      <c r="H1490" t="str">
        <f t="shared" si="74"/>
        <v>这个题怎么解?</v>
      </c>
      <c r="I1490">
        <v>4</v>
      </c>
      <c r="J1490">
        <v>8</v>
      </c>
      <c r="K1490" t="str">
        <f t="shared" si="75"/>
        <v>焦虑</v>
      </c>
      <c r="L1490" t="s">
        <v>2865</v>
      </c>
      <c r="M1490" t="s">
        <v>677</v>
      </c>
      <c r="N1490" t="s">
        <v>18</v>
      </c>
      <c r="O1490" t="s">
        <v>19</v>
      </c>
      <c r="P1490" t="s">
        <v>20</v>
      </c>
      <c r="Q1490" t="s">
        <v>20</v>
      </c>
      <c r="R1490">
        <f t="shared" si="73"/>
        <v>0</v>
      </c>
      <c r="S1490">
        <f t="shared" si="73"/>
        <v>0</v>
      </c>
    </row>
    <row r="1491" spans="1:19" x14ac:dyDescent="0.2">
      <c r="A1491" s="1">
        <v>1790</v>
      </c>
      <c r="B1491" t="s">
        <v>12</v>
      </c>
      <c r="C1491" t="s">
        <v>1362</v>
      </c>
      <c r="D1491" t="s">
        <v>1363</v>
      </c>
      <c r="E1491" t="s">
        <v>15</v>
      </c>
      <c r="F1491" t="s">
        <v>3008</v>
      </c>
      <c r="H1491" t="str">
        <f t="shared" si="74"/>
        <v>第二题有没有间单方法</v>
      </c>
      <c r="I1491">
        <v>3</v>
      </c>
      <c r="J1491">
        <v>7</v>
      </c>
      <c r="K1491" t="str">
        <f t="shared" si="75"/>
        <v>焦虑</v>
      </c>
      <c r="L1491" t="s">
        <v>2865</v>
      </c>
      <c r="M1491" t="s">
        <v>3009</v>
      </c>
      <c r="N1491" t="s">
        <v>18</v>
      </c>
      <c r="O1491" t="s">
        <v>19</v>
      </c>
      <c r="P1491" t="s">
        <v>20</v>
      </c>
      <c r="Q1491" t="s">
        <v>20</v>
      </c>
      <c r="R1491">
        <f t="shared" si="73"/>
        <v>0</v>
      </c>
      <c r="S1491">
        <f t="shared" si="73"/>
        <v>0</v>
      </c>
    </row>
    <row r="1492" spans="1:19" x14ac:dyDescent="0.2">
      <c r="A1492" s="1">
        <v>1791</v>
      </c>
      <c r="B1492" t="s">
        <v>12</v>
      </c>
      <c r="C1492" t="s">
        <v>3010</v>
      </c>
      <c r="D1492" t="s">
        <v>3011</v>
      </c>
      <c r="E1492" t="s">
        <v>15</v>
      </c>
      <c r="F1492" t="s">
        <v>3012</v>
      </c>
      <c r="H1492" t="str">
        <f t="shared" si="74"/>
        <v>可以帮我看下这个题怎么做吗</v>
      </c>
      <c r="I1492">
        <v>4</v>
      </c>
      <c r="J1492">
        <v>8</v>
      </c>
      <c r="K1492" t="str">
        <f t="shared" si="75"/>
        <v>焦虑</v>
      </c>
      <c r="L1492" t="s">
        <v>2865</v>
      </c>
      <c r="M1492" t="s">
        <v>3013</v>
      </c>
      <c r="N1492" t="s">
        <v>162</v>
      </c>
      <c r="O1492" t="s">
        <v>19</v>
      </c>
      <c r="P1492" t="s">
        <v>20</v>
      </c>
      <c r="Q1492" t="s">
        <v>20</v>
      </c>
      <c r="R1492">
        <f t="shared" si="73"/>
        <v>0</v>
      </c>
      <c r="S1492">
        <f t="shared" si="73"/>
        <v>0</v>
      </c>
    </row>
    <row r="1493" spans="1:19" x14ac:dyDescent="0.2">
      <c r="A1493" s="1">
        <v>1792</v>
      </c>
      <c r="B1493" t="s">
        <v>27</v>
      </c>
      <c r="C1493" t="s">
        <v>2988</v>
      </c>
      <c r="D1493" t="s">
        <v>2989</v>
      </c>
      <c r="E1493" t="s">
        <v>15</v>
      </c>
      <c r="F1493" t="s">
        <v>30</v>
      </c>
      <c r="G1493" t="s">
        <v>3014</v>
      </c>
      <c r="H1493" t="str">
        <f t="shared" si="74"/>
        <v>了解\n, \n    , \n</v>
      </c>
      <c r="I1493">
        <v>7</v>
      </c>
      <c r="J1493">
        <v>7</v>
      </c>
      <c r="K1493" t="str">
        <f t="shared" si="75"/>
        <v>心流</v>
      </c>
      <c r="L1493" t="s">
        <v>2880</v>
      </c>
      <c r="M1493" t="s">
        <v>30</v>
      </c>
      <c r="N1493" t="s">
        <v>32</v>
      </c>
      <c r="O1493" t="s">
        <v>36</v>
      </c>
      <c r="P1493" t="s">
        <v>20</v>
      </c>
      <c r="Q1493" t="s">
        <v>20</v>
      </c>
      <c r="R1493">
        <f t="shared" si="73"/>
        <v>0</v>
      </c>
      <c r="S1493">
        <f t="shared" si="73"/>
        <v>0</v>
      </c>
    </row>
    <row r="1494" spans="1:19" x14ac:dyDescent="0.2">
      <c r="A1494" s="1">
        <v>1794</v>
      </c>
      <c r="B1494" t="s">
        <v>12</v>
      </c>
      <c r="C1494" t="s">
        <v>1007</v>
      </c>
      <c r="D1494" t="s">
        <v>1008</v>
      </c>
      <c r="E1494" t="s">
        <v>15</v>
      </c>
      <c r="F1494" t="s">
        <v>3015</v>
      </c>
      <c r="H1494" t="str">
        <f t="shared" si="74"/>
        <v>求大佬解答</v>
      </c>
      <c r="I1494">
        <v>3</v>
      </c>
      <c r="J1494">
        <v>7</v>
      </c>
      <c r="K1494" t="str">
        <f t="shared" si="75"/>
        <v>焦虑</v>
      </c>
      <c r="L1494" t="s">
        <v>2865</v>
      </c>
      <c r="M1494" t="s">
        <v>518</v>
      </c>
      <c r="N1494" t="s">
        <v>52</v>
      </c>
      <c r="O1494" t="s">
        <v>19</v>
      </c>
      <c r="P1494" t="s">
        <v>20</v>
      </c>
      <c r="Q1494" t="s">
        <v>20</v>
      </c>
      <c r="R1494">
        <f t="shared" ref="R1494:S1552" si="76">COUNTIF(P1494,"*高等数学*")</f>
        <v>0</v>
      </c>
      <c r="S1494">
        <f t="shared" si="76"/>
        <v>0</v>
      </c>
    </row>
    <row r="1495" spans="1:19" x14ac:dyDescent="0.2">
      <c r="A1495" s="1">
        <v>1796</v>
      </c>
      <c r="B1495" t="s">
        <v>12</v>
      </c>
      <c r="C1495" t="s">
        <v>1007</v>
      </c>
      <c r="D1495" t="s">
        <v>1008</v>
      </c>
      <c r="E1495" t="s">
        <v>15</v>
      </c>
      <c r="F1495" t="s">
        <v>262</v>
      </c>
      <c r="H1495" t="str">
        <f t="shared" si="74"/>
        <v>求解</v>
      </c>
      <c r="I1495">
        <v>4</v>
      </c>
      <c r="J1495">
        <v>7</v>
      </c>
      <c r="K1495" t="str">
        <f t="shared" si="75"/>
        <v>焦虑</v>
      </c>
      <c r="L1495" t="s">
        <v>2865</v>
      </c>
      <c r="M1495" t="s">
        <v>718</v>
      </c>
      <c r="N1495" t="s">
        <v>18</v>
      </c>
      <c r="O1495" t="s">
        <v>19</v>
      </c>
      <c r="P1495" t="s">
        <v>20</v>
      </c>
      <c r="Q1495" t="s">
        <v>20</v>
      </c>
      <c r="R1495">
        <f t="shared" si="76"/>
        <v>0</v>
      </c>
      <c r="S1495">
        <f t="shared" si="76"/>
        <v>0</v>
      </c>
    </row>
    <row r="1496" spans="1:19" x14ac:dyDescent="0.2">
      <c r="A1496" s="1">
        <v>1797</v>
      </c>
      <c r="B1496" t="s">
        <v>12</v>
      </c>
      <c r="C1496" t="s">
        <v>1007</v>
      </c>
      <c r="D1496" t="s">
        <v>1008</v>
      </c>
      <c r="E1496" t="s">
        <v>15</v>
      </c>
      <c r="F1496" t="s">
        <v>3015</v>
      </c>
      <c r="H1496" t="str">
        <f t="shared" si="74"/>
        <v>求大佬解答</v>
      </c>
      <c r="I1496">
        <v>2</v>
      </c>
      <c r="J1496">
        <v>8</v>
      </c>
      <c r="K1496" t="str">
        <f t="shared" si="75"/>
        <v>焦虑</v>
      </c>
      <c r="L1496" t="s">
        <v>2865</v>
      </c>
      <c r="M1496" t="s">
        <v>718</v>
      </c>
      <c r="N1496" t="s">
        <v>18</v>
      </c>
      <c r="O1496" t="s">
        <v>19</v>
      </c>
      <c r="P1496" t="s">
        <v>20</v>
      </c>
      <c r="Q1496" t="s">
        <v>20</v>
      </c>
      <c r="R1496">
        <f t="shared" si="76"/>
        <v>0</v>
      </c>
      <c r="S1496">
        <f t="shared" si="76"/>
        <v>0</v>
      </c>
    </row>
    <row r="1497" spans="1:19" x14ac:dyDescent="0.2">
      <c r="A1497" s="1">
        <v>1798</v>
      </c>
      <c r="B1497" t="s">
        <v>12</v>
      </c>
      <c r="C1497" t="s">
        <v>3016</v>
      </c>
      <c r="D1497" t="s">
        <v>3017</v>
      </c>
      <c r="E1497" t="s">
        <v>15</v>
      </c>
      <c r="F1497" t="s">
        <v>3018</v>
      </c>
      <c r="H1497" t="str">
        <f t="shared" si="74"/>
        <v>老师，请问这题怎么做</v>
      </c>
      <c r="I1497">
        <v>4</v>
      </c>
      <c r="J1497">
        <v>8</v>
      </c>
      <c r="K1497" t="str">
        <f t="shared" si="75"/>
        <v>焦虑</v>
      </c>
      <c r="L1497" t="s">
        <v>2865</v>
      </c>
      <c r="M1497" t="s">
        <v>976</v>
      </c>
      <c r="N1497" t="s">
        <v>18</v>
      </c>
      <c r="O1497" t="s">
        <v>19</v>
      </c>
      <c r="P1497" t="s">
        <v>20</v>
      </c>
      <c r="Q1497" t="s">
        <v>20</v>
      </c>
      <c r="R1497">
        <f t="shared" si="76"/>
        <v>0</v>
      </c>
      <c r="S1497">
        <f t="shared" si="76"/>
        <v>0</v>
      </c>
    </row>
    <row r="1498" spans="1:19" x14ac:dyDescent="0.2">
      <c r="A1498" s="1">
        <v>1799</v>
      </c>
      <c r="B1498" t="s">
        <v>12</v>
      </c>
      <c r="C1498" t="s">
        <v>3016</v>
      </c>
      <c r="D1498" t="s">
        <v>3017</v>
      </c>
      <c r="E1498" t="s">
        <v>15</v>
      </c>
      <c r="F1498" t="s">
        <v>3018</v>
      </c>
      <c r="H1498" t="str">
        <f t="shared" si="74"/>
        <v>老师，请问这题怎么做</v>
      </c>
      <c r="I1498">
        <v>2</v>
      </c>
      <c r="J1498">
        <v>7</v>
      </c>
      <c r="K1498" t="str">
        <f t="shared" si="75"/>
        <v>焦虑</v>
      </c>
      <c r="L1498" t="s">
        <v>2865</v>
      </c>
      <c r="M1498" t="s">
        <v>976</v>
      </c>
      <c r="N1498" t="s">
        <v>18</v>
      </c>
      <c r="O1498" t="s">
        <v>19</v>
      </c>
      <c r="P1498" t="s">
        <v>20</v>
      </c>
      <c r="Q1498" t="s">
        <v>20</v>
      </c>
      <c r="R1498">
        <f t="shared" si="76"/>
        <v>0</v>
      </c>
      <c r="S1498">
        <f t="shared" si="76"/>
        <v>0</v>
      </c>
    </row>
    <row r="1499" spans="1:19" x14ac:dyDescent="0.2">
      <c r="A1499" s="1">
        <v>1800</v>
      </c>
      <c r="B1499" t="s">
        <v>12</v>
      </c>
      <c r="C1499" t="s">
        <v>3016</v>
      </c>
      <c r="D1499" t="s">
        <v>3017</v>
      </c>
      <c r="E1499" t="s">
        <v>15</v>
      </c>
      <c r="F1499" t="s">
        <v>3019</v>
      </c>
      <c r="G1499" t="s">
        <v>112</v>
      </c>
      <c r="H1499" t="str">
        <f t="shared" si="74"/>
        <v>老师，这些是为什么啊？求解。\n\n, \n\n</v>
      </c>
      <c r="I1499">
        <v>3</v>
      </c>
      <c r="J1499">
        <v>6</v>
      </c>
      <c r="K1499" t="str">
        <f t="shared" si="75"/>
        <v>焦虑</v>
      </c>
      <c r="L1499" t="s">
        <v>2865</v>
      </c>
      <c r="M1499" t="s">
        <v>678</v>
      </c>
      <c r="N1499" t="s">
        <v>18</v>
      </c>
      <c r="O1499" t="s">
        <v>19</v>
      </c>
      <c r="P1499" t="s">
        <v>20</v>
      </c>
      <c r="Q1499" t="s">
        <v>20</v>
      </c>
      <c r="R1499">
        <f t="shared" si="76"/>
        <v>0</v>
      </c>
      <c r="S1499">
        <f t="shared" si="76"/>
        <v>0</v>
      </c>
    </row>
    <row r="1500" spans="1:19" x14ac:dyDescent="0.2">
      <c r="A1500" s="1">
        <v>1801</v>
      </c>
      <c r="B1500" t="s">
        <v>12</v>
      </c>
      <c r="C1500" t="s">
        <v>3020</v>
      </c>
      <c r="D1500" t="s">
        <v>3021</v>
      </c>
      <c r="E1500" t="s">
        <v>15</v>
      </c>
      <c r="F1500" t="s">
        <v>3022</v>
      </c>
      <c r="H1500" t="str">
        <f t="shared" si="74"/>
        <v>这咋做</v>
      </c>
      <c r="I1500">
        <v>5</v>
      </c>
      <c r="J1500">
        <v>8</v>
      </c>
      <c r="K1500" t="str">
        <f t="shared" si="75"/>
        <v>焦虑</v>
      </c>
      <c r="L1500" t="s">
        <v>2865</v>
      </c>
      <c r="M1500" t="s">
        <v>833</v>
      </c>
      <c r="N1500" t="s">
        <v>18</v>
      </c>
      <c r="O1500" t="s">
        <v>19</v>
      </c>
      <c r="P1500" t="s">
        <v>20</v>
      </c>
      <c r="Q1500" t="s">
        <v>20</v>
      </c>
      <c r="R1500">
        <f t="shared" si="76"/>
        <v>0</v>
      </c>
      <c r="S1500">
        <f t="shared" si="76"/>
        <v>0</v>
      </c>
    </row>
    <row r="1501" spans="1:19" x14ac:dyDescent="0.2">
      <c r="A1501" s="1">
        <v>1802</v>
      </c>
      <c r="B1501" t="s">
        <v>12</v>
      </c>
      <c r="C1501" t="s">
        <v>3023</v>
      </c>
      <c r="D1501" t="s">
        <v>3024</v>
      </c>
      <c r="E1501" t="s">
        <v>15</v>
      </c>
      <c r="F1501" t="s">
        <v>3025</v>
      </c>
      <c r="G1501" t="s">
        <v>3026</v>
      </c>
      <c r="H1501" t="str">
        <f t="shared" si="74"/>
        <v>有关函数导数的定义题目，我怎么感觉这几个选项都是对的。。\n第11题</v>
      </c>
      <c r="I1501">
        <v>2</v>
      </c>
      <c r="J1501">
        <v>6</v>
      </c>
      <c r="K1501" t="str">
        <f t="shared" si="75"/>
        <v>焦虑</v>
      </c>
      <c r="L1501" t="s">
        <v>2865</v>
      </c>
      <c r="M1501" t="s">
        <v>2278</v>
      </c>
      <c r="N1501" t="s">
        <v>18</v>
      </c>
      <c r="O1501" t="s">
        <v>19</v>
      </c>
      <c r="P1501" t="s">
        <v>20</v>
      </c>
      <c r="Q1501" t="s">
        <v>20</v>
      </c>
      <c r="R1501">
        <f t="shared" si="76"/>
        <v>0</v>
      </c>
      <c r="S1501">
        <f t="shared" si="76"/>
        <v>0</v>
      </c>
    </row>
    <row r="1502" spans="1:19" x14ac:dyDescent="0.2">
      <c r="A1502" s="1">
        <v>1803</v>
      </c>
      <c r="B1502" t="s">
        <v>12</v>
      </c>
      <c r="C1502" t="s">
        <v>3023</v>
      </c>
      <c r="D1502" t="s">
        <v>3024</v>
      </c>
      <c r="E1502" t="s">
        <v>15</v>
      </c>
      <c r="F1502" t="s">
        <v>3027</v>
      </c>
      <c r="H1502" t="str">
        <f t="shared" si="74"/>
        <v>如果函数在某点不可导，那么怎样判断它在该点是否有切线？第九题</v>
      </c>
      <c r="I1502">
        <v>5</v>
      </c>
      <c r="J1502">
        <v>7</v>
      </c>
      <c r="K1502" t="str">
        <f t="shared" si="75"/>
        <v>焦虑</v>
      </c>
      <c r="L1502" t="s">
        <v>2865</v>
      </c>
      <c r="M1502" t="s">
        <v>1491</v>
      </c>
      <c r="N1502" t="s">
        <v>18</v>
      </c>
      <c r="O1502" t="s">
        <v>19</v>
      </c>
      <c r="P1502" t="s">
        <v>20</v>
      </c>
      <c r="Q1502" t="s">
        <v>20</v>
      </c>
      <c r="R1502">
        <f t="shared" si="76"/>
        <v>0</v>
      </c>
      <c r="S1502">
        <f t="shared" si="76"/>
        <v>0</v>
      </c>
    </row>
    <row r="1503" spans="1:19" x14ac:dyDescent="0.2">
      <c r="A1503" s="1">
        <v>1804</v>
      </c>
      <c r="B1503" t="s">
        <v>12</v>
      </c>
      <c r="C1503" t="s">
        <v>3028</v>
      </c>
      <c r="D1503" t="s">
        <v>3029</v>
      </c>
      <c r="E1503" t="s">
        <v>3030</v>
      </c>
      <c r="F1503" t="s">
        <v>3031</v>
      </c>
      <c r="G1503" t="s">
        <v>390</v>
      </c>
      <c r="H1503" t="str">
        <f t="shared" si="74"/>
        <v>老师这怎么写啊\n\n</v>
      </c>
      <c r="I1503">
        <v>3</v>
      </c>
      <c r="J1503">
        <v>7</v>
      </c>
      <c r="K1503" t="str">
        <f t="shared" si="75"/>
        <v>焦虑</v>
      </c>
      <c r="L1503" t="s">
        <v>2865</v>
      </c>
      <c r="M1503" t="s">
        <v>432</v>
      </c>
      <c r="N1503" t="s">
        <v>86</v>
      </c>
      <c r="O1503" t="s">
        <v>19</v>
      </c>
      <c r="P1503" t="s">
        <v>20</v>
      </c>
      <c r="Q1503" t="s">
        <v>20</v>
      </c>
      <c r="R1503">
        <f t="shared" si="76"/>
        <v>0</v>
      </c>
      <c r="S1503">
        <f t="shared" si="76"/>
        <v>0</v>
      </c>
    </row>
    <row r="1504" spans="1:19" x14ac:dyDescent="0.2">
      <c r="A1504" s="1">
        <v>1805</v>
      </c>
      <c r="B1504" t="s">
        <v>27</v>
      </c>
      <c r="C1504" t="s">
        <v>1953</v>
      </c>
      <c r="D1504" t="s">
        <v>1954</v>
      </c>
      <c r="E1504" t="s">
        <v>15</v>
      </c>
      <c r="F1504" t="s">
        <v>30</v>
      </c>
      <c r="G1504" t="s">
        <v>3032</v>
      </c>
      <c r="H1504" t="str">
        <f t="shared" si="74"/>
        <v>应该是跳跃间断点</v>
      </c>
      <c r="I1504">
        <v>6</v>
      </c>
      <c r="J1504">
        <v>7</v>
      </c>
      <c r="K1504" t="str">
        <f t="shared" si="75"/>
        <v>心流</v>
      </c>
      <c r="L1504" t="s">
        <v>1907</v>
      </c>
      <c r="M1504" t="s">
        <v>30</v>
      </c>
      <c r="N1504" t="s">
        <v>32</v>
      </c>
      <c r="O1504" t="s">
        <v>36</v>
      </c>
      <c r="P1504" t="s">
        <v>20</v>
      </c>
      <c r="Q1504" t="s">
        <v>1699</v>
      </c>
      <c r="R1504">
        <f t="shared" si="76"/>
        <v>0</v>
      </c>
      <c r="S1504">
        <f t="shared" si="76"/>
        <v>1</v>
      </c>
    </row>
    <row r="1505" spans="1:19" x14ac:dyDescent="0.2">
      <c r="A1505" s="1">
        <v>1806</v>
      </c>
      <c r="B1505" t="s">
        <v>27</v>
      </c>
      <c r="C1505" t="s">
        <v>1365</v>
      </c>
      <c r="D1505" t="s">
        <v>1366</v>
      </c>
      <c r="E1505" t="s">
        <v>15</v>
      </c>
      <c r="F1505" t="s">
        <v>30</v>
      </c>
      <c r="G1505" t="s">
        <v>3033</v>
      </c>
      <c r="H1505" t="str">
        <f t="shared" si="74"/>
        <v>所以应该是D</v>
      </c>
      <c r="I1505">
        <v>8</v>
      </c>
      <c r="J1505">
        <v>8</v>
      </c>
      <c r="K1505" t="str">
        <f t="shared" si="75"/>
        <v>心流</v>
      </c>
      <c r="L1505" t="s">
        <v>1907</v>
      </c>
      <c r="M1505" t="s">
        <v>30</v>
      </c>
      <c r="N1505" t="s">
        <v>32</v>
      </c>
      <c r="O1505" t="s">
        <v>36</v>
      </c>
      <c r="P1505" t="s">
        <v>20</v>
      </c>
      <c r="Q1505" t="s">
        <v>20</v>
      </c>
      <c r="R1505">
        <f t="shared" si="76"/>
        <v>0</v>
      </c>
      <c r="S1505">
        <f t="shared" si="76"/>
        <v>0</v>
      </c>
    </row>
    <row r="1506" spans="1:19" x14ac:dyDescent="0.2">
      <c r="A1506" s="1">
        <v>1807</v>
      </c>
      <c r="B1506" t="s">
        <v>27</v>
      </c>
      <c r="C1506" t="s">
        <v>1365</v>
      </c>
      <c r="D1506" t="s">
        <v>1366</v>
      </c>
      <c r="E1506" t="s">
        <v>15</v>
      </c>
      <c r="F1506" t="s">
        <v>30</v>
      </c>
      <c r="G1506" t="s">
        <v>3034</v>
      </c>
      <c r="H1506" t="str">
        <f t="shared" si="74"/>
        <v>左端点右连续，右端点左连续</v>
      </c>
      <c r="I1506">
        <v>8</v>
      </c>
      <c r="J1506">
        <v>7</v>
      </c>
      <c r="K1506" t="str">
        <f t="shared" si="75"/>
        <v>心流</v>
      </c>
      <c r="L1506" t="s">
        <v>1907</v>
      </c>
      <c r="M1506" t="s">
        <v>30</v>
      </c>
      <c r="N1506" t="s">
        <v>32</v>
      </c>
      <c r="O1506" t="s">
        <v>36</v>
      </c>
      <c r="P1506" t="s">
        <v>20</v>
      </c>
      <c r="Q1506" t="s">
        <v>20</v>
      </c>
      <c r="R1506">
        <f t="shared" si="76"/>
        <v>0</v>
      </c>
      <c r="S1506">
        <f t="shared" si="76"/>
        <v>0</v>
      </c>
    </row>
    <row r="1507" spans="1:19" x14ac:dyDescent="0.2">
      <c r="A1507" s="1">
        <v>1808</v>
      </c>
      <c r="B1507" t="s">
        <v>12</v>
      </c>
      <c r="C1507" t="s">
        <v>3035</v>
      </c>
      <c r="D1507" t="s">
        <v>3036</v>
      </c>
      <c r="E1507" t="s">
        <v>98</v>
      </c>
      <c r="F1507" t="s">
        <v>3037</v>
      </c>
      <c r="G1507" t="s">
        <v>3038</v>
      </c>
      <c r="H1507" t="str">
        <f t="shared" si="74"/>
        <v>老师您好请问arctanx/x在x=0有水平渐近线和铅直渐近线吗</v>
      </c>
      <c r="I1507">
        <v>2</v>
      </c>
      <c r="J1507">
        <v>6</v>
      </c>
      <c r="K1507" t="str">
        <f t="shared" si="75"/>
        <v>焦虑</v>
      </c>
      <c r="L1507" t="s">
        <v>2865</v>
      </c>
      <c r="M1507" t="s">
        <v>833</v>
      </c>
      <c r="N1507" t="s">
        <v>52</v>
      </c>
      <c r="O1507" t="s">
        <v>19</v>
      </c>
      <c r="P1507" t="s">
        <v>20</v>
      </c>
      <c r="Q1507" t="s">
        <v>20</v>
      </c>
      <c r="R1507">
        <f t="shared" si="76"/>
        <v>0</v>
      </c>
      <c r="S1507">
        <f t="shared" si="76"/>
        <v>0</v>
      </c>
    </row>
    <row r="1508" spans="1:19" x14ac:dyDescent="0.2">
      <c r="A1508" s="1">
        <v>1809</v>
      </c>
      <c r="B1508" t="s">
        <v>27</v>
      </c>
      <c r="C1508" t="s">
        <v>3039</v>
      </c>
      <c r="D1508" t="s">
        <v>3036</v>
      </c>
      <c r="E1508" t="s">
        <v>98</v>
      </c>
      <c r="F1508" t="s">
        <v>30</v>
      </c>
      <c r="G1508" t="s">
        <v>3040</v>
      </c>
      <c r="H1508" t="str">
        <f t="shared" si="74"/>
        <v>大家也集思广益呗，证不出来了</v>
      </c>
      <c r="I1508">
        <v>4</v>
      </c>
      <c r="J1508">
        <v>8</v>
      </c>
      <c r="K1508" t="str">
        <f t="shared" si="75"/>
        <v>焦虑</v>
      </c>
      <c r="L1508" t="s">
        <v>2880</v>
      </c>
      <c r="M1508" t="s">
        <v>30</v>
      </c>
      <c r="N1508" t="s">
        <v>32</v>
      </c>
      <c r="O1508" t="s">
        <v>36</v>
      </c>
      <c r="P1508" t="s">
        <v>20</v>
      </c>
      <c r="Q1508" t="s">
        <v>20</v>
      </c>
      <c r="R1508">
        <f t="shared" si="76"/>
        <v>0</v>
      </c>
      <c r="S1508">
        <f t="shared" si="76"/>
        <v>0</v>
      </c>
    </row>
    <row r="1509" spans="1:19" x14ac:dyDescent="0.2">
      <c r="A1509" s="1">
        <v>1810</v>
      </c>
      <c r="B1509" t="s">
        <v>12</v>
      </c>
      <c r="C1509" t="s">
        <v>2344</v>
      </c>
      <c r="D1509" t="s">
        <v>2345</v>
      </c>
      <c r="E1509" t="s">
        <v>15</v>
      </c>
      <c r="F1509" t="s">
        <v>2346</v>
      </c>
      <c r="H1509" t="str">
        <f t="shared" si="74"/>
        <v>为什么会出现Δy－dy＜0的情况</v>
      </c>
      <c r="I1509">
        <v>2</v>
      </c>
      <c r="J1509">
        <v>7</v>
      </c>
      <c r="K1509" t="str">
        <f t="shared" si="75"/>
        <v>焦虑</v>
      </c>
      <c r="L1509" t="s">
        <v>2865</v>
      </c>
      <c r="M1509" t="s">
        <v>833</v>
      </c>
      <c r="N1509" t="s">
        <v>18</v>
      </c>
      <c r="O1509" t="s">
        <v>19</v>
      </c>
      <c r="P1509" t="s">
        <v>20</v>
      </c>
      <c r="Q1509" t="s">
        <v>20</v>
      </c>
      <c r="R1509">
        <f t="shared" si="76"/>
        <v>0</v>
      </c>
      <c r="S1509">
        <f t="shared" si="76"/>
        <v>0</v>
      </c>
    </row>
    <row r="1510" spans="1:19" x14ac:dyDescent="0.2">
      <c r="A1510" s="1">
        <v>1811</v>
      </c>
      <c r="B1510" t="s">
        <v>12</v>
      </c>
      <c r="C1510" t="s">
        <v>1007</v>
      </c>
      <c r="D1510" t="s">
        <v>1008</v>
      </c>
      <c r="E1510" t="s">
        <v>15</v>
      </c>
      <c r="F1510" t="s">
        <v>3041</v>
      </c>
      <c r="H1510" t="str">
        <f t="shared" si="74"/>
        <v>请大佬们帮帮孩子吧</v>
      </c>
      <c r="I1510">
        <v>3</v>
      </c>
      <c r="J1510">
        <v>7</v>
      </c>
      <c r="K1510" t="str">
        <f t="shared" si="75"/>
        <v>焦虑</v>
      </c>
      <c r="L1510" t="s">
        <v>2865</v>
      </c>
      <c r="M1510" t="s">
        <v>677</v>
      </c>
      <c r="N1510" t="s">
        <v>52</v>
      </c>
      <c r="O1510" t="s">
        <v>19</v>
      </c>
      <c r="P1510" t="s">
        <v>20</v>
      </c>
      <c r="Q1510" t="s">
        <v>20</v>
      </c>
      <c r="R1510">
        <f t="shared" si="76"/>
        <v>0</v>
      </c>
      <c r="S1510">
        <f t="shared" si="76"/>
        <v>0</v>
      </c>
    </row>
    <row r="1511" spans="1:19" x14ac:dyDescent="0.2">
      <c r="A1511" s="1">
        <v>1812</v>
      </c>
      <c r="B1511" t="s">
        <v>27</v>
      </c>
      <c r="C1511" t="s">
        <v>2143</v>
      </c>
      <c r="D1511" t="s">
        <v>2144</v>
      </c>
      <c r="E1511" t="s">
        <v>39</v>
      </c>
      <c r="F1511" t="s">
        <v>30</v>
      </c>
      <c r="G1511" t="s">
        <v>3042</v>
      </c>
      <c r="H1511" t="str">
        <f t="shared" si="74"/>
        <v>极限为2无法判断该点有没有定义</v>
      </c>
      <c r="I1511">
        <v>3</v>
      </c>
      <c r="J1511">
        <v>7</v>
      </c>
      <c r="K1511" t="str">
        <f t="shared" si="75"/>
        <v>焦虑</v>
      </c>
      <c r="L1511" t="s">
        <v>2880</v>
      </c>
      <c r="M1511" t="s">
        <v>30</v>
      </c>
      <c r="N1511" t="s">
        <v>32</v>
      </c>
      <c r="O1511" t="s">
        <v>36</v>
      </c>
      <c r="P1511" t="s">
        <v>20</v>
      </c>
      <c r="Q1511" t="s">
        <v>20</v>
      </c>
      <c r="R1511">
        <f t="shared" si="76"/>
        <v>0</v>
      </c>
      <c r="S1511">
        <f t="shared" si="76"/>
        <v>0</v>
      </c>
    </row>
    <row r="1512" spans="1:19" x14ac:dyDescent="0.2">
      <c r="A1512" s="1">
        <v>1813</v>
      </c>
      <c r="B1512" t="s">
        <v>12</v>
      </c>
      <c r="C1512" t="s">
        <v>1007</v>
      </c>
      <c r="D1512" t="s">
        <v>1008</v>
      </c>
      <c r="E1512" t="s">
        <v>15</v>
      </c>
      <c r="F1512" t="s">
        <v>3043</v>
      </c>
      <c r="H1512" t="str">
        <f t="shared" si="74"/>
        <v>请大佬解答一下，拜托</v>
      </c>
      <c r="I1512">
        <v>3</v>
      </c>
      <c r="J1512">
        <v>7</v>
      </c>
      <c r="K1512" t="str">
        <f t="shared" si="75"/>
        <v>焦虑</v>
      </c>
      <c r="L1512" t="s">
        <v>2865</v>
      </c>
      <c r="M1512" t="s">
        <v>833</v>
      </c>
      <c r="N1512" t="s">
        <v>18</v>
      </c>
      <c r="O1512" t="s">
        <v>19</v>
      </c>
      <c r="P1512" t="s">
        <v>20</v>
      </c>
      <c r="Q1512" t="s">
        <v>20</v>
      </c>
      <c r="R1512">
        <f t="shared" si="76"/>
        <v>0</v>
      </c>
      <c r="S1512">
        <f t="shared" si="76"/>
        <v>0</v>
      </c>
    </row>
    <row r="1513" spans="1:19" x14ac:dyDescent="0.2">
      <c r="A1513" s="1">
        <v>1814</v>
      </c>
      <c r="B1513" t="s">
        <v>12</v>
      </c>
      <c r="C1513" t="s">
        <v>3044</v>
      </c>
      <c r="D1513" t="s">
        <v>3045</v>
      </c>
      <c r="E1513" t="s">
        <v>15</v>
      </c>
      <c r="F1513" t="s">
        <v>3046</v>
      </c>
      <c r="H1513" t="str">
        <f t="shared" si="74"/>
        <v>关于x-ln（1+x）的等价无穷小的证明</v>
      </c>
      <c r="I1513">
        <v>3</v>
      </c>
      <c r="J1513">
        <v>6</v>
      </c>
      <c r="K1513" t="str">
        <f t="shared" si="75"/>
        <v>焦虑</v>
      </c>
      <c r="L1513" t="s">
        <v>2865</v>
      </c>
      <c r="M1513" t="s">
        <v>1178</v>
      </c>
      <c r="N1513" t="s">
        <v>18</v>
      </c>
      <c r="O1513" t="s">
        <v>19</v>
      </c>
      <c r="P1513" t="s">
        <v>20</v>
      </c>
      <c r="Q1513" t="s">
        <v>20</v>
      </c>
      <c r="R1513">
        <f t="shared" si="76"/>
        <v>0</v>
      </c>
      <c r="S1513">
        <f t="shared" si="76"/>
        <v>0</v>
      </c>
    </row>
    <row r="1514" spans="1:19" x14ac:dyDescent="0.2">
      <c r="A1514" s="1">
        <v>1815</v>
      </c>
      <c r="B1514" t="s">
        <v>12</v>
      </c>
      <c r="C1514" t="s">
        <v>1217</v>
      </c>
      <c r="D1514" t="s">
        <v>1218</v>
      </c>
      <c r="E1514" t="s">
        <v>15</v>
      </c>
      <c r="F1514" t="s">
        <v>3047</v>
      </c>
      <c r="G1514" t="s">
        <v>3048</v>
      </c>
      <c r="H1514" t="str">
        <f t="shared" si="74"/>
        <v>教教我鸭\nb怎么求出来的</v>
      </c>
      <c r="I1514">
        <v>5</v>
      </c>
      <c r="J1514">
        <v>8</v>
      </c>
      <c r="K1514" t="str">
        <f t="shared" si="75"/>
        <v>焦虑</v>
      </c>
      <c r="L1514" t="s">
        <v>2865</v>
      </c>
      <c r="M1514" t="s">
        <v>678</v>
      </c>
      <c r="N1514" t="s">
        <v>52</v>
      </c>
      <c r="O1514" t="s">
        <v>19</v>
      </c>
      <c r="P1514" t="s">
        <v>20</v>
      </c>
      <c r="Q1514" t="s">
        <v>20</v>
      </c>
      <c r="R1514">
        <f t="shared" si="76"/>
        <v>0</v>
      </c>
      <c r="S1514">
        <f t="shared" si="76"/>
        <v>0</v>
      </c>
    </row>
    <row r="1515" spans="1:19" x14ac:dyDescent="0.2">
      <c r="A1515" s="1">
        <v>1817</v>
      </c>
      <c r="B1515" t="s">
        <v>12</v>
      </c>
      <c r="C1515" t="s">
        <v>3049</v>
      </c>
      <c r="D1515" t="s">
        <v>3050</v>
      </c>
      <c r="E1515" t="s">
        <v>15</v>
      </c>
      <c r="F1515" t="s">
        <v>3051</v>
      </c>
      <c r="H1515" t="str">
        <f t="shared" si="74"/>
        <v>间断点的问题</v>
      </c>
      <c r="I1515">
        <v>4</v>
      </c>
      <c r="J1515">
        <v>6</v>
      </c>
      <c r="K1515" t="str">
        <f t="shared" si="75"/>
        <v>焦虑</v>
      </c>
      <c r="L1515" t="s">
        <v>2865</v>
      </c>
      <c r="M1515" t="s">
        <v>688</v>
      </c>
      <c r="N1515" t="s">
        <v>52</v>
      </c>
      <c r="O1515" t="s">
        <v>19</v>
      </c>
      <c r="P1515" t="s">
        <v>20</v>
      </c>
      <c r="Q1515" t="s">
        <v>20</v>
      </c>
      <c r="R1515">
        <f t="shared" si="76"/>
        <v>0</v>
      </c>
      <c r="S1515">
        <f t="shared" si="76"/>
        <v>0</v>
      </c>
    </row>
    <row r="1516" spans="1:19" x14ac:dyDescent="0.2">
      <c r="A1516" s="1">
        <v>1819</v>
      </c>
      <c r="B1516" t="s">
        <v>12</v>
      </c>
      <c r="C1516" t="s">
        <v>1071</v>
      </c>
      <c r="D1516" t="s">
        <v>1072</v>
      </c>
      <c r="E1516" t="s">
        <v>15</v>
      </c>
      <c r="F1516" t="s">
        <v>3052</v>
      </c>
      <c r="H1516" t="str">
        <f t="shared" si="74"/>
        <v>抽象函数怎么弄</v>
      </c>
      <c r="I1516">
        <v>4</v>
      </c>
      <c r="J1516">
        <v>6</v>
      </c>
      <c r="K1516" t="str">
        <f t="shared" si="75"/>
        <v>焦虑</v>
      </c>
      <c r="L1516" t="s">
        <v>2865</v>
      </c>
      <c r="M1516" t="s">
        <v>2278</v>
      </c>
      <c r="N1516" t="s">
        <v>18</v>
      </c>
      <c r="O1516" t="s">
        <v>19</v>
      </c>
      <c r="P1516" t="s">
        <v>20</v>
      </c>
      <c r="Q1516" t="s">
        <v>20</v>
      </c>
      <c r="R1516">
        <f t="shared" si="76"/>
        <v>0</v>
      </c>
      <c r="S1516">
        <f t="shared" si="76"/>
        <v>0</v>
      </c>
    </row>
    <row r="1517" spans="1:19" x14ac:dyDescent="0.2">
      <c r="A1517" s="1">
        <v>1820</v>
      </c>
      <c r="B1517" t="s">
        <v>12</v>
      </c>
      <c r="C1517" t="s">
        <v>3053</v>
      </c>
      <c r="D1517" t="s">
        <v>3054</v>
      </c>
      <c r="E1517" t="s">
        <v>15</v>
      </c>
      <c r="F1517" t="s">
        <v>3055</v>
      </c>
      <c r="H1517" t="str">
        <f t="shared" si="74"/>
        <v>请问一下这个怎么做？</v>
      </c>
      <c r="I1517">
        <v>2</v>
      </c>
      <c r="J1517">
        <v>6</v>
      </c>
      <c r="K1517" t="str">
        <f t="shared" si="75"/>
        <v>焦虑</v>
      </c>
      <c r="L1517" t="s">
        <v>2865</v>
      </c>
      <c r="M1517" t="s">
        <v>209</v>
      </c>
      <c r="N1517" t="s">
        <v>52</v>
      </c>
      <c r="O1517" t="s">
        <v>19</v>
      </c>
      <c r="P1517" t="s">
        <v>20</v>
      </c>
      <c r="Q1517" t="s">
        <v>20</v>
      </c>
      <c r="R1517">
        <f t="shared" si="76"/>
        <v>0</v>
      </c>
      <c r="S1517">
        <f t="shared" si="76"/>
        <v>0</v>
      </c>
    </row>
    <row r="1518" spans="1:19" x14ac:dyDescent="0.2">
      <c r="A1518" s="1">
        <v>1822</v>
      </c>
      <c r="B1518" t="s">
        <v>12</v>
      </c>
      <c r="C1518" t="s">
        <v>3056</v>
      </c>
      <c r="D1518" t="s">
        <v>3057</v>
      </c>
      <c r="E1518" t="s">
        <v>15</v>
      </c>
      <c r="F1518" t="s">
        <v>3058</v>
      </c>
      <c r="G1518" t="s">
        <v>3059</v>
      </c>
      <c r="H1518" t="str">
        <f t="shared" si="74"/>
        <v>sinx的三阶以及cosx的二阶为什么sinx的三阶以及cosx的二阶</v>
      </c>
      <c r="I1518">
        <v>3</v>
      </c>
      <c r="J1518">
        <v>8</v>
      </c>
      <c r="K1518" t="str">
        <f t="shared" si="75"/>
        <v>焦虑</v>
      </c>
      <c r="L1518" t="s">
        <v>2865</v>
      </c>
      <c r="M1518" t="s">
        <v>345</v>
      </c>
      <c r="N1518" t="s">
        <v>18</v>
      </c>
      <c r="O1518" t="s">
        <v>19</v>
      </c>
      <c r="P1518" t="s">
        <v>20</v>
      </c>
      <c r="Q1518" t="s">
        <v>20</v>
      </c>
      <c r="R1518">
        <f t="shared" si="76"/>
        <v>0</v>
      </c>
      <c r="S1518">
        <f t="shared" si="76"/>
        <v>0</v>
      </c>
    </row>
    <row r="1519" spans="1:19" x14ac:dyDescent="0.2">
      <c r="A1519" s="1">
        <v>1823</v>
      </c>
      <c r="B1519" t="s">
        <v>12</v>
      </c>
      <c r="C1519" t="s">
        <v>2311</v>
      </c>
      <c r="D1519" t="s">
        <v>2312</v>
      </c>
      <c r="E1519" t="s">
        <v>15</v>
      </c>
      <c r="F1519" t="s">
        <v>3060</v>
      </c>
      <c r="G1519" t="s">
        <v>112</v>
      </c>
      <c r="H1519" t="str">
        <f t="shared" si="74"/>
        <v>无穷小阶的比较\n\n, \n\n</v>
      </c>
      <c r="I1519">
        <v>2</v>
      </c>
      <c r="J1519">
        <v>7</v>
      </c>
      <c r="K1519" t="str">
        <f t="shared" si="75"/>
        <v>焦虑</v>
      </c>
      <c r="L1519" t="s">
        <v>2865</v>
      </c>
      <c r="M1519" t="s">
        <v>594</v>
      </c>
      <c r="N1519" t="s">
        <v>18</v>
      </c>
      <c r="O1519" t="s">
        <v>19</v>
      </c>
      <c r="P1519" t="s">
        <v>20</v>
      </c>
      <c r="Q1519" t="s">
        <v>20</v>
      </c>
      <c r="R1519">
        <f t="shared" si="76"/>
        <v>0</v>
      </c>
      <c r="S1519">
        <f t="shared" si="76"/>
        <v>0</v>
      </c>
    </row>
    <row r="1520" spans="1:19" x14ac:dyDescent="0.2">
      <c r="A1520" s="1">
        <v>1824</v>
      </c>
      <c r="B1520" t="s">
        <v>12</v>
      </c>
      <c r="C1520" t="s">
        <v>2311</v>
      </c>
      <c r="D1520" t="s">
        <v>2312</v>
      </c>
      <c r="E1520" t="s">
        <v>15</v>
      </c>
      <c r="F1520" t="s">
        <v>3061</v>
      </c>
      <c r="H1520" t="str">
        <f t="shared" si="74"/>
        <v>这个怎么做\xa0老是不回判断</v>
      </c>
      <c r="I1520">
        <v>4</v>
      </c>
      <c r="J1520">
        <v>7</v>
      </c>
      <c r="K1520" t="str">
        <f t="shared" si="75"/>
        <v>焦虑</v>
      </c>
      <c r="L1520" t="s">
        <v>2865</v>
      </c>
      <c r="M1520" t="s">
        <v>573</v>
      </c>
      <c r="N1520" t="s">
        <v>18</v>
      </c>
      <c r="O1520" t="s">
        <v>19</v>
      </c>
      <c r="P1520" t="s">
        <v>20</v>
      </c>
      <c r="Q1520" t="s">
        <v>20</v>
      </c>
      <c r="R1520">
        <f t="shared" si="76"/>
        <v>0</v>
      </c>
      <c r="S1520">
        <f t="shared" si="76"/>
        <v>0</v>
      </c>
    </row>
    <row r="1521" spans="1:19" x14ac:dyDescent="0.2">
      <c r="A1521" s="1">
        <v>1825</v>
      </c>
      <c r="B1521" t="s">
        <v>12</v>
      </c>
      <c r="C1521" t="s">
        <v>3062</v>
      </c>
      <c r="D1521" t="s">
        <v>3063</v>
      </c>
      <c r="E1521" t="s">
        <v>15</v>
      </c>
      <c r="F1521" t="s">
        <v>3064</v>
      </c>
      <c r="G1521" t="s">
        <v>390</v>
      </c>
      <c r="H1521" t="str">
        <f t="shared" si="74"/>
        <v>老师第二小题和第五小题用泰勒公式怎么做呀\n\n</v>
      </c>
      <c r="I1521">
        <v>2</v>
      </c>
      <c r="J1521">
        <v>7</v>
      </c>
      <c r="K1521" t="str">
        <f t="shared" si="75"/>
        <v>焦虑</v>
      </c>
      <c r="L1521" t="s">
        <v>2865</v>
      </c>
      <c r="M1521" t="s">
        <v>688</v>
      </c>
      <c r="N1521" t="s">
        <v>18</v>
      </c>
      <c r="O1521" t="s">
        <v>19</v>
      </c>
      <c r="P1521" t="s">
        <v>20</v>
      </c>
      <c r="Q1521" t="s">
        <v>20</v>
      </c>
      <c r="R1521">
        <f t="shared" si="76"/>
        <v>0</v>
      </c>
      <c r="S1521">
        <f t="shared" si="76"/>
        <v>0</v>
      </c>
    </row>
    <row r="1522" spans="1:19" x14ac:dyDescent="0.2">
      <c r="A1522" s="1">
        <v>1826</v>
      </c>
      <c r="B1522" t="s">
        <v>12</v>
      </c>
      <c r="C1522" t="s">
        <v>3065</v>
      </c>
      <c r="D1522" t="s">
        <v>3066</v>
      </c>
      <c r="E1522" t="s">
        <v>15</v>
      </c>
      <c r="F1522" t="s">
        <v>3067</v>
      </c>
      <c r="H1522" t="str">
        <f t="shared" si="74"/>
        <v>老师第五题为啥不是高阶？</v>
      </c>
      <c r="I1522">
        <v>4</v>
      </c>
      <c r="J1522">
        <v>6</v>
      </c>
      <c r="K1522" t="str">
        <f t="shared" si="75"/>
        <v>焦虑</v>
      </c>
      <c r="L1522" t="s">
        <v>2865</v>
      </c>
      <c r="M1522" t="s">
        <v>1018</v>
      </c>
      <c r="N1522" t="s">
        <v>18</v>
      </c>
      <c r="O1522" t="s">
        <v>19</v>
      </c>
      <c r="P1522" t="s">
        <v>20</v>
      </c>
      <c r="Q1522" t="s">
        <v>20</v>
      </c>
      <c r="R1522">
        <f t="shared" si="76"/>
        <v>0</v>
      </c>
      <c r="S1522">
        <f t="shared" si="76"/>
        <v>0</v>
      </c>
    </row>
    <row r="1523" spans="1:19" x14ac:dyDescent="0.2">
      <c r="A1523" s="1">
        <v>1827</v>
      </c>
      <c r="B1523" t="s">
        <v>12</v>
      </c>
      <c r="C1523" t="s">
        <v>3068</v>
      </c>
      <c r="D1523" t="s">
        <v>3069</v>
      </c>
      <c r="E1523" t="s">
        <v>15</v>
      </c>
      <c r="F1523" t="s">
        <v>3070</v>
      </c>
      <c r="H1523" t="str">
        <f t="shared" si="74"/>
        <v>求大神教做2，3题</v>
      </c>
      <c r="I1523">
        <v>3</v>
      </c>
      <c r="J1523">
        <v>8</v>
      </c>
      <c r="K1523" t="str">
        <f t="shared" si="75"/>
        <v>焦虑</v>
      </c>
      <c r="L1523" t="s">
        <v>2865</v>
      </c>
      <c r="M1523" t="s">
        <v>3071</v>
      </c>
      <c r="N1523" t="s">
        <v>18</v>
      </c>
      <c r="O1523" t="s">
        <v>19</v>
      </c>
      <c r="P1523" t="s">
        <v>20</v>
      </c>
      <c r="Q1523" t="s">
        <v>20</v>
      </c>
      <c r="R1523">
        <f t="shared" si="76"/>
        <v>0</v>
      </c>
      <c r="S1523">
        <f t="shared" si="76"/>
        <v>0</v>
      </c>
    </row>
    <row r="1524" spans="1:19" x14ac:dyDescent="0.2">
      <c r="A1524" s="1">
        <v>1828</v>
      </c>
      <c r="B1524" t="s">
        <v>12</v>
      </c>
      <c r="C1524" t="s">
        <v>1139</v>
      </c>
      <c r="D1524" t="s">
        <v>1140</v>
      </c>
      <c r="E1524" t="s">
        <v>15</v>
      </c>
      <c r="F1524" t="s">
        <v>3072</v>
      </c>
      <c r="G1524" t="s">
        <v>3073</v>
      </c>
      <c r="H1524" t="str">
        <f t="shared" si="74"/>
        <v>求导数\n希望老师可以作答，谢谢老师。</v>
      </c>
      <c r="I1524">
        <v>3</v>
      </c>
      <c r="J1524">
        <v>7</v>
      </c>
      <c r="K1524" t="str">
        <f t="shared" si="75"/>
        <v>焦虑</v>
      </c>
      <c r="L1524" t="s">
        <v>2865</v>
      </c>
      <c r="M1524" t="s">
        <v>684</v>
      </c>
      <c r="N1524" t="s">
        <v>52</v>
      </c>
      <c r="O1524" t="s">
        <v>19</v>
      </c>
      <c r="P1524" t="s">
        <v>20</v>
      </c>
      <c r="Q1524" t="s">
        <v>20</v>
      </c>
      <c r="R1524">
        <f t="shared" si="76"/>
        <v>0</v>
      </c>
      <c r="S1524">
        <f t="shared" si="76"/>
        <v>0</v>
      </c>
    </row>
    <row r="1525" spans="1:19" x14ac:dyDescent="0.2">
      <c r="A1525" s="1">
        <v>1830</v>
      </c>
      <c r="B1525" t="s">
        <v>37</v>
      </c>
      <c r="C1525" t="s">
        <v>1139</v>
      </c>
      <c r="D1525" t="s">
        <v>1140</v>
      </c>
      <c r="E1525" t="s">
        <v>15</v>
      </c>
      <c r="F1525" t="s">
        <v>30</v>
      </c>
      <c r="G1525" t="s">
        <v>3074</v>
      </c>
      <c r="H1525" t="str">
        <f t="shared" si="74"/>
        <v>不對啊，應該是求x趨向於2時的極限啊</v>
      </c>
      <c r="I1525">
        <v>5</v>
      </c>
      <c r="J1525">
        <v>8</v>
      </c>
      <c r="K1525" t="str">
        <f t="shared" si="75"/>
        <v>焦虑</v>
      </c>
      <c r="L1525" t="s">
        <v>2880</v>
      </c>
      <c r="M1525" t="s">
        <v>30</v>
      </c>
      <c r="N1525" t="s">
        <v>30</v>
      </c>
      <c r="O1525" t="s">
        <v>36</v>
      </c>
      <c r="P1525" t="s">
        <v>20</v>
      </c>
      <c r="Q1525" t="s">
        <v>20</v>
      </c>
      <c r="R1525">
        <f t="shared" si="76"/>
        <v>0</v>
      </c>
      <c r="S1525">
        <f t="shared" si="76"/>
        <v>0</v>
      </c>
    </row>
    <row r="1526" spans="1:19" x14ac:dyDescent="0.2">
      <c r="A1526" s="1">
        <v>1831</v>
      </c>
      <c r="B1526" t="s">
        <v>12</v>
      </c>
      <c r="C1526" t="s">
        <v>3075</v>
      </c>
      <c r="D1526" t="s">
        <v>3076</v>
      </c>
      <c r="E1526" t="s">
        <v>15</v>
      </c>
      <c r="F1526" t="s">
        <v>3077</v>
      </c>
      <c r="H1526" t="str">
        <f t="shared" si="74"/>
        <v>请问这道题怎么做啊？</v>
      </c>
      <c r="I1526">
        <v>3</v>
      </c>
      <c r="J1526">
        <v>7</v>
      </c>
      <c r="K1526" t="str">
        <f t="shared" si="75"/>
        <v>焦虑</v>
      </c>
      <c r="L1526" t="s">
        <v>2865</v>
      </c>
      <c r="M1526" t="s">
        <v>3078</v>
      </c>
      <c r="N1526" t="s">
        <v>18</v>
      </c>
      <c r="O1526" t="s">
        <v>19</v>
      </c>
      <c r="P1526" t="s">
        <v>20</v>
      </c>
      <c r="Q1526" t="s">
        <v>20</v>
      </c>
      <c r="R1526">
        <f t="shared" si="76"/>
        <v>0</v>
      </c>
      <c r="S1526">
        <f t="shared" si="76"/>
        <v>0</v>
      </c>
    </row>
    <row r="1527" spans="1:19" x14ac:dyDescent="0.2">
      <c r="A1527" s="1">
        <v>1832</v>
      </c>
      <c r="B1527" t="s">
        <v>12</v>
      </c>
      <c r="C1527" t="s">
        <v>964</v>
      </c>
      <c r="D1527" t="s">
        <v>965</v>
      </c>
      <c r="E1527" t="s">
        <v>15</v>
      </c>
      <c r="F1527" t="s">
        <v>3079</v>
      </c>
      <c r="G1527" t="s">
        <v>390</v>
      </c>
      <c r="H1527" t="str">
        <f t="shared" si="74"/>
        <v>题目不会\n\n</v>
      </c>
      <c r="I1527">
        <v>3</v>
      </c>
      <c r="J1527">
        <v>6</v>
      </c>
      <c r="K1527" t="str">
        <f t="shared" si="75"/>
        <v>焦虑</v>
      </c>
      <c r="L1527" t="s">
        <v>2865</v>
      </c>
      <c r="M1527" t="s">
        <v>688</v>
      </c>
      <c r="N1527" t="s">
        <v>18</v>
      </c>
      <c r="O1527" t="s">
        <v>19</v>
      </c>
      <c r="P1527" t="s">
        <v>20</v>
      </c>
      <c r="Q1527" t="s">
        <v>20</v>
      </c>
      <c r="R1527">
        <f t="shared" si="76"/>
        <v>0</v>
      </c>
      <c r="S1527">
        <f t="shared" si="76"/>
        <v>0</v>
      </c>
    </row>
    <row r="1528" spans="1:19" x14ac:dyDescent="0.2">
      <c r="A1528" s="1">
        <v>1833</v>
      </c>
      <c r="B1528" t="s">
        <v>12</v>
      </c>
      <c r="C1528" t="s">
        <v>964</v>
      </c>
      <c r="D1528" t="s">
        <v>965</v>
      </c>
      <c r="E1528" t="s">
        <v>15</v>
      </c>
      <c r="F1528" t="s">
        <v>3080</v>
      </c>
      <c r="G1528" t="s">
        <v>2071</v>
      </c>
      <c r="H1528" t="str">
        <f t="shared" si="74"/>
        <v>来看看我的错题，求大佬解释\n\n, \n\n, \n\n</v>
      </c>
      <c r="I1528">
        <v>3</v>
      </c>
      <c r="J1528">
        <v>7</v>
      </c>
      <c r="K1528" t="str">
        <f t="shared" si="75"/>
        <v>焦虑</v>
      </c>
      <c r="L1528" t="s">
        <v>2865</v>
      </c>
      <c r="M1528" t="s">
        <v>1166</v>
      </c>
      <c r="N1528" t="s">
        <v>18</v>
      </c>
      <c r="O1528" t="s">
        <v>19</v>
      </c>
      <c r="P1528" t="s">
        <v>20</v>
      </c>
      <c r="Q1528" t="s">
        <v>20</v>
      </c>
      <c r="R1528">
        <f t="shared" si="76"/>
        <v>0</v>
      </c>
      <c r="S1528">
        <f t="shared" si="76"/>
        <v>0</v>
      </c>
    </row>
    <row r="1529" spans="1:19" x14ac:dyDescent="0.2">
      <c r="A1529" s="1">
        <v>1834</v>
      </c>
      <c r="B1529" t="s">
        <v>12</v>
      </c>
      <c r="C1529" t="s">
        <v>3081</v>
      </c>
      <c r="D1529" t="s">
        <v>3082</v>
      </c>
      <c r="E1529" t="s">
        <v>15</v>
      </c>
      <c r="F1529" t="s">
        <v>1493</v>
      </c>
      <c r="G1529" t="s">
        <v>3083</v>
      </c>
      <c r="H1529" t="str">
        <f t="shared" si="74"/>
        <v>第一题\n第一题怎么做？</v>
      </c>
      <c r="I1529">
        <v>3</v>
      </c>
      <c r="J1529">
        <v>7</v>
      </c>
      <c r="K1529" t="str">
        <f t="shared" si="75"/>
        <v>焦虑</v>
      </c>
      <c r="L1529" t="s">
        <v>2865</v>
      </c>
      <c r="M1529" t="s">
        <v>677</v>
      </c>
      <c r="N1529" t="s">
        <v>18</v>
      </c>
      <c r="O1529" t="s">
        <v>19</v>
      </c>
      <c r="P1529" t="s">
        <v>20</v>
      </c>
      <c r="Q1529" t="s">
        <v>20</v>
      </c>
      <c r="R1529">
        <f t="shared" si="76"/>
        <v>0</v>
      </c>
      <c r="S1529">
        <f t="shared" si="76"/>
        <v>0</v>
      </c>
    </row>
    <row r="1530" spans="1:19" x14ac:dyDescent="0.2">
      <c r="A1530" s="1">
        <v>1835</v>
      </c>
      <c r="B1530" t="s">
        <v>12</v>
      </c>
      <c r="C1530" t="s">
        <v>3084</v>
      </c>
      <c r="D1530" t="s">
        <v>3085</v>
      </c>
      <c r="E1530" t="s">
        <v>15</v>
      </c>
      <c r="F1530" t="s">
        <v>3086</v>
      </c>
      <c r="H1530" t="str">
        <f t="shared" si="74"/>
        <v>为什么不是整体求xcosx的极限而是分开求cox再乘以x</v>
      </c>
      <c r="I1530">
        <v>3</v>
      </c>
      <c r="J1530">
        <v>7</v>
      </c>
      <c r="K1530" t="str">
        <f t="shared" si="75"/>
        <v>焦虑</v>
      </c>
      <c r="L1530" t="s">
        <v>2865</v>
      </c>
      <c r="M1530" t="s">
        <v>2667</v>
      </c>
      <c r="N1530" t="s">
        <v>52</v>
      </c>
      <c r="O1530" t="s">
        <v>19</v>
      </c>
      <c r="P1530" t="s">
        <v>20</v>
      </c>
      <c r="Q1530" t="s">
        <v>20</v>
      </c>
      <c r="R1530">
        <f t="shared" si="76"/>
        <v>0</v>
      </c>
      <c r="S1530">
        <f t="shared" si="76"/>
        <v>0</v>
      </c>
    </row>
    <row r="1531" spans="1:19" x14ac:dyDescent="0.2">
      <c r="A1531" s="1">
        <v>1836</v>
      </c>
      <c r="B1531" t="s">
        <v>27</v>
      </c>
      <c r="C1531" t="s">
        <v>2143</v>
      </c>
      <c r="D1531" t="s">
        <v>2144</v>
      </c>
      <c r="E1531" t="s">
        <v>39</v>
      </c>
      <c r="F1531" t="s">
        <v>30</v>
      </c>
      <c r="G1531" t="s">
        <v>3087</v>
      </c>
      <c r="H1531" t="str">
        <f t="shared" si="74"/>
        <v>没有你说的这个问题</v>
      </c>
      <c r="I1531">
        <v>2</v>
      </c>
      <c r="J1531">
        <v>7</v>
      </c>
      <c r="K1531" t="str">
        <f t="shared" si="75"/>
        <v>焦虑</v>
      </c>
      <c r="L1531" t="s">
        <v>2880</v>
      </c>
      <c r="M1531" t="s">
        <v>30</v>
      </c>
      <c r="N1531" t="s">
        <v>32</v>
      </c>
      <c r="O1531" t="s">
        <v>36</v>
      </c>
      <c r="P1531" t="s">
        <v>20</v>
      </c>
      <c r="Q1531" t="s">
        <v>20</v>
      </c>
      <c r="R1531">
        <f t="shared" si="76"/>
        <v>0</v>
      </c>
      <c r="S1531">
        <f t="shared" si="76"/>
        <v>0</v>
      </c>
    </row>
    <row r="1532" spans="1:19" x14ac:dyDescent="0.2">
      <c r="A1532" s="1">
        <v>1837</v>
      </c>
      <c r="B1532" t="s">
        <v>12</v>
      </c>
      <c r="C1532" t="s">
        <v>599</v>
      </c>
      <c r="D1532" t="s">
        <v>600</v>
      </c>
      <c r="E1532" t="s">
        <v>15</v>
      </c>
      <c r="F1532" t="s">
        <v>3088</v>
      </c>
      <c r="H1532" t="str">
        <f t="shared" si="74"/>
        <v>（2）（3）（4）怎么算啊</v>
      </c>
      <c r="I1532">
        <v>2</v>
      </c>
      <c r="J1532">
        <v>6</v>
      </c>
      <c r="K1532" t="str">
        <f t="shared" si="75"/>
        <v>焦虑</v>
      </c>
      <c r="L1532" t="s">
        <v>2865</v>
      </c>
      <c r="M1532" t="s">
        <v>752</v>
      </c>
      <c r="N1532" t="s">
        <v>18</v>
      </c>
      <c r="O1532" t="s">
        <v>19</v>
      </c>
      <c r="P1532" t="s">
        <v>20</v>
      </c>
      <c r="Q1532" t="s">
        <v>20</v>
      </c>
      <c r="R1532">
        <f t="shared" si="76"/>
        <v>0</v>
      </c>
      <c r="S1532">
        <f t="shared" si="76"/>
        <v>0</v>
      </c>
    </row>
    <row r="1533" spans="1:19" x14ac:dyDescent="0.2">
      <c r="A1533" s="1">
        <v>1838</v>
      </c>
      <c r="B1533" t="s">
        <v>12</v>
      </c>
      <c r="C1533" t="s">
        <v>3089</v>
      </c>
      <c r="D1533" t="s">
        <v>3090</v>
      </c>
      <c r="E1533" t="s">
        <v>15</v>
      </c>
      <c r="F1533" t="s">
        <v>3091</v>
      </c>
      <c r="H1533" t="str">
        <f t="shared" si="74"/>
        <v>这是为什么呢</v>
      </c>
      <c r="I1533">
        <v>5</v>
      </c>
      <c r="J1533">
        <v>7</v>
      </c>
      <c r="K1533" t="str">
        <f t="shared" si="75"/>
        <v>焦虑</v>
      </c>
      <c r="L1533" t="s">
        <v>2865</v>
      </c>
      <c r="M1533" t="s">
        <v>324</v>
      </c>
      <c r="N1533" t="s">
        <v>18</v>
      </c>
      <c r="O1533" t="s">
        <v>53</v>
      </c>
      <c r="P1533" t="s">
        <v>20</v>
      </c>
      <c r="Q1533" t="s">
        <v>20</v>
      </c>
      <c r="R1533">
        <f t="shared" si="76"/>
        <v>0</v>
      </c>
      <c r="S1533">
        <f t="shared" si="76"/>
        <v>0</v>
      </c>
    </row>
    <row r="1534" spans="1:19" x14ac:dyDescent="0.2">
      <c r="A1534" s="1">
        <v>1839</v>
      </c>
      <c r="B1534" t="s">
        <v>12</v>
      </c>
      <c r="C1534" t="s">
        <v>3092</v>
      </c>
      <c r="D1534" t="s">
        <v>3093</v>
      </c>
      <c r="E1534" t="s">
        <v>15</v>
      </c>
      <c r="F1534" t="s">
        <v>3094</v>
      </c>
      <c r="G1534" t="s">
        <v>7064</v>
      </c>
      <c r="H1534" t="str">
        <f t="shared" si="74"/>
        <v>零点定理请问一下，在零点定理中，结论为在开区间内至少有一点使函数等于0，但我遇到了好多题用这个定理的时候，证明的往往是在闭区间内至少存在一点。这样也可以用这个定理吗？</v>
      </c>
      <c r="I1534">
        <v>5</v>
      </c>
      <c r="J1534">
        <v>8</v>
      </c>
      <c r="K1534" t="str">
        <f t="shared" si="75"/>
        <v>焦虑</v>
      </c>
      <c r="L1534" t="s">
        <v>2865</v>
      </c>
      <c r="M1534" t="s">
        <v>752</v>
      </c>
      <c r="N1534" t="s">
        <v>18</v>
      </c>
      <c r="O1534" t="s">
        <v>53</v>
      </c>
      <c r="P1534" t="s">
        <v>20</v>
      </c>
      <c r="Q1534" t="s">
        <v>20</v>
      </c>
      <c r="R1534">
        <f t="shared" si="76"/>
        <v>0</v>
      </c>
      <c r="S1534">
        <f t="shared" si="76"/>
        <v>0</v>
      </c>
    </row>
    <row r="1535" spans="1:19" x14ac:dyDescent="0.2">
      <c r="A1535" s="1">
        <v>1840</v>
      </c>
      <c r="B1535" t="s">
        <v>12</v>
      </c>
      <c r="C1535" t="s">
        <v>599</v>
      </c>
      <c r="D1535" t="s">
        <v>600</v>
      </c>
      <c r="E1535" t="s">
        <v>15</v>
      </c>
      <c r="F1535" t="s">
        <v>3095</v>
      </c>
      <c r="H1535" t="str">
        <f t="shared" si="74"/>
        <v>最上面的（5）（6）（7）题怎么做啊</v>
      </c>
      <c r="I1535">
        <v>2</v>
      </c>
      <c r="J1535">
        <v>7</v>
      </c>
      <c r="K1535" t="str">
        <f t="shared" si="75"/>
        <v>焦虑</v>
      </c>
      <c r="L1535" t="s">
        <v>2865</v>
      </c>
      <c r="M1535" t="s">
        <v>2104</v>
      </c>
      <c r="N1535" t="s">
        <v>18</v>
      </c>
      <c r="O1535" t="s">
        <v>19</v>
      </c>
      <c r="P1535" t="s">
        <v>20</v>
      </c>
      <c r="Q1535" t="s">
        <v>20</v>
      </c>
      <c r="R1535">
        <f t="shared" si="76"/>
        <v>0</v>
      </c>
      <c r="S1535">
        <f t="shared" si="76"/>
        <v>0</v>
      </c>
    </row>
    <row r="1536" spans="1:19" x14ac:dyDescent="0.2">
      <c r="A1536" s="1">
        <v>1841</v>
      </c>
      <c r="B1536" t="s">
        <v>12</v>
      </c>
      <c r="C1536" t="s">
        <v>3096</v>
      </c>
      <c r="D1536" t="s">
        <v>3097</v>
      </c>
      <c r="E1536" t="s">
        <v>15</v>
      </c>
      <c r="F1536" t="s">
        <v>3098</v>
      </c>
      <c r="H1536" t="str">
        <f t="shared" si="74"/>
        <v>老师\xa0epilson和Delta有什么关系呢</v>
      </c>
      <c r="I1536">
        <v>3</v>
      </c>
      <c r="J1536">
        <v>7</v>
      </c>
      <c r="K1536" t="str">
        <f t="shared" si="75"/>
        <v>焦虑</v>
      </c>
      <c r="L1536" t="s">
        <v>2865</v>
      </c>
      <c r="M1536" t="s">
        <v>2320</v>
      </c>
      <c r="N1536" t="s">
        <v>18</v>
      </c>
      <c r="O1536" t="s">
        <v>19</v>
      </c>
      <c r="P1536" t="s">
        <v>20</v>
      </c>
      <c r="Q1536" t="s">
        <v>20</v>
      </c>
      <c r="R1536">
        <f t="shared" si="76"/>
        <v>0</v>
      </c>
      <c r="S1536">
        <f t="shared" si="76"/>
        <v>0</v>
      </c>
    </row>
    <row r="1537" spans="1:19" x14ac:dyDescent="0.2">
      <c r="A1537" s="1">
        <v>1842</v>
      </c>
      <c r="B1537" t="s">
        <v>12</v>
      </c>
      <c r="C1537" t="s">
        <v>3099</v>
      </c>
      <c r="D1537" t="s">
        <v>3100</v>
      </c>
      <c r="E1537" t="s">
        <v>15</v>
      </c>
      <c r="F1537" t="s">
        <v>3101</v>
      </c>
      <c r="H1537" t="str">
        <f t="shared" si="74"/>
        <v>老师y=3x的反函数是x=1/3y还是y=1/3呀</v>
      </c>
      <c r="I1537">
        <v>3</v>
      </c>
      <c r="J1537">
        <v>7</v>
      </c>
      <c r="K1537" t="str">
        <f t="shared" si="75"/>
        <v>焦虑</v>
      </c>
      <c r="L1537" t="s">
        <v>2865</v>
      </c>
      <c r="M1537" t="s">
        <v>688</v>
      </c>
      <c r="N1537" t="s">
        <v>18</v>
      </c>
      <c r="O1537" t="s">
        <v>19</v>
      </c>
      <c r="P1537" t="s">
        <v>20</v>
      </c>
      <c r="Q1537" t="s">
        <v>20</v>
      </c>
      <c r="R1537">
        <f t="shared" si="76"/>
        <v>0</v>
      </c>
      <c r="S1537">
        <f t="shared" si="76"/>
        <v>0</v>
      </c>
    </row>
    <row r="1538" spans="1:19" x14ac:dyDescent="0.2">
      <c r="A1538" s="1">
        <v>1843</v>
      </c>
      <c r="B1538" t="s">
        <v>12</v>
      </c>
      <c r="C1538" t="s">
        <v>599</v>
      </c>
      <c r="D1538" t="s">
        <v>600</v>
      </c>
      <c r="E1538" t="s">
        <v>15</v>
      </c>
      <c r="F1538" t="s">
        <v>3102</v>
      </c>
      <c r="H1538" t="str">
        <f t="shared" si="74"/>
        <v>这个怎么算啊？求解</v>
      </c>
      <c r="I1538">
        <v>4</v>
      </c>
      <c r="J1538">
        <v>8</v>
      </c>
      <c r="K1538" t="str">
        <f t="shared" si="75"/>
        <v>焦虑</v>
      </c>
      <c r="L1538" t="s">
        <v>2865</v>
      </c>
      <c r="M1538" t="s">
        <v>678</v>
      </c>
      <c r="N1538" t="s">
        <v>162</v>
      </c>
      <c r="O1538" t="s">
        <v>53</v>
      </c>
      <c r="P1538" t="s">
        <v>20</v>
      </c>
      <c r="Q1538" t="s">
        <v>20</v>
      </c>
      <c r="R1538">
        <f t="shared" si="76"/>
        <v>0</v>
      </c>
      <c r="S1538">
        <f t="shared" si="76"/>
        <v>0</v>
      </c>
    </row>
    <row r="1539" spans="1:19" x14ac:dyDescent="0.2">
      <c r="A1539" s="1">
        <v>1844</v>
      </c>
      <c r="B1539" t="s">
        <v>27</v>
      </c>
      <c r="C1539" t="s">
        <v>599</v>
      </c>
      <c r="D1539" t="s">
        <v>600</v>
      </c>
      <c r="E1539" t="s">
        <v>15</v>
      </c>
      <c r="F1539" t="s">
        <v>30</v>
      </c>
      <c r="G1539" t="s">
        <v>307</v>
      </c>
      <c r="H1539" t="str">
        <f t="shared" ref="H1539:H1602" si="77">IF(F1539="null","",F1539)&amp;G1539</f>
        <v>谢谢</v>
      </c>
      <c r="I1539">
        <v>7</v>
      </c>
      <c r="J1539">
        <v>7</v>
      </c>
      <c r="K1539" t="str">
        <f t="shared" ref="K1539:K1602" si="78">IF(I1539&lt;6,IF(J1539&lt;6,"冷漠","焦虑"),IF(J1539&lt;6,"无聊/放松","心流"))</f>
        <v>心流</v>
      </c>
      <c r="L1539" t="s">
        <v>2880</v>
      </c>
      <c r="M1539" t="s">
        <v>30</v>
      </c>
      <c r="N1539" t="s">
        <v>32</v>
      </c>
      <c r="O1539" t="s">
        <v>36</v>
      </c>
      <c r="P1539" t="s">
        <v>20</v>
      </c>
      <c r="Q1539" t="s">
        <v>20</v>
      </c>
      <c r="R1539">
        <f t="shared" si="76"/>
        <v>0</v>
      </c>
      <c r="S1539">
        <f t="shared" si="76"/>
        <v>0</v>
      </c>
    </row>
    <row r="1540" spans="1:19" x14ac:dyDescent="0.2">
      <c r="A1540" s="1">
        <v>1845</v>
      </c>
      <c r="B1540" t="s">
        <v>27</v>
      </c>
      <c r="C1540" t="s">
        <v>1854</v>
      </c>
      <c r="D1540" t="s">
        <v>1855</v>
      </c>
      <c r="E1540" t="s">
        <v>98</v>
      </c>
      <c r="F1540" t="s">
        <v>30</v>
      </c>
      <c r="G1540" t="s">
        <v>7065</v>
      </c>
      <c r="H1540" t="str">
        <f t="shared" si="77"/>
        <v>直接带入x的值就是，利用初等函数在定义域内的极限等于函数值就可以了，分母此时也不为零啊，代值化简。</v>
      </c>
      <c r="I1540">
        <v>7</v>
      </c>
      <c r="J1540">
        <v>8</v>
      </c>
      <c r="K1540" t="str">
        <f t="shared" si="78"/>
        <v>心流</v>
      </c>
      <c r="L1540" t="s">
        <v>2880</v>
      </c>
      <c r="M1540" t="s">
        <v>30</v>
      </c>
      <c r="N1540" t="s">
        <v>32</v>
      </c>
      <c r="O1540" t="s">
        <v>33</v>
      </c>
      <c r="P1540" t="s">
        <v>1858</v>
      </c>
      <c r="Q1540" t="s">
        <v>20</v>
      </c>
      <c r="R1540">
        <f t="shared" si="76"/>
        <v>0</v>
      </c>
      <c r="S1540">
        <f t="shared" si="76"/>
        <v>0</v>
      </c>
    </row>
    <row r="1541" spans="1:19" x14ac:dyDescent="0.2">
      <c r="A1541" s="1">
        <v>1846</v>
      </c>
      <c r="B1541" t="s">
        <v>12</v>
      </c>
      <c r="C1541" t="s">
        <v>2344</v>
      </c>
      <c r="D1541" t="s">
        <v>2345</v>
      </c>
      <c r="E1541" t="s">
        <v>15</v>
      </c>
      <c r="F1541" t="s">
        <v>3103</v>
      </c>
      <c r="G1541" t="s">
        <v>3104</v>
      </c>
      <c r="H1541" t="str">
        <f t="shared" si="77"/>
        <v>能用复合函数的形式求吗\n老师讲的是利用ln求导利用复合函数为什么结果不同</v>
      </c>
      <c r="I1541">
        <v>7</v>
      </c>
      <c r="J1541">
        <v>7</v>
      </c>
      <c r="K1541" t="str">
        <f t="shared" si="78"/>
        <v>心流</v>
      </c>
      <c r="L1541" t="s">
        <v>2865</v>
      </c>
      <c r="M1541" t="s">
        <v>686</v>
      </c>
      <c r="N1541" t="s">
        <v>18</v>
      </c>
      <c r="O1541" t="s">
        <v>19</v>
      </c>
      <c r="P1541" t="s">
        <v>20</v>
      </c>
      <c r="Q1541" t="s">
        <v>20</v>
      </c>
      <c r="R1541">
        <f t="shared" si="76"/>
        <v>0</v>
      </c>
      <c r="S1541">
        <f t="shared" si="76"/>
        <v>0</v>
      </c>
    </row>
    <row r="1542" spans="1:19" x14ac:dyDescent="0.2">
      <c r="A1542" s="1">
        <v>1847</v>
      </c>
      <c r="B1542" t="s">
        <v>12</v>
      </c>
      <c r="C1542" t="s">
        <v>3105</v>
      </c>
      <c r="D1542" t="s">
        <v>799</v>
      </c>
      <c r="E1542" t="s">
        <v>98</v>
      </c>
      <c r="F1542" t="s">
        <v>3106</v>
      </c>
      <c r="H1542" t="str">
        <f t="shared" si="77"/>
        <v>关于求切线方程的，大家帮我看下这个斜率怎么算出来的.</v>
      </c>
      <c r="I1542">
        <v>7</v>
      </c>
      <c r="J1542">
        <v>6</v>
      </c>
      <c r="K1542" t="str">
        <f t="shared" si="78"/>
        <v>心流</v>
      </c>
      <c r="L1542" t="s">
        <v>2865</v>
      </c>
      <c r="M1542" t="s">
        <v>1178</v>
      </c>
      <c r="N1542" t="s">
        <v>52</v>
      </c>
      <c r="O1542" t="s">
        <v>19</v>
      </c>
      <c r="P1542" t="s">
        <v>20</v>
      </c>
      <c r="Q1542" t="s">
        <v>20</v>
      </c>
      <c r="R1542">
        <f t="shared" si="76"/>
        <v>0</v>
      </c>
      <c r="S1542">
        <f t="shared" si="76"/>
        <v>0</v>
      </c>
    </row>
    <row r="1543" spans="1:19" x14ac:dyDescent="0.2">
      <c r="A1543" s="1">
        <v>1848</v>
      </c>
      <c r="B1543" t="s">
        <v>27</v>
      </c>
      <c r="C1543" t="s">
        <v>1854</v>
      </c>
      <c r="D1543" t="s">
        <v>1855</v>
      </c>
      <c r="E1543" t="s">
        <v>98</v>
      </c>
      <c r="F1543" t="s">
        <v>30</v>
      </c>
      <c r="G1543" t="s">
        <v>3107</v>
      </c>
      <c r="H1543" t="str">
        <f t="shared" si="77"/>
        <v>答案选a\n</v>
      </c>
      <c r="I1543">
        <v>7</v>
      </c>
      <c r="J1543">
        <v>6</v>
      </c>
      <c r="K1543" t="str">
        <f t="shared" si="78"/>
        <v>心流</v>
      </c>
      <c r="L1543" t="s">
        <v>2880</v>
      </c>
      <c r="M1543" t="s">
        <v>30</v>
      </c>
      <c r="N1543" t="s">
        <v>32</v>
      </c>
      <c r="O1543" t="s">
        <v>33</v>
      </c>
      <c r="P1543" t="s">
        <v>1858</v>
      </c>
      <c r="Q1543" t="s">
        <v>20</v>
      </c>
      <c r="R1543">
        <f t="shared" si="76"/>
        <v>0</v>
      </c>
      <c r="S1543">
        <f t="shared" si="76"/>
        <v>0</v>
      </c>
    </row>
    <row r="1544" spans="1:19" x14ac:dyDescent="0.2">
      <c r="A1544" s="1">
        <v>1849</v>
      </c>
      <c r="B1544" t="s">
        <v>12</v>
      </c>
      <c r="C1544" t="s">
        <v>402</v>
      </c>
      <c r="D1544" t="s">
        <v>403</v>
      </c>
      <c r="E1544" t="s">
        <v>15</v>
      </c>
      <c r="F1544" t="s">
        <v>404</v>
      </c>
      <c r="H1544" t="str">
        <f t="shared" si="77"/>
        <v>帮我看看这个题吧</v>
      </c>
      <c r="I1544">
        <v>5</v>
      </c>
      <c r="J1544">
        <v>8</v>
      </c>
      <c r="K1544" t="str">
        <f t="shared" si="78"/>
        <v>焦虑</v>
      </c>
      <c r="L1544" t="s">
        <v>2865</v>
      </c>
      <c r="M1544" t="s">
        <v>678</v>
      </c>
      <c r="N1544" t="s">
        <v>18</v>
      </c>
      <c r="O1544" t="s">
        <v>19</v>
      </c>
      <c r="P1544" t="s">
        <v>20</v>
      </c>
      <c r="Q1544" t="s">
        <v>20</v>
      </c>
      <c r="R1544">
        <f t="shared" si="76"/>
        <v>0</v>
      </c>
      <c r="S1544">
        <f t="shared" si="76"/>
        <v>0</v>
      </c>
    </row>
    <row r="1545" spans="1:19" x14ac:dyDescent="0.2">
      <c r="A1545" s="1">
        <v>1850</v>
      </c>
      <c r="B1545" t="s">
        <v>12</v>
      </c>
      <c r="C1545" t="s">
        <v>3108</v>
      </c>
      <c r="D1545" t="s">
        <v>3109</v>
      </c>
      <c r="E1545" t="s">
        <v>15</v>
      </c>
      <c r="F1545" t="s">
        <v>3110</v>
      </c>
      <c r="H1545" t="str">
        <f t="shared" si="77"/>
        <v>请问老师这一题怎么写</v>
      </c>
      <c r="I1545">
        <v>2</v>
      </c>
      <c r="J1545">
        <v>7</v>
      </c>
      <c r="K1545" t="str">
        <f t="shared" si="78"/>
        <v>焦虑</v>
      </c>
      <c r="L1545" t="s">
        <v>2865</v>
      </c>
      <c r="M1545" t="s">
        <v>862</v>
      </c>
      <c r="N1545" t="s">
        <v>18</v>
      </c>
      <c r="O1545" t="s">
        <v>19</v>
      </c>
      <c r="P1545" t="s">
        <v>20</v>
      </c>
      <c r="Q1545" t="s">
        <v>20</v>
      </c>
      <c r="R1545">
        <f t="shared" si="76"/>
        <v>0</v>
      </c>
      <c r="S1545">
        <f t="shared" si="76"/>
        <v>0</v>
      </c>
    </row>
    <row r="1546" spans="1:19" x14ac:dyDescent="0.2">
      <c r="A1546" s="1">
        <v>1851</v>
      </c>
      <c r="B1546" t="s">
        <v>12</v>
      </c>
      <c r="C1546" t="s">
        <v>3111</v>
      </c>
      <c r="D1546" t="s">
        <v>3112</v>
      </c>
      <c r="E1546" t="s">
        <v>15</v>
      </c>
      <c r="F1546" t="s">
        <v>3113</v>
      </c>
      <c r="H1546" t="str">
        <f t="shared" si="77"/>
        <v>老师这题怎么解</v>
      </c>
      <c r="I1546">
        <v>3</v>
      </c>
      <c r="J1546">
        <v>8</v>
      </c>
      <c r="K1546" t="str">
        <f t="shared" si="78"/>
        <v>焦虑</v>
      </c>
      <c r="L1546" t="s">
        <v>2865</v>
      </c>
      <c r="M1546" t="s">
        <v>677</v>
      </c>
      <c r="N1546" t="s">
        <v>18</v>
      </c>
      <c r="O1546" t="s">
        <v>19</v>
      </c>
      <c r="P1546" t="s">
        <v>20</v>
      </c>
      <c r="Q1546" t="s">
        <v>20</v>
      </c>
      <c r="R1546">
        <f t="shared" si="76"/>
        <v>0</v>
      </c>
      <c r="S1546">
        <f t="shared" si="76"/>
        <v>0</v>
      </c>
    </row>
    <row r="1547" spans="1:19" x14ac:dyDescent="0.2">
      <c r="A1547" s="1">
        <v>1852</v>
      </c>
      <c r="B1547" t="s">
        <v>12</v>
      </c>
      <c r="C1547" t="s">
        <v>3114</v>
      </c>
      <c r="D1547" t="s">
        <v>3115</v>
      </c>
      <c r="E1547" t="s">
        <v>15</v>
      </c>
      <c r="F1547" t="s">
        <v>1148</v>
      </c>
      <c r="H1547" t="str">
        <f t="shared" si="77"/>
        <v>求助</v>
      </c>
      <c r="I1547">
        <v>4</v>
      </c>
      <c r="J1547">
        <v>8</v>
      </c>
      <c r="K1547" t="str">
        <f t="shared" si="78"/>
        <v>焦虑</v>
      </c>
      <c r="L1547" t="s">
        <v>2865</v>
      </c>
      <c r="M1547" t="s">
        <v>1178</v>
      </c>
      <c r="N1547" t="s">
        <v>18</v>
      </c>
      <c r="O1547" t="s">
        <v>19</v>
      </c>
      <c r="P1547" t="s">
        <v>20</v>
      </c>
      <c r="Q1547" t="s">
        <v>20</v>
      </c>
      <c r="R1547">
        <f t="shared" si="76"/>
        <v>0</v>
      </c>
      <c r="S1547">
        <f t="shared" si="76"/>
        <v>0</v>
      </c>
    </row>
    <row r="1548" spans="1:19" x14ac:dyDescent="0.2">
      <c r="A1548" s="1">
        <v>1853</v>
      </c>
      <c r="B1548" t="s">
        <v>12</v>
      </c>
      <c r="C1548" t="s">
        <v>3116</v>
      </c>
      <c r="D1548" t="s">
        <v>3117</v>
      </c>
      <c r="E1548" t="s">
        <v>15</v>
      </c>
      <c r="F1548" t="s">
        <v>3118</v>
      </c>
      <c r="H1548" t="str">
        <f t="shared" si="77"/>
        <v>什么时候题目有解析啊</v>
      </c>
      <c r="I1548">
        <v>2</v>
      </c>
      <c r="J1548">
        <v>2</v>
      </c>
      <c r="K1548" t="str">
        <f t="shared" si="78"/>
        <v>冷漠</v>
      </c>
      <c r="L1548" t="s">
        <v>2865</v>
      </c>
      <c r="M1548" t="s">
        <v>677</v>
      </c>
      <c r="N1548" t="s">
        <v>18</v>
      </c>
      <c r="O1548" t="s">
        <v>53</v>
      </c>
      <c r="P1548" t="s">
        <v>20</v>
      </c>
      <c r="Q1548" t="s">
        <v>20</v>
      </c>
      <c r="R1548">
        <f t="shared" si="76"/>
        <v>0</v>
      </c>
      <c r="S1548">
        <f t="shared" si="76"/>
        <v>0</v>
      </c>
    </row>
    <row r="1549" spans="1:19" x14ac:dyDescent="0.2">
      <c r="A1549" s="1">
        <v>1854</v>
      </c>
      <c r="B1549" t="s">
        <v>12</v>
      </c>
      <c r="C1549" t="s">
        <v>3119</v>
      </c>
      <c r="D1549" t="s">
        <v>3120</v>
      </c>
      <c r="E1549" t="s">
        <v>15</v>
      </c>
      <c r="F1549" t="s">
        <v>3121</v>
      </c>
      <c r="H1549" t="str">
        <f t="shared" si="77"/>
        <v>老师，怎么写啊</v>
      </c>
      <c r="I1549">
        <v>2</v>
      </c>
      <c r="J1549">
        <v>8</v>
      </c>
      <c r="K1549" t="str">
        <f t="shared" si="78"/>
        <v>焦虑</v>
      </c>
      <c r="L1549" t="s">
        <v>2865</v>
      </c>
      <c r="M1549" t="s">
        <v>267</v>
      </c>
      <c r="N1549" t="s">
        <v>18</v>
      </c>
      <c r="O1549" t="s">
        <v>19</v>
      </c>
      <c r="P1549" t="s">
        <v>20</v>
      </c>
      <c r="Q1549" t="s">
        <v>20</v>
      </c>
      <c r="R1549">
        <f t="shared" si="76"/>
        <v>0</v>
      </c>
      <c r="S1549">
        <f t="shared" si="76"/>
        <v>0</v>
      </c>
    </row>
    <row r="1550" spans="1:19" x14ac:dyDescent="0.2">
      <c r="A1550" s="1">
        <v>1855</v>
      </c>
      <c r="B1550" t="s">
        <v>12</v>
      </c>
      <c r="C1550" t="s">
        <v>3122</v>
      </c>
      <c r="D1550" t="s">
        <v>3123</v>
      </c>
      <c r="E1550" t="s">
        <v>15</v>
      </c>
      <c r="F1550" t="s">
        <v>3124</v>
      </c>
      <c r="H1550" t="str">
        <f t="shared" si="77"/>
        <v>迪利克雷函数为什么不是分段函数？</v>
      </c>
      <c r="I1550">
        <v>4</v>
      </c>
      <c r="J1550">
        <v>7</v>
      </c>
      <c r="K1550" t="str">
        <f t="shared" si="78"/>
        <v>焦虑</v>
      </c>
      <c r="L1550" t="s">
        <v>3125</v>
      </c>
      <c r="M1550" t="s">
        <v>833</v>
      </c>
      <c r="N1550" t="s">
        <v>18</v>
      </c>
      <c r="O1550" t="s">
        <v>19</v>
      </c>
      <c r="P1550" t="s">
        <v>20</v>
      </c>
      <c r="Q1550" t="s">
        <v>20</v>
      </c>
      <c r="R1550">
        <f t="shared" si="76"/>
        <v>0</v>
      </c>
      <c r="S1550">
        <f t="shared" si="76"/>
        <v>0</v>
      </c>
    </row>
    <row r="1551" spans="1:19" x14ac:dyDescent="0.2">
      <c r="A1551" s="1">
        <v>1856</v>
      </c>
      <c r="B1551" t="s">
        <v>12</v>
      </c>
      <c r="C1551" t="s">
        <v>3126</v>
      </c>
      <c r="D1551" t="s">
        <v>3127</v>
      </c>
      <c r="E1551" t="s">
        <v>15</v>
      </c>
      <c r="F1551" t="s">
        <v>3128</v>
      </c>
      <c r="G1551" t="s">
        <v>3129</v>
      </c>
      <c r="H1551" t="str">
        <f t="shared" si="77"/>
        <v>老师，求解老师，数列可以求无穷小量与无穷大量吗</v>
      </c>
      <c r="I1551">
        <v>2</v>
      </c>
      <c r="J1551">
        <v>7</v>
      </c>
      <c r="K1551" t="str">
        <f t="shared" si="78"/>
        <v>焦虑</v>
      </c>
      <c r="L1551" t="s">
        <v>3125</v>
      </c>
      <c r="M1551" t="s">
        <v>1491</v>
      </c>
      <c r="N1551" t="s">
        <v>18</v>
      </c>
      <c r="O1551" t="s">
        <v>19</v>
      </c>
      <c r="P1551" t="s">
        <v>20</v>
      </c>
      <c r="Q1551" t="s">
        <v>20</v>
      </c>
      <c r="R1551">
        <f t="shared" si="76"/>
        <v>0</v>
      </c>
      <c r="S1551">
        <f t="shared" si="76"/>
        <v>0</v>
      </c>
    </row>
    <row r="1552" spans="1:19" x14ac:dyDescent="0.2">
      <c r="A1552" s="1">
        <v>1857</v>
      </c>
      <c r="B1552" t="s">
        <v>12</v>
      </c>
      <c r="C1552" t="s">
        <v>3130</v>
      </c>
      <c r="D1552" t="s">
        <v>3131</v>
      </c>
      <c r="E1552" t="s">
        <v>15</v>
      </c>
      <c r="F1552" t="s">
        <v>3132</v>
      </c>
      <c r="H1552" t="str">
        <f t="shared" si="77"/>
        <v>第一题不会</v>
      </c>
      <c r="I1552">
        <v>4</v>
      </c>
      <c r="J1552">
        <v>8</v>
      </c>
      <c r="K1552" t="str">
        <f t="shared" si="78"/>
        <v>焦虑</v>
      </c>
      <c r="L1552" t="s">
        <v>3125</v>
      </c>
      <c r="M1552" t="s">
        <v>1026</v>
      </c>
      <c r="N1552" t="s">
        <v>18</v>
      </c>
      <c r="O1552" t="s">
        <v>53</v>
      </c>
      <c r="P1552" t="s">
        <v>20</v>
      </c>
      <c r="Q1552" t="s">
        <v>20</v>
      </c>
      <c r="R1552">
        <f t="shared" si="76"/>
        <v>0</v>
      </c>
      <c r="S1552">
        <f t="shared" si="76"/>
        <v>0</v>
      </c>
    </row>
    <row r="1553" spans="1:19" x14ac:dyDescent="0.2">
      <c r="A1553" s="1">
        <v>1858</v>
      </c>
      <c r="B1553" t="s">
        <v>12</v>
      </c>
      <c r="C1553" t="s">
        <v>3133</v>
      </c>
      <c r="D1553" t="s">
        <v>3134</v>
      </c>
      <c r="E1553" t="s">
        <v>15</v>
      </c>
      <c r="F1553" t="s">
        <v>3135</v>
      </c>
      <c r="H1553" t="str">
        <f t="shared" si="77"/>
        <v>请问一下做题技巧！</v>
      </c>
      <c r="I1553">
        <v>3</v>
      </c>
      <c r="J1553">
        <v>8</v>
      </c>
      <c r="K1553" t="str">
        <f t="shared" si="78"/>
        <v>焦虑</v>
      </c>
      <c r="L1553" t="s">
        <v>3125</v>
      </c>
      <c r="M1553" t="s">
        <v>3136</v>
      </c>
      <c r="N1553" t="s">
        <v>18</v>
      </c>
      <c r="O1553" t="s">
        <v>53</v>
      </c>
      <c r="P1553" t="s">
        <v>20</v>
      </c>
      <c r="Q1553" t="s">
        <v>20</v>
      </c>
      <c r="R1553">
        <f t="shared" ref="R1553:S1611" si="79">COUNTIF(P1553,"*高等数学*")</f>
        <v>0</v>
      </c>
      <c r="S1553">
        <f t="shared" si="79"/>
        <v>0</v>
      </c>
    </row>
    <row r="1554" spans="1:19" x14ac:dyDescent="0.2">
      <c r="A1554" s="1">
        <v>1859</v>
      </c>
      <c r="B1554" t="s">
        <v>12</v>
      </c>
      <c r="C1554" t="s">
        <v>3133</v>
      </c>
      <c r="D1554" t="s">
        <v>3134</v>
      </c>
      <c r="E1554" t="s">
        <v>15</v>
      </c>
      <c r="F1554" t="s">
        <v>2871</v>
      </c>
      <c r="H1554" t="str">
        <f t="shared" si="77"/>
        <v>第三题</v>
      </c>
      <c r="I1554">
        <v>3</v>
      </c>
      <c r="J1554">
        <v>8</v>
      </c>
      <c r="K1554" t="str">
        <f t="shared" si="78"/>
        <v>焦虑</v>
      </c>
      <c r="L1554" t="s">
        <v>3125</v>
      </c>
      <c r="M1554" t="s">
        <v>3137</v>
      </c>
      <c r="N1554" t="s">
        <v>18</v>
      </c>
      <c r="O1554" t="s">
        <v>53</v>
      </c>
      <c r="P1554" t="s">
        <v>20</v>
      </c>
      <c r="Q1554" t="s">
        <v>20</v>
      </c>
      <c r="R1554">
        <f t="shared" si="79"/>
        <v>0</v>
      </c>
      <c r="S1554">
        <f t="shared" si="79"/>
        <v>0</v>
      </c>
    </row>
    <row r="1555" spans="1:19" x14ac:dyDescent="0.2">
      <c r="A1555" s="1">
        <v>1860</v>
      </c>
      <c r="B1555" t="s">
        <v>12</v>
      </c>
      <c r="C1555" t="s">
        <v>3138</v>
      </c>
      <c r="D1555" t="s">
        <v>3139</v>
      </c>
      <c r="E1555" t="s">
        <v>15</v>
      </c>
      <c r="F1555" t="s">
        <v>3140</v>
      </c>
      <c r="G1555" t="s">
        <v>7066</v>
      </c>
      <c r="H1555" t="str">
        <f t="shared" si="77"/>
        <v>长度为2伊普西隆的区间是什么意思为什么要取长度为2伊普西隆的区间，为什么那个区间内有无限个点而外面有有限个点</v>
      </c>
      <c r="I1555">
        <v>3</v>
      </c>
      <c r="J1555">
        <v>8</v>
      </c>
      <c r="K1555" t="str">
        <f t="shared" si="78"/>
        <v>焦虑</v>
      </c>
      <c r="L1555" t="s">
        <v>3125</v>
      </c>
      <c r="M1555" t="s">
        <v>3141</v>
      </c>
      <c r="N1555" t="s">
        <v>18</v>
      </c>
      <c r="O1555" t="s">
        <v>19</v>
      </c>
      <c r="P1555" t="s">
        <v>20</v>
      </c>
      <c r="Q1555" t="s">
        <v>20</v>
      </c>
      <c r="R1555">
        <f t="shared" si="79"/>
        <v>0</v>
      </c>
      <c r="S1555">
        <f t="shared" si="79"/>
        <v>0</v>
      </c>
    </row>
    <row r="1556" spans="1:19" x14ac:dyDescent="0.2">
      <c r="A1556" s="1">
        <v>1861</v>
      </c>
      <c r="B1556" t="s">
        <v>12</v>
      </c>
      <c r="C1556" t="s">
        <v>3142</v>
      </c>
      <c r="D1556" t="s">
        <v>3143</v>
      </c>
      <c r="E1556" t="s">
        <v>15</v>
      </c>
      <c r="F1556" t="s">
        <v>262</v>
      </c>
      <c r="G1556" t="s">
        <v>390</v>
      </c>
      <c r="H1556" t="str">
        <f t="shared" si="77"/>
        <v>求解\n\n</v>
      </c>
      <c r="I1556">
        <v>3</v>
      </c>
      <c r="J1556">
        <v>7</v>
      </c>
      <c r="K1556" t="str">
        <f t="shared" si="78"/>
        <v>焦虑</v>
      </c>
      <c r="L1556" t="s">
        <v>3125</v>
      </c>
      <c r="M1556" t="s">
        <v>706</v>
      </c>
      <c r="N1556" t="s">
        <v>52</v>
      </c>
      <c r="O1556" t="s">
        <v>19</v>
      </c>
      <c r="P1556" t="s">
        <v>20</v>
      </c>
      <c r="Q1556" t="s">
        <v>20</v>
      </c>
      <c r="R1556">
        <f t="shared" si="79"/>
        <v>0</v>
      </c>
      <c r="S1556">
        <f t="shared" si="79"/>
        <v>0</v>
      </c>
    </row>
    <row r="1557" spans="1:19" x14ac:dyDescent="0.2">
      <c r="A1557" s="1">
        <v>1862</v>
      </c>
      <c r="B1557" t="s">
        <v>27</v>
      </c>
      <c r="C1557" t="s">
        <v>1854</v>
      </c>
      <c r="D1557" t="s">
        <v>1855</v>
      </c>
      <c r="E1557" t="s">
        <v>98</v>
      </c>
      <c r="F1557" t="s">
        <v>30</v>
      </c>
      <c r="G1557" t="s">
        <v>7067</v>
      </c>
      <c r="H1557" t="str">
        <f t="shared" si="77"/>
        <v>第一题我觉得答案错了，我也会和你选择一个答案，第二题分从0的左侧和右侧趋于零讨论，零的左侧和右侧时去掉绝对值符号不一样，所以左右极限存在但不相等，整个极限不存在</v>
      </c>
      <c r="I1557">
        <v>6</v>
      </c>
      <c r="J1557">
        <v>7</v>
      </c>
      <c r="K1557" t="str">
        <f t="shared" si="78"/>
        <v>心流</v>
      </c>
      <c r="L1557" t="s">
        <v>2880</v>
      </c>
      <c r="M1557" t="s">
        <v>30</v>
      </c>
      <c r="N1557" t="s">
        <v>32</v>
      </c>
      <c r="O1557" t="s">
        <v>36</v>
      </c>
      <c r="P1557" t="s">
        <v>1858</v>
      </c>
      <c r="Q1557" t="s">
        <v>20</v>
      </c>
      <c r="R1557">
        <f t="shared" si="79"/>
        <v>0</v>
      </c>
      <c r="S1557">
        <f t="shared" si="79"/>
        <v>0</v>
      </c>
    </row>
    <row r="1558" spans="1:19" x14ac:dyDescent="0.2">
      <c r="A1558" s="1">
        <v>1863</v>
      </c>
      <c r="B1558" t="s">
        <v>12</v>
      </c>
      <c r="C1558" t="s">
        <v>3142</v>
      </c>
      <c r="D1558" t="s">
        <v>3143</v>
      </c>
      <c r="E1558" t="s">
        <v>15</v>
      </c>
      <c r="F1558" t="s">
        <v>3144</v>
      </c>
      <c r="H1558" t="str">
        <f t="shared" si="77"/>
        <v>哪位大佬解答一下</v>
      </c>
      <c r="I1558">
        <v>2</v>
      </c>
      <c r="J1558">
        <v>8</v>
      </c>
      <c r="K1558" t="str">
        <f t="shared" si="78"/>
        <v>焦虑</v>
      </c>
      <c r="L1558" t="s">
        <v>3125</v>
      </c>
      <c r="M1558" t="s">
        <v>209</v>
      </c>
      <c r="N1558" t="s">
        <v>162</v>
      </c>
      <c r="O1558" t="s">
        <v>19</v>
      </c>
      <c r="P1558" t="s">
        <v>20</v>
      </c>
      <c r="Q1558" t="s">
        <v>20</v>
      </c>
      <c r="R1558">
        <f t="shared" si="79"/>
        <v>0</v>
      </c>
      <c r="S1558">
        <f t="shared" si="79"/>
        <v>0</v>
      </c>
    </row>
    <row r="1559" spans="1:19" x14ac:dyDescent="0.2">
      <c r="A1559" s="1">
        <v>1864</v>
      </c>
      <c r="B1559" t="s">
        <v>27</v>
      </c>
      <c r="C1559" t="s">
        <v>2481</v>
      </c>
      <c r="D1559" t="s">
        <v>2482</v>
      </c>
      <c r="E1559" t="s">
        <v>15</v>
      </c>
      <c r="F1559" t="s">
        <v>30</v>
      </c>
      <c r="G1559" t="s">
        <v>3145</v>
      </c>
      <c r="H1559" t="str">
        <f t="shared" si="77"/>
        <v>化简的是要注意符号</v>
      </c>
      <c r="I1559">
        <v>8</v>
      </c>
      <c r="J1559">
        <v>4</v>
      </c>
      <c r="K1559" t="str">
        <f t="shared" si="78"/>
        <v>无聊/放松</v>
      </c>
      <c r="L1559" t="s">
        <v>3146</v>
      </c>
      <c r="M1559" t="s">
        <v>30</v>
      </c>
      <c r="N1559" t="s">
        <v>44</v>
      </c>
      <c r="O1559" t="s">
        <v>36</v>
      </c>
      <c r="P1559" t="s">
        <v>20</v>
      </c>
      <c r="Q1559" t="s">
        <v>20</v>
      </c>
      <c r="R1559">
        <f t="shared" si="79"/>
        <v>0</v>
      </c>
      <c r="S1559">
        <f t="shared" si="79"/>
        <v>0</v>
      </c>
    </row>
    <row r="1560" spans="1:19" x14ac:dyDescent="0.2">
      <c r="A1560" s="1">
        <v>1865</v>
      </c>
      <c r="B1560" t="s">
        <v>37</v>
      </c>
      <c r="C1560" t="s">
        <v>3147</v>
      </c>
      <c r="D1560" t="s">
        <v>3143</v>
      </c>
      <c r="E1560" t="s">
        <v>15</v>
      </c>
      <c r="F1560" t="s">
        <v>30</v>
      </c>
      <c r="G1560" t="s">
        <v>3148</v>
      </c>
      <c r="H1560" t="str">
        <f t="shared" si="77"/>
        <v>谢谢，我会了</v>
      </c>
      <c r="I1560">
        <v>7</v>
      </c>
      <c r="J1560">
        <v>8</v>
      </c>
      <c r="K1560" t="str">
        <f t="shared" si="78"/>
        <v>心流</v>
      </c>
      <c r="L1560" t="s">
        <v>3146</v>
      </c>
      <c r="M1560" t="s">
        <v>30</v>
      </c>
      <c r="N1560" t="s">
        <v>30</v>
      </c>
      <c r="O1560" t="s">
        <v>36</v>
      </c>
      <c r="P1560" t="s">
        <v>20</v>
      </c>
      <c r="Q1560" t="s">
        <v>20</v>
      </c>
      <c r="R1560">
        <f t="shared" si="79"/>
        <v>0</v>
      </c>
      <c r="S1560">
        <f t="shared" si="79"/>
        <v>0</v>
      </c>
    </row>
    <row r="1561" spans="1:19" x14ac:dyDescent="0.2">
      <c r="A1561" s="1">
        <v>1866</v>
      </c>
      <c r="B1561" t="s">
        <v>27</v>
      </c>
      <c r="C1561" t="s">
        <v>2143</v>
      </c>
      <c r="D1561" t="s">
        <v>2144</v>
      </c>
      <c r="E1561" t="s">
        <v>39</v>
      </c>
      <c r="F1561" t="s">
        <v>30</v>
      </c>
      <c r="G1561" t="s">
        <v>3149</v>
      </c>
      <c r="H1561" t="str">
        <f t="shared" si="77"/>
        <v>换元，解出f</v>
      </c>
      <c r="I1561">
        <v>6</v>
      </c>
      <c r="J1561">
        <v>2</v>
      </c>
      <c r="K1561" t="str">
        <f t="shared" si="78"/>
        <v>无聊/放松</v>
      </c>
      <c r="L1561" t="s">
        <v>3146</v>
      </c>
      <c r="M1561" t="s">
        <v>30</v>
      </c>
      <c r="N1561" t="s">
        <v>44</v>
      </c>
      <c r="O1561" t="s">
        <v>36</v>
      </c>
      <c r="P1561" t="s">
        <v>20</v>
      </c>
      <c r="Q1561" t="s">
        <v>20</v>
      </c>
      <c r="R1561">
        <f t="shared" si="79"/>
        <v>0</v>
      </c>
      <c r="S1561">
        <f t="shared" si="79"/>
        <v>0</v>
      </c>
    </row>
    <row r="1562" spans="1:19" x14ac:dyDescent="0.2">
      <c r="A1562" s="1">
        <v>1867</v>
      </c>
      <c r="B1562" t="s">
        <v>37</v>
      </c>
      <c r="C1562" t="s">
        <v>3147</v>
      </c>
      <c r="D1562" t="s">
        <v>3143</v>
      </c>
      <c r="E1562" t="s">
        <v>15</v>
      </c>
      <c r="F1562" t="s">
        <v>30</v>
      </c>
      <c r="G1562" t="s">
        <v>3150</v>
      </c>
      <c r="H1562" t="str">
        <f t="shared" si="77"/>
        <v>能不能具体点，我不会这种题</v>
      </c>
      <c r="I1562">
        <v>2</v>
      </c>
      <c r="J1562">
        <v>7</v>
      </c>
      <c r="K1562" t="str">
        <f t="shared" si="78"/>
        <v>焦虑</v>
      </c>
      <c r="L1562" t="s">
        <v>3146</v>
      </c>
      <c r="M1562" t="s">
        <v>30</v>
      </c>
      <c r="N1562" t="s">
        <v>30</v>
      </c>
      <c r="O1562" t="s">
        <v>36</v>
      </c>
      <c r="P1562" t="s">
        <v>20</v>
      </c>
      <c r="Q1562" t="s">
        <v>20</v>
      </c>
      <c r="R1562">
        <f t="shared" si="79"/>
        <v>0</v>
      </c>
      <c r="S1562">
        <f t="shared" si="79"/>
        <v>0</v>
      </c>
    </row>
    <row r="1563" spans="1:19" x14ac:dyDescent="0.2">
      <c r="A1563" s="1">
        <v>1868</v>
      </c>
      <c r="B1563" t="s">
        <v>12</v>
      </c>
      <c r="C1563" t="s">
        <v>3151</v>
      </c>
      <c r="D1563" t="s">
        <v>3152</v>
      </c>
      <c r="E1563" t="s">
        <v>15</v>
      </c>
      <c r="F1563" t="s">
        <v>3153</v>
      </c>
      <c r="G1563" t="s">
        <v>3154</v>
      </c>
      <c r="H1563" t="str">
        <f t="shared" si="77"/>
        <v>请问这题我为什么错了啊？\n求解答</v>
      </c>
      <c r="I1563">
        <v>3</v>
      </c>
      <c r="J1563">
        <v>7</v>
      </c>
      <c r="K1563" t="str">
        <f t="shared" si="78"/>
        <v>焦虑</v>
      </c>
      <c r="L1563" t="s">
        <v>3125</v>
      </c>
      <c r="M1563" t="s">
        <v>668</v>
      </c>
      <c r="N1563" t="s">
        <v>86</v>
      </c>
      <c r="O1563" t="s">
        <v>19</v>
      </c>
      <c r="P1563" t="s">
        <v>20</v>
      </c>
      <c r="Q1563" t="s">
        <v>20</v>
      </c>
      <c r="R1563">
        <f t="shared" si="79"/>
        <v>0</v>
      </c>
      <c r="S1563">
        <f t="shared" si="79"/>
        <v>0</v>
      </c>
    </row>
    <row r="1564" spans="1:19" x14ac:dyDescent="0.2">
      <c r="A1564" s="1">
        <v>1869</v>
      </c>
      <c r="B1564" t="s">
        <v>27</v>
      </c>
      <c r="C1564" t="s">
        <v>1854</v>
      </c>
      <c r="D1564" t="s">
        <v>1855</v>
      </c>
      <c r="E1564" t="s">
        <v>98</v>
      </c>
      <c r="F1564" t="s">
        <v>30</v>
      </c>
      <c r="G1564" t="s">
        <v>3155</v>
      </c>
      <c r="H1564" t="str">
        <f t="shared" si="77"/>
        <v>选a，中间的3x还要求导的啦</v>
      </c>
      <c r="I1564">
        <v>7</v>
      </c>
      <c r="J1564">
        <v>3</v>
      </c>
      <c r="K1564" t="str">
        <f t="shared" si="78"/>
        <v>无聊/放松</v>
      </c>
      <c r="L1564" t="s">
        <v>2880</v>
      </c>
      <c r="M1564" t="s">
        <v>30</v>
      </c>
      <c r="N1564" t="s">
        <v>44</v>
      </c>
      <c r="O1564" t="s">
        <v>36</v>
      </c>
      <c r="P1564" t="s">
        <v>1858</v>
      </c>
      <c r="Q1564" t="s">
        <v>20</v>
      </c>
      <c r="R1564">
        <f t="shared" si="79"/>
        <v>0</v>
      </c>
      <c r="S1564">
        <f t="shared" si="79"/>
        <v>0</v>
      </c>
    </row>
    <row r="1565" spans="1:19" x14ac:dyDescent="0.2">
      <c r="A1565" s="1">
        <v>1870</v>
      </c>
      <c r="B1565" t="s">
        <v>37</v>
      </c>
      <c r="C1565" t="s">
        <v>3156</v>
      </c>
      <c r="D1565" t="s">
        <v>3152</v>
      </c>
      <c r="E1565" t="s">
        <v>15</v>
      </c>
      <c r="F1565" t="s">
        <v>30</v>
      </c>
      <c r="G1565" t="s">
        <v>307</v>
      </c>
      <c r="H1565" t="str">
        <f t="shared" si="77"/>
        <v>谢谢</v>
      </c>
      <c r="I1565">
        <v>6</v>
      </c>
      <c r="J1565">
        <v>7</v>
      </c>
      <c r="K1565" t="str">
        <f t="shared" si="78"/>
        <v>心流</v>
      </c>
      <c r="L1565" t="s">
        <v>2880</v>
      </c>
      <c r="M1565" t="s">
        <v>30</v>
      </c>
      <c r="N1565" t="s">
        <v>30</v>
      </c>
      <c r="O1565" t="s">
        <v>36</v>
      </c>
      <c r="P1565" t="s">
        <v>20</v>
      </c>
      <c r="Q1565" t="s">
        <v>20</v>
      </c>
      <c r="R1565">
        <f t="shared" si="79"/>
        <v>0</v>
      </c>
      <c r="S1565">
        <f t="shared" si="79"/>
        <v>0</v>
      </c>
    </row>
    <row r="1566" spans="1:19" x14ac:dyDescent="0.2">
      <c r="A1566" s="1">
        <v>1871</v>
      </c>
      <c r="B1566" t="s">
        <v>27</v>
      </c>
      <c r="C1566" t="s">
        <v>3147</v>
      </c>
      <c r="D1566" t="s">
        <v>3143</v>
      </c>
      <c r="E1566" t="s">
        <v>15</v>
      </c>
      <c r="F1566" t="s">
        <v>30</v>
      </c>
      <c r="G1566" t="s">
        <v>3157</v>
      </c>
      <c r="H1566" t="str">
        <f t="shared" si="77"/>
        <v>3X没有求导</v>
      </c>
      <c r="I1566">
        <v>5</v>
      </c>
      <c r="J1566">
        <v>2</v>
      </c>
      <c r="K1566" t="str">
        <f t="shared" si="78"/>
        <v>冷漠</v>
      </c>
      <c r="L1566" t="s">
        <v>3146</v>
      </c>
      <c r="M1566" t="s">
        <v>30</v>
      </c>
      <c r="N1566" t="s">
        <v>44</v>
      </c>
      <c r="O1566" t="s">
        <v>36</v>
      </c>
      <c r="P1566" t="s">
        <v>20</v>
      </c>
      <c r="Q1566" t="s">
        <v>20</v>
      </c>
      <c r="R1566">
        <f t="shared" si="79"/>
        <v>0</v>
      </c>
      <c r="S1566">
        <f t="shared" si="79"/>
        <v>0</v>
      </c>
    </row>
    <row r="1567" spans="1:19" x14ac:dyDescent="0.2">
      <c r="A1567" s="1">
        <v>1872</v>
      </c>
      <c r="B1567" t="s">
        <v>37</v>
      </c>
      <c r="C1567" t="s">
        <v>3156</v>
      </c>
      <c r="D1567" t="s">
        <v>3152</v>
      </c>
      <c r="E1567" t="s">
        <v>15</v>
      </c>
      <c r="F1567" t="s">
        <v>30</v>
      </c>
      <c r="G1567" t="s">
        <v>307</v>
      </c>
      <c r="H1567" t="str">
        <f t="shared" si="77"/>
        <v>谢谢</v>
      </c>
      <c r="I1567">
        <v>6</v>
      </c>
      <c r="J1567">
        <v>6</v>
      </c>
      <c r="K1567" t="str">
        <f t="shared" si="78"/>
        <v>心流</v>
      </c>
      <c r="L1567" t="s">
        <v>2880</v>
      </c>
      <c r="M1567" t="s">
        <v>30</v>
      </c>
      <c r="N1567" t="s">
        <v>30</v>
      </c>
      <c r="O1567" t="s">
        <v>36</v>
      </c>
      <c r="P1567" t="s">
        <v>20</v>
      </c>
      <c r="Q1567" t="s">
        <v>20</v>
      </c>
      <c r="R1567">
        <f t="shared" si="79"/>
        <v>0</v>
      </c>
      <c r="S1567">
        <f t="shared" si="79"/>
        <v>0</v>
      </c>
    </row>
    <row r="1568" spans="1:19" x14ac:dyDescent="0.2">
      <c r="A1568" s="1">
        <v>1873</v>
      </c>
      <c r="B1568" t="s">
        <v>27</v>
      </c>
      <c r="C1568" t="s">
        <v>2143</v>
      </c>
      <c r="D1568" t="s">
        <v>2144</v>
      </c>
      <c r="E1568" t="s">
        <v>39</v>
      </c>
      <c r="F1568" t="s">
        <v>30</v>
      </c>
      <c r="G1568" t="s">
        <v>3158</v>
      </c>
      <c r="H1568" t="str">
        <f t="shared" si="77"/>
        <v>"A，(3x)=3"</v>
      </c>
      <c r="I1568">
        <v>7</v>
      </c>
      <c r="J1568">
        <v>8</v>
      </c>
      <c r="K1568" t="str">
        <f t="shared" si="78"/>
        <v>心流</v>
      </c>
      <c r="L1568" t="s">
        <v>3146</v>
      </c>
      <c r="M1568" t="s">
        <v>30</v>
      </c>
      <c r="N1568" t="s">
        <v>44</v>
      </c>
      <c r="O1568" t="s">
        <v>36</v>
      </c>
      <c r="P1568" t="s">
        <v>20</v>
      </c>
      <c r="Q1568" t="s">
        <v>20</v>
      </c>
      <c r="R1568">
        <f t="shared" si="79"/>
        <v>0</v>
      </c>
      <c r="S1568">
        <f t="shared" si="79"/>
        <v>0</v>
      </c>
    </row>
    <row r="1569" spans="1:19" x14ac:dyDescent="0.2">
      <c r="A1569" s="1">
        <v>1874</v>
      </c>
      <c r="B1569" t="s">
        <v>37</v>
      </c>
      <c r="C1569" t="s">
        <v>3156</v>
      </c>
      <c r="D1569" t="s">
        <v>3152</v>
      </c>
      <c r="E1569" t="s">
        <v>15</v>
      </c>
      <c r="F1569" t="s">
        <v>30</v>
      </c>
      <c r="G1569" t="s">
        <v>307</v>
      </c>
      <c r="H1569" t="str">
        <f t="shared" si="77"/>
        <v>谢谢</v>
      </c>
      <c r="I1569">
        <v>8</v>
      </c>
      <c r="J1569">
        <v>6</v>
      </c>
      <c r="K1569" t="str">
        <f t="shared" si="78"/>
        <v>心流</v>
      </c>
      <c r="L1569" t="s">
        <v>2880</v>
      </c>
      <c r="M1569" t="s">
        <v>30</v>
      </c>
      <c r="N1569" t="s">
        <v>30</v>
      </c>
      <c r="O1569" t="s">
        <v>36</v>
      </c>
      <c r="P1569" t="s">
        <v>20</v>
      </c>
      <c r="Q1569" t="s">
        <v>20</v>
      </c>
      <c r="R1569">
        <f t="shared" si="79"/>
        <v>0</v>
      </c>
      <c r="S1569">
        <f t="shared" si="79"/>
        <v>0</v>
      </c>
    </row>
    <row r="1570" spans="1:19" x14ac:dyDescent="0.2">
      <c r="A1570" s="1">
        <v>1875</v>
      </c>
      <c r="B1570" t="s">
        <v>12</v>
      </c>
      <c r="C1570" t="s">
        <v>3159</v>
      </c>
      <c r="D1570" t="s">
        <v>3160</v>
      </c>
      <c r="E1570" t="s">
        <v>3161</v>
      </c>
      <c r="F1570" t="s">
        <v>3162</v>
      </c>
      <c r="G1570" t="s">
        <v>3163</v>
      </c>
      <c r="H1570" t="str">
        <f t="shared" si="77"/>
        <v>求助老师\n哪个才是正确的呢</v>
      </c>
      <c r="I1570">
        <v>3</v>
      </c>
      <c r="J1570">
        <v>7</v>
      </c>
      <c r="K1570" t="str">
        <f t="shared" si="78"/>
        <v>焦虑</v>
      </c>
      <c r="L1570" t="s">
        <v>3125</v>
      </c>
      <c r="M1570" t="s">
        <v>678</v>
      </c>
      <c r="N1570" t="s">
        <v>52</v>
      </c>
      <c r="O1570" t="s">
        <v>19</v>
      </c>
      <c r="P1570" t="s">
        <v>3164</v>
      </c>
      <c r="Q1570" t="s">
        <v>20</v>
      </c>
      <c r="R1570">
        <f t="shared" si="79"/>
        <v>0</v>
      </c>
      <c r="S1570">
        <f t="shared" si="79"/>
        <v>0</v>
      </c>
    </row>
    <row r="1571" spans="1:19" x14ac:dyDescent="0.2">
      <c r="A1571" s="1">
        <v>1876</v>
      </c>
      <c r="B1571" t="s">
        <v>27</v>
      </c>
      <c r="C1571" t="s">
        <v>2143</v>
      </c>
      <c r="D1571" t="s">
        <v>2144</v>
      </c>
      <c r="E1571" t="s">
        <v>39</v>
      </c>
      <c r="F1571" t="s">
        <v>30</v>
      </c>
      <c r="G1571" t="s">
        <v>3165</v>
      </c>
      <c r="H1571" t="str">
        <f t="shared" si="77"/>
        <v>A，比如1/n和2/n</v>
      </c>
      <c r="I1571">
        <v>6</v>
      </c>
      <c r="J1571">
        <v>7</v>
      </c>
      <c r="K1571" t="str">
        <f t="shared" si="78"/>
        <v>心流</v>
      </c>
      <c r="L1571" t="s">
        <v>3146</v>
      </c>
      <c r="M1571" t="s">
        <v>30</v>
      </c>
      <c r="N1571" t="s">
        <v>44</v>
      </c>
      <c r="O1571" t="s">
        <v>36</v>
      </c>
      <c r="P1571" t="s">
        <v>20</v>
      </c>
      <c r="Q1571" t="s">
        <v>20</v>
      </c>
      <c r="R1571">
        <f t="shared" si="79"/>
        <v>0</v>
      </c>
      <c r="S1571">
        <f t="shared" si="79"/>
        <v>0</v>
      </c>
    </row>
    <row r="1572" spans="1:19" x14ac:dyDescent="0.2">
      <c r="A1572" s="1">
        <v>1877</v>
      </c>
      <c r="B1572" t="s">
        <v>37</v>
      </c>
      <c r="C1572" t="s">
        <v>3166</v>
      </c>
      <c r="D1572" t="s">
        <v>3160</v>
      </c>
      <c r="E1572" t="s">
        <v>3161</v>
      </c>
      <c r="F1572" t="s">
        <v>30</v>
      </c>
      <c r="G1572" t="s">
        <v>307</v>
      </c>
      <c r="H1572" t="str">
        <f t="shared" si="77"/>
        <v>谢谢</v>
      </c>
      <c r="I1572">
        <v>6</v>
      </c>
      <c r="J1572">
        <v>7</v>
      </c>
      <c r="K1572" t="str">
        <f t="shared" si="78"/>
        <v>心流</v>
      </c>
      <c r="L1572" t="s">
        <v>2880</v>
      </c>
      <c r="M1572" t="s">
        <v>30</v>
      </c>
      <c r="N1572" t="s">
        <v>30</v>
      </c>
      <c r="O1572" t="s">
        <v>36</v>
      </c>
      <c r="P1572" t="s">
        <v>3164</v>
      </c>
      <c r="Q1572" t="s">
        <v>20</v>
      </c>
      <c r="R1572">
        <f t="shared" si="79"/>
        <v>0</v>
      </c>
      <c r="S1572">
        <f t="shared" si="79"/>
        <v>0</v>
      </c>
    </row>
    <row r="1573" spans="1:19" x14ac:dyDescent="0.2">
      <c r="A1573" s="1">
        <v>1878</v>
      </c>
      <c r="B1573" t="s">
        <v>12</v>
      </c>
      <c r="C1573" t="s">
        <v>3159</v>
      </c>
      <c r="D1573" t="s">
        <v>3160</v>
      </c>
      <c r="E1573" t="s">
        <v>3161</v>
      </c>
      <c r="F1573" t="s">
        <v>1148</v>
      </c>
      <c r="G1573" t="s">
        <v>3167</v>
      </c>
      <c r="H1573" t="str">
        <f t="shared" si="77"/>
        <v>求助\n那个对呢</v>
      </c>
      <c r="I1573">
        <v>3</v>
      </c>
      <c r="J1573">
        <v>7</v>
      </c>
      <c r="K1573" t="str">
        <f t="shared" si="78"/>
        <v>焦虑</v>
      </c>
      <c r="L1573" t="s">
        <v>3125</v>
      </c>
      <c r="M1573" t="s">
        <v>608</v>
      </c>
      <c r="N1573" t="s">
        <v>162</v>
      </c>
      <c r="O1573" t="s">
        <v>19</v>
      </c>
      <c r="P1573" t="s">
        <v>3164</v>
      </c>
      <c r="Q1573" t="s">
        <v>20</v>
      </c>
      <c r="R1573">
        <f t="shared" si="79"/>
        <v>0</v>
      </c>
      <c r="S1573">
        <f t="shared" si="79"/>
        <v>0</v>
      </c>
    </row>
    <row r="1574" spans="1:19" x14ac:dyDescent="0.2">
      <c r="A1574" s="1">
        <v>1879</v>
      </c>
      <c r="B1574" t="s">
        <v>27</v>
      </c>
      <c r="C1574" t="s">
        <v>1854</v>
      </c>
      <c r="D1574" t="s">
        <v>1855</v>
      </c>
      <c r="E1574" t="s">
        <v>98</v>
      </c>
      <c r="F1574" t="s">
        <v>30</v>
      </c>
      <c r="G1574" t="s">
        <v>3168</v>
      </c>
      <c r="H1574" t="str">
        <f t="shared" si="77"/>
        <v>选c吧，a中a可以大于等于b，其余选项中都可以取等号啊</v>
      </c>
      <c r="I1574">
        <v>8</v>
      </c>
      <c r="J1574">
        <v>7</v>
      </c>
      <c r="K1574" t="str">
        <f t="shared" si="78"/>
        <v>心流</v>
      </c>
      <c r="L1574" t="s">
        <v>2880</v>
      </c>
      <c r="M1574" t="s">
        <v>30</v>
      </c>
      <c r="N1574" t="s">
        <v>44</v>
      </c>
      <c r="O1574" t="s">
        <v>36</v>
      </c>
      <c r="P1574" t="s">
        <v>1858</v>
      </c>
      <c r="Q1574" t="s">
        <v>20</v>
      </c>
      <c r="R1574">
        <f t="shared" si="79"/>
        <v>0</v>
      </c>
      <c r="S1574">
        <f t="shared" si="79"/>
        <v>0</v>
      </c>
    </row>
    <row r="1575" spans="1:19" x14ac:dyDescent="0.2">
      <c r="A1575" s="1">
        <v>1880</v>
      </c>
      <c r="B1575" t="s">
        <v>37</v>
      </c>
      <c r="C1575" t="s">
        <v>2143</v>
      </c>
      <c r="D1575" t="s">
        <v>2144</v>
      </c>
      <c r="E1575" t="s">
        <v>39</v>
      </c>
      <c r="F1575" t="s">
        <v>30</v>
      </c>
      <c r="G1575" t="s">
        <v>3169</v>
      </c>
      <c r="H1575" t="str">
        <f t="shared" si="77"/>
        <v>看题要仔细</v>
      </c>
      <c r="I1575">
        <v>8</v>
      </c>
      <c r="J1575">
        <v>2</v>
      </c>
      <c r="K1575" t="str">
        <f t="shared" si="78"/>
        <v>无聊/放松</v>
      </c>
      <c r="L1575" t="s">
        <v>2880</v>
      </c>
      <c r="M1575" t="s">
        <v>30</v>
      </c>
      <c r="N1575" t="s">
        <v>30</v>
      </c>
      <c r="O1575" t="s">
        <v>36</v>
      </c>
      <c r="P1575" t="s">
        <v>20</v>
      </c>
      <c r="Q1575" t="s">
        <v>20</v>
      </c>
      <c r="R1575">
        <f t="shared" si="79"/>
        <v>0</v>
      </c>
      <c r="S1575">
        <f t="shared" si="79"/>
        <v>0</v>
      </c>
    </row>
    <row r="1576" spans="1:19" x14ac:dyDescent="0.2">
      <c r="A1576" s="1">
        <v>1881</v>
      </c>
      <c r="B1576" t="s">
        <v>27</v>
      </c>
      <c r="C1576" t="s">
        <v>2143</v>
      </c>
      <c r="D1576" t="s">
        <v>2144</v>
      </c>
      <c r="E1576" t="s">
        <v>39</v>
      </c>
      <c r="F1576" t="s">
        <v>30</v>
      </c>
      <c r="G1576" t="s">
        <v>3170</v>
      </c>
      <c r="H1576" t="str">
        <f t="shared" si="77"/>
        <v>A</v>
      </c>
      <c r="I1576">
        <v>2</v>
      </c>
      <c r="J1576">
        <v>2</v>
      </c>
      <c r="K1576" t="str">
        <f t="shared" si="78"/>
        <v>冷漠</v>
      </c>
      <c r="L1576" t="s">
        <v>3146</v>
      </c>
      <c r="M1576" t="s">
        <v>30</v>
      </c>
      <c r="N1576" t="s">
        <v>32</v>
      </c>
      <c r="O1576" t="s">
        <v>36</v>
      </c>
      <c r="P1576" t="s">
        <v>20</v>
      </c>
      <c r="Q1576" t="s">
        <v>20</v>
      </c>
      <c r="R1576">
        <f t="shared" si="79"/>
        <v>0</v>
      </c>
      <c r="S1576">
        <f t="shared" si="79"/>
        <v>0</v>
      </c>
    </row>
    <row r="1577" spans="1:19" x14ac:dyDescent="0.2">
      <c r="A1577" s="1">
        <v>1882</v>
      </c>
      <c r="B1577" t="s">
        <v>12</v>
      </c>
      <c r="C1577" t="s">
        <v>3171</v>
      </c>
      <c r="D1577" t="s">
        <v>3172</v>
      </c>
      <c r="E1577" t="s">
        <v>3173</v>
      </c>
      <c r="F1577" t="s">
        <v>3174</v>
      </c>
      <c r="H1577" t="str">
        <f t="shared" si="77"/>
        <v>d(1/y)/dx为什么会等于1/y的求导</v>
      </c>
      <c r="I1577">
        <v>3</v>
      </c>
      <c r="J1577">
        <v>7</v>
      </c>
      <c r="K1577" t="str">
        <f t="shared" si="78"/>
        <v>焦虑</v>
      </c>
      <c r="L1577" t="s">
        <v>3125</v>
      </c>
      <c r="M1577" t="s">
        <v>862</v>
      </c>
      <c r="N1577" t="s">
        <v>52</v>
      </c>
      <c r="O1577" t="s">
        <v>19</v>
      </c>
      <c r="P1577" t="s">
        <v>20</v>
      </c>
      <c r="Q1577" t="s">
        <v>20</v>
      </c>
      <c r="R1577">
        <f t="shared" si="79"/>
        <v>0</v>
      </c>
      <c r="S1577">
        <f t="shared" si="79"/>
        <v>0</v>
      </c>
    </row>
    <row r="1578" spans="1:19" x14ac:dyDescent="0.2">
      <c r="A1578" s="1">
        <v>1883</v>
      </c>
      <c r="B1578" t="s">
        <v>27</v>
      </c>
      <c r="C1578" t="s">
        <v>2143</v>
      </c>
      <c r="D1578" t="s">
        <v>2144</v>
      </c>
      <c r="E1578" t="s">
        <v>39</v>
      </c>
      <c r="F1578" t="s">
        <v>30</v>
      </c>
      <c r="G1578" t="s">
        <v>3175</v>
      </c>
      <c r="H1578" t="str">
        <f t="shared" si="77"/>
        <v>导数的符号有好几个，记住就好</v>
      </c>
      <c r="I1578">
        <v>6</v>
      </c>
      <c r="J1578">
        <v>6</v>
      </c>
      <c r="K1578" t="str">
        <f t="shared" si="78"/>
        <v>心流</v>
      </c>
      <c r="L1578" t="s">
        <v>3146</v>
      </c>
      <c r="M1578" t="s">
        <v>30</v>
      </c>
      <c r="N1578" t="s">
        <v>32</v>
      </c>
      <c r="O1578" t="s">
        <v>33</v>
      </c>
      <c r="P1578" t="s">
        <v>20</v>
      </c>
      <c r="Q1578" t="s">
        <v>20</v>
      </c>
      <c r="R1578">
        <f t="shared" si="79"/>
        <v>0</v>
      </c>
      <c r="S1578">
        <f t="shared" si="79"/>
        <v>0</v>
      </c>
    </row>
    <row r="1579" spans="1:19" x14ac:dyDescent="0.2">
      <c r="A1579" s="1">
        <v>1884</v>
      </c>
      <c r="B1579" t="s">
        <v>12</v>
      </c>
      <c r="C1579" t="s">
        <v>3176</v>
      </c>
      <c r="D1579" t="s">
        <v>3177</v>
      </c>
      <c r="E1579" t="s">
        <v>15</v>
      </c>
      <c r="F1579" t="s">
        <v>7068</v>
      </c>
      <c r="G1579" t="s">
        <v>3178</v>
      </c>
      <c r="H1579" t="str">
        <f t="shared" si="77"/>
        <v>"为什么是Fx≠0，难道不应该是不等于1吗？导数等于0，"导数等于0，原函数不就是常数了吗？</v>
      </c>
      <c r="I1579">
        <v>3</v>
      </c>
      <c r="J1579">
        <v>8</v>
      </c>
      <c r="K1579" t="str">
        <f t="shared" si="78"/>
        <v>焦虑</v>
      </c>
      <c r="L1579" t="s">
        <v>3125</v>
      </c>
      <c r="M1579" t="s">
        <v>2477</v>
      </c>
      <c r="N1579" t="s">
        <v>162</v>
      </c>
      <c r="O1579" t="s">
        <v>19</v>
      </c>
      <c r="P1579" t="s">
        <v>20</v>
      </c>
      <c r="Q1579" t="s">
        <v>20</v>
      </c>
      <c r="R1579">
        <f t="shared" si="79"/>
        <v>0</v>
      </c>
      <c r="S1579">
        <f t="shared" si="79"/>
        <v>0</v>
      </c>
    </row>
    <row r="1580" spans="1:19" x14ac:dyDescent="0.2">
      <c r="A1580" s="1">
        <v>1885</v>
      </c>
      <c r="B1580" t="s">
        <v>27</v>
      </c>
      <c r="C1580" t="s">
        <v>3176</v>
      </c>
      <c r="D1580" t="s">
        <v>3177</v>
      </c>
      <c r="E1580" t="s">
        <v>15</v>
      </c>
      <c r="F1580" t="s">
        <v>30</v>
      </c>
      <c r="G1580" t="s">
        <v>3179</v>
      </c>
      <c r="H1580" t="str">
        <f t="shared" si="77"/>
        <v>"就是f(x)比上F(x)是什么意思"</v>
      </c>
      <c r="I1580">
        <v>5</v>
      </c>
      <c r="J1580">
        <v>8</v>
      </c>
      <c r="K1580" t="str">
        <f t="shared" si="78"/>
        <v>焦虑</v>
      </c>
      <c r="L1580" t="s">
        <v>2880</v>
      </c>
      <c r="M1580" t="s">
        <v>30</v>
      </c>
      <c r="N1580" t="s">
        <v>44</v>
      </c>
      <c r="O1580" t="s">
        <v>36</v>
      </c>
      <c r="P1580" t="s">
        <v>20</v>
      </c>
      <c r="Q1580" t="s">
        <v>20</v>
      </c>
      <c r="R1580">
        <f t="shared" si="79"/>
        <v>0</v>
      </c>
      <c r="S1580">
        <f t="shared" si="79"/>
        <v>0</v>
      </c>
    </row>
    <row r="1581" spans="1:19" x14ac:dyDescent="0.2">
      <c r="A1581" s="1">
        <v>1886</v>
      </c>
      <c r="B1581" t="s">
        <v>37</v>
      </c>
      <c r="C1581" t="s">
        <v>2143</v>
      </c>
      <c r="D1581" t="s">
        <v>2144</v>
      </c>
      <c r="E1581" t="s">
        <v>39</v>
      </c>
      <c r="F1581" t="s">
        <v>30</v>
      </c>
      <c r="G1581" t="s">
        <v>3180</v>
      </c>
      <c r="H1581" t="str">
        <f t="shared" si="77"/>
        <v>就是y对x的导数</v>
      </c>
      <c r="I1581">
        <v>4</v>
      </c>
      <c r="J1581">
        <v>4</v>
      </c>
      <c r="K1581" t="str">
        <f t="shared" si="78"/>
        <v>冷漠</v>
      </c>
      <c r="L1581" t="s">
        <v>2880</v>
      </c>
      <c r="M1581" t="s">
        <v>30</v>
      </c>
      <c r="N1581" t="s">
        <v>30</v>
      </c>
      <c r="O1581" t="s">
        <v>36</v>
      </c>
      <c r="P1581" t="s">
        <v>20</v>
      </c>
      <c r="Q1581" t="s">
        <v>20</v>
      </c>
      <c r="R1581">
        <f t="shared" si="79"/>
        <v>0</v>
      </c>
      <c r="S1581">
        <f t="shared" si="79"/>
        <v>0</v>
      </c>
    </row>
    <row r="1582" spans="1:19" x14ac:dyDescent="0.2">
      <c r="A1582" s="1">
        <v>1887</v>
      </c>
      <c r="B1582" t="s">
        <v>27</v>
      </c>
      <c r="C1582" t="s">
        <v>2143</v>
      </c>
      <c r="D1582" t="s">
        <v>2144</v>
      </c>
      <c r="E1582" t="s">
        <v>39</v>
      </c>
      <c r="F1582" t="s">
        <v>30</v>
      </c>
      <c r="G1582" t="s">
        <v>3181</v>
      </c>
      <c r="H1582" t="str">
        <f t="shared" si="77"/>
        <v>问什么？</v>
      </c>
      <c r="I1582">
        <v>3</v>
      </c>
      <c r="J1582">
        <v>3</v>
      </c>
      <c r="K1582" t="str">
        <f t="shared" si="78"/>
        <v>冷漠</v>
      </c>
      <c r="L1582" t="s">
        <v>3146</v>
      </c>
      <c r="M1582" t="s">
        <v>30</v>
      </c>
      <c r="N1582" t="s">
        <v>32</v>
      </c>
      <c r="O1582" t="s">
        <v>36</v>
      </c>
      <c r="P1582" t="s">
        <v>20</v>
      </c>
      <c r="Q1582" t="s">
        <v>20</v>
      </c>
      <c r="R1582">
        <f t="shared" si="79"/>
        <v>0</v>
      </c>
      <c r="S1582">
        <f t="shared" si="79"/>
        <v>0</v>
      </c>
    </row>
    <row r="1583" spans="1:19" x14ac:dyDescent="0.2">
      <c r="A1583" s="1">
        <v>1888</v>
      </c>
      <c r="B1583" t="s">
        <v>12</v>
      </c>
      <c r="C1583" t="s">
        <v>3182</v>
      </c>
      <c r="D1583" t="s">
        <v>3183</v>
      </c>
      <c r="E1583" t="s">
        <v>3184</v>
      </c>
      <c r="F1583" t="s">
        <v>3185</v>
      </c>
      <c r="H1583" t="str">
        <f t="shared" si="77"/>
        <v>为什么同一个式子求导后不一样？</v>
      </c>
      <c r="I1583">
        <v>3</v>
      </c>
      <c r="J1583">
        <v>7</v>
      </c>
      <c r="K1583" t="str">
        <f t="shared" si="78"/>
        <v>焦虑</v>
      </c>
      <c r="L1583" t="s">
        <v>3125</v>
      </c>
      <c r="M1583" t="s">
        <v>1026</v>
      </c>
      <c r="N1583" t="s">
        <v>52</v>
      </c>
      <c r="O1583" t="s">
        <v>19</v>
      </c>
      <c r="P1583" t="s">
        <v>20</v>
      </c>
      <c r="Q1583" t="s">
        <v>20</v>
      </c>
      <c r="R1583">
        <f t="shared" si="79"/>
        <v>0</v>
      </c>
      <c r="S1583">
        <f t="shared" si="79"/>
        <v>0</v>
      </c>
    </row>
    <row r="1584" spans="1:19" x14ac:dyDescent="0.2">
      <c r="A1584" s="1">
        <v>1889</v>
      </c>
      <c r="B1584" t="s">
        <v>27</v>
      </c>
      <c r="C1584" t="s">
        <v>2143</v>
      </c>
      <c r="D1584" t="s">
        <v>2144</v>
      </c>
      <c r="E1584" t="s">
        <v>39</v>
      </c>
      <c r="F1584" t="s">
        <v>30</v>
      </c>
      <c r="G1584" t="s">
        <v>3186</v>
      </c>
      <c r="H1584" t="str">
        <f t="shared" si="77"/>
        <v>问题不明确</v>
      </c>
      <c r="I1584">
        <v>3</v>
      </c>
      <c r="J1584">
        <v>3</v>
      </c>
      <c r="K1584" t="str">
        <f t="shared" si="78"/>
        <v>冷漠</v>
      </c>
      <c r="L1584" t="s">
        <v>3146</v>
      </c>
      <c r="M1584" t="s">
        <v>30</v>
      </c>
      <c r="N1584" t="s">
        <v>38</v>
      </c>
      <c r="O1584" t="s">
        <v>36</v>
      </c>
      <c r="P1584" t="s">
        <v>20</v>
      </c>
      <c r="Q1584" t="s">
        <v>20</v>
      </c>
      <c r="R1584">
        <f t="shared" si="79"/>
        <v>0</v>
      </c>
      <c r="S1584">
        <f t="shared" si="79"/>
        <v>0</v>
      </c>
    </row>
    <row r="1585" spans="1:19" x14ac:dyDescent="0.2">
      <c r="A1585" s="1">
        <v>1890</v>
      </c>
      <c r="B1585" t="s">
        <v>37</v>
      </c>
      <c r="C1585" t="s">
        <v>3187</v>
      </c>
      <c r="D1585" t="s">
        <v>3183</v>
      </c>
      <c r="E1585" t="s">
        <v>3184</v>
      </c>
      <c r="F1585" t="s">
        <v>30</v>
      </c>
      <c r="G1585" t="s">
        <v>3188</v>
      </c>
      <c r="H1585" t="str">
        <f t="shared" si="77"/>
        <v>就是后面的分子为啥比母多个2t</v>
      </c>
      <c r="I1585">
        <v>3</v>
      </c>
      <c r="J1585">
        <v>7</v>
      </c>
      <c r="K1585" t="str">
        <f t="shared" si="78"/>
        <v>焦虑</v>
      </c>
      <c r="L1585" t="s">
        <v>3146</v>
      </c>
      <c r="M1585" t="s">
        <v>30</v>
      </c>
      <c r="N1585" t="s">
        <v>30</v>
      </c>
      <c r="O1585" t="s">
        <v>36</v>
      </c>
      <c r="P1585" t="s">
        <v>20</v>
      </c>
      <c r="Q1585" t="s">
        <v>20</v>
      </c>
      <c r="R1585">
        <f t="shared" si="79"/>
        <v>0</v>
      </c>
      <c r="S1585">
        <f t="shared" si="79"/>
        <v>0</v>
      </c>
    </row>
    <row r="1586" spans="1:19" x14ac:dyDescent="0.2">
      <c r="A1586" s="1">
        <v>1891</v>
      </c>
      <c r="B1586" t="s">
        <v>37</v>
      </c>
      <c r="C1586" t="s">
        <v>2143</v>
      </c>
      <c r="D1586" t="s">
        <v>2144</v>
      </c>
      <c r="E1586" t="s">
        <v>39</v>
      </c>
      <c r="F1586" t="s">
        <v>30</v>
      </c>
      <c r="G1586" t="s">
        <v>3189</v>
      </c>
      <c r="H1586" t="str">
        <f t="shared" si="77"/>
        <v>看仔细，t和t²</v>
      </c>
      <c r="I1586">
        <v>7</v>
      </c>
      <c r="J1586">
        <v>2</v>
      </c>
      <c r="K1586" t="str">
        <f t="shared" si="78"/>
        <v>无聊/放松</v>
      </c>
      <c r="L1586" t="s">
        <v>2880</v>
      </c>
      <c r="M1586" t="s">
        <v>30</v>
      </c>
      <c r="N1586" t="s">
        <v>30</v>
      </c>
      <c r="O1586" t="s">
        <v>36</v>
      </c>
      <c r="P1586" t="s">
        <v>20</v>
      </c>
      <c r="Q1586" t="s">
        <v>20</v>
      </c>
      <c r="R1586">
        <f t="shared" si="79"/>
        <v>0</v>
      </c>
      <c r="S1586">
        <f t="shared" si="79"/>
        <v>0</v>
      </c>
    </row>
    <row r="1587" spans="1:19" x14ac:dyDescent="0.2">
      <c r="A1587" s="1">
        <v>1892</v>
      </c>
      <c r="B1587" t="s">
        <v>12</v>
      </c>
      <c r="C1587" t="s">
        <v>3190</v>
      </c>
      <c r="D1587" t="s">
        <v>3191</v>
      </c>
      <c r="E1587" t="s">
        <v>15</v>
      </c>
      <c r="F1587" t="s">
        <v>3192</v>
      </c>
      <c r="H1587" t="str">
        <f t="shared" si="77"/>
        <v>老师这个是猜的，想知道具体做法</v>
      </c>
      <c r="I1587">
        <v>2</v>
      </c>
      <c r="J1587">
        <v>7</v>
      </c>
      <c r="K1587" t="str">
        <f t="shared" si="78"/>
        <v>焦虑</v>
      </c>
      <c r="L1587" t="s">
        <v>3125</v>
      </c>
      <c r="M1587" t="s">
        <v>677</v>
      </c>
      <c r="N1587" t="s">
        <v>52</v>
      </c>
      <c r="O1587" t="s">
        <v>19</v>
      </c>
      <c r="P1587" t="s">
        <v>20</v>
      </c>
      <c r="Q1587" t="s">
        <v>20</v>
      </c>
      <c r="R1587">
        <f t="shared" si="79"/>
        <v>0</v>
      </c>
      <c r="S1587">
        <f t="shared" si="79"/>
        <v>0</v>
      </c>
    </row>
    <row r="1588" spans="1:19" x14ac:dyDescent="0.2">
      <c r="A1588" s="1">
        <v>1893</v>
      </c>
      <c r="B1588" t="s">
        <v>27</v>
      </c>
      <c r="C1588" t="s">
        <v>2143</v>
      </c>
      <c r="D1588" t="s">
        <v>2144</v>
      </c>
      <c r="E1588" t="s">
        <v>39</v>
      </c>
      <c r="F1588" t="s">
        <v>30</v>
      </c>
      <c r="G1588" t="s">
        <v>3193</v>
      </c>
      <c r="H1588" t="str">
        <f t="shared" si="77"/>
        <v>拆开最后一项，两个平方差</v>
      </c>
      <c r="I1588">
        <v>6</v>
      </c>
      <c r="J1588">
        <v>6</v>
      </c>
      <c r="K1588" t="str">
        <f t="shared" si="78"/>
        <v>心流</v>
      </c>
      <c r="L1588" t="s">
        <v>3146</v>
      </c>
      <c r="M1588" t="s">
        <v>30</v>
      </c>
      <c r="N1588" t="s">
        <v>32</v>
      </c>
      <c r="O1588" t="s">
        <v>36</v>
      </c>
      <c r="P1588" t="s">
        <v>20</v>
      </c>
      <c r="Q1588" t="s">
        <v>20</v>
      </c>
      <c r="R1588">
        <f t="shared" si="79"/>
        <v>0</v>
      </c>
      <c r="S1588">
        <f t="shared" si="79"/>
        <v>0</v>
      </c>
    </row>
    <row r="1589" spans="1:19" x14ac:dyDescent="0.2">
      <c r="A1589" s="1">
        <v>1894</v>
      </c>
      <c r="B1589" t="s">
        <v>12</v>
      </c>
      <c r="C1589" t="s">
        <v>3190</v>
      </c>
      <c r="D1589" t="s">
        <v>3191</v>
      </c>
      <c r="E1589" t="s">
        <v>15</v>
      </c>
      <c r="F1589" t="s">
        <v>3194</v>
      </c>
      <c r="H1589" t="str">
        <f t="shared" si="77"/>
        <v>老师，这个怎么做？</v>
      </c>
      <c r="I1589">
        <v>3</v>
      </c>
      <c r="J1589">
        <v>7</v>
      </c>
      <c r="K1589" t="str">
        <f t="shared" si="78"/>
        <v>焦虑</v>
      </c>
      <c r="L1589" t="s">
        <v>3125</v>
      </c>
      <c r="M1589" t="s">
        <v>976</v>
      </c>
      <c r="N1589" t="s">
        <v>52</v>
      </c>
      <c r="O1589" t="s">
        <v>19</v>
      </c>
      <c r="P1589" t="s">
        <v>20</v>
      </c>
      <c r="Q1589" t="s">
        <v>20</v>
      </c>
      <c r="R1589">
        <f t="shared" si="79"/>
        <v>0</v>
      </c>
      <c r="S1589">
        <f t="shared" si="79"/>
        <v>0</v>
      </c>
    </row>
    <row r="1590" spans="1:19" x14ac:dyDescent="0.2">
      <c r="A1590" s="1">
        <v>1896</v>
      </c>
      <c r="B1590" t="s">
        <v>12</v>
      </c>
      <c r="C1590" t="s">
        <v>3195</v>
      </c>
      <c r="D1590" t="s">
        <v>3196</v>
      </c>
      <c r="E1590" t="s">
        <v>15</v>
      </c>
      <c r="F1590" t="s">
        <v>2293</v>
      </c>
      <c r="G1590" t="s">
        <v>3197</v>
      </c>
      <c r="H1590" t="str">
        <f t="shared" si="77"/>
        <v>函数老师这个和书上这个有什么区别\n</v>
      </c>
      <c r="I1590">
        <v>2</v>
      </c>
      <c r="J1590">
        <v>7</v>
      </c>
      <c r="K1590" t="str">
        <f t="shared" si="78"/>
        <v>焦虑</v>
      </c>
      <c r="L1590" t="s">
        <v>3125</v>
      </c>
      <c r="M1590" t="s">
        <v>354</v>
      </c>
      <c r="N1590" t="s">
        <v>18</v>
      </c>
      <c r="O1590" t="s">
        <v>19</v>
      </c>
      <c r="P1590" t="s">
        <v>20</v>
      </c>
      <c r="Q1590" t="s">
        <v>20</v>
      </c>
      <c r="R1590">
        <f t="shared" si="79"/>
        <v>0</v>
      </c>
      <c r="S1590">
        <f t="shared" si="79"/>
        <v>0</v>
      </c>
    </row>
    <row r="1591" spans="1:19" x14ac:dyDescent="0.2">
      <c r="A1591" s="1">
        <v>1897</v>
      </c>
      <c r="B1591" t="s">
        <v>12</v>
      </c>
      <c r="C1591" t="s">
        <v>3198</v>
      </c>
      <c r="D1591" t="s">
        <v>3199</v>
      </c>
      <c r="E1591" t="s">
        <v>15</v>
      </c>
      <c r="F1591" t="s">
        <v>3200</v>
      </c>
      <c r="G1591" t="s">
        <v>3201</v>
      </c>
      <c r="H1591" t="str">
        <f t="shared" si="77"/>
        <v>每个周期函数都有最小正周期吗每个周期函数都有最小正周期吗，为什么</v>
      </c>
      <c r="I1591">
        <v>3</v>
      </c>
      <c r="J1591">
        <v>7</v>
      </c>
      <c r="K1591" t="str">
        <f t="shared" si="78"/>
        <v>焦虑</v>
      </c>
      <c r="L1591" t="s">
        <v>3125</v>
      </c>
      <c r="M1591" t="s">
        <v>678</v>
      </c>
      <c r="N1591" t="s">
        <v>162</v>
      </c>
      <c r="O1591" t="s">
        <v>19</v>
      </c>
      <c r="P1591" t="s">
        <v>20</v>
      </c>
      <c r="Q1591" t="s">
        <v>20</v>
      </c>
      <c r="R1591">
        <f t="shared" si="79"/>
        <v>0</v>
      </c>
      <c r="S1591">
        <f t="shared" si="79"/>
        <v>0</v>
      </c>
    </row>
    <row r="1592" spans="1:19" x14ac:dyDescent="0.2">
      <c r="A1592" s="1">
        <v>1898</v>
      </c>
      <c r="B1592" t="s">
        <v>27</v>
      </c>
      <c r="C1592" t="s">
        <v>2143</v>
      </c>
      <c r="D1592" t="s">
        <v>2144</v>
      </c>
      <c r="E1592" t="s">
        <v>39</v>
      </c>
      <c r="F1592" t="s">
        <v>30</v>
      </c>
      <c r="G1592" t="s">
        <v>3202</v>
      </c>
      <c r="H1592" t="str">
        <f t="shared" si="77"/>
        <v>课件里不是提过吗</v>
      </c>
      <c r="I1592">
        <v>6</v>
      </c>
      <c r="J1592">
        <v>3</v>
      </c>
      <c r="K1592" t="str">
        <f t="shared" si="78"/>
        <v>无聊/放松</v>
      </c>
      <c r="L1592" t="s">
        <v>3146</v>
      </c>
      <c r="M1592" t="s">
        <v>30</v>
      </c>
      <c r="N1592" t="s">
        <v>32</v>
      </c>
      <c r="O1592" t="s">
        <v>36</v>
      </c>
      <c r="P1592" t="s">
        <v>20</v>
      </c>
      <c r="Q1592" t="s">
        <v>20</v>
      </c>
      <c r="R1592">
        <f t="shared" si="79"/>
        <v>0</v>
      </c>
      <c r="S1592">
        <f t="shared" si="79"/>
        <v>0</v>
      </c>
    </row>
    <row r="1593" spans="1:19" x14ac:dyDescent="0.2">
      <c r="A1593" s="1">
        <v>1899</v>
      </c>
      <c r="B1593" t="s">
        <v>27</v>
      </c>
      <c r="C1593" t="s">
        <v>2481</v>
      </c>
      <c r="D1593" t="s">
        <v>2482</v>
      </c>
      <c r="E1593" t="s">
        <v>15</v>
      </c>
      <c r="F1593" t="s">
        <v>30</v>
      </c>
      <c r="G1593" t="s">
        <v>3203</v>
      </c>
      <c r="H1593" t="str">
        <f t="shared" si="77"/>
        <v>不，比如Dirichlet函数，每个有理数都是它的周期</v>
      </c>
      <c r="I1593">
        <v>6</v>
      </c>
      <c r="J1593">
        <v>7</v>
      </c>
      <c r="K1593" t="str">
        <f t="shared" si="78"/>
        <v>心流</v>
      </c>
      <c r="L1593" t="s">
        <v>3146</v>
      </c>
      <c r="M1593" t="s">
        <v>30</v>
      </c>
      <c r="N1593" t="s">
        <v>32</v>
      </c>
      <c r="O1593" t="s">
        <v>36</v>
      </c>
      <c r="P1593" t="s">
        <v>20</v>
      </c>
      <c r="Q1593" t="s">
        <v>20</v>
      </c>
      <c r="R1593">
        <f t="shared" si="79"/>
        <v>0</v>
      </c>
      <c r="S1593">
        <f t="shared" si="79"/>
        <v>0</v>
      </c>
    </row>
    <row r="1594" spans="1:19" x14ac:dyDescent="0.2">
      <c r="A1594" s="1">
        <v>1900</v>
      </c>
      <c r="B1594" t="s">
        <v>12</v>
      </c>
      <c r="C1594" t="s">
        <v>967</v>
      </c>
      <c r="D1594" t="s">
        <v>968</v>
      </c>
      <c r="E1594" t="s">
        <v>15</v>
      </c>
      <c r="F1594" t="s">
        <v>3204</v>
      </c>
      <c r="H1594" t="str">
        <f t="shared" si="77"/>
        <v>老师，隐函数求导，方程两边对x求导那y该如何变化？</v>
      </c>
      <c r="I1594">
        <v>4</v>
      </c>
      <c r="J1594">
        <v>6</v>
      </c>
      <c r="K1594" t="str">
        <f t="shared" si="78"/>
        <v>焦虑</v>
      </c>
      <c r="L1594" t="s">
        <v>3125</v>
      </c>
      <c r="M1594" t="s">
        <v>594</v>
      </c>
      <c r="N1594" t="s">
        <v>220</v>
      </c>
      <c r="O1594" t="s">
        <v>19</v>
      </c>
      <c r="P1594" t="s">
        <v>20</v>
      </c>
      <c r="Q1594" t="s">
        <v>20</v>
      </c>
      <c r="R1594">
        <f t="shared" si="79"/>
        <v>0</v>
      </c>
      <c r="S1594">
        <f t="shared" si="79"/>
        <v>0</v>
      </c>
    </row>
    <row r="1595" spans="1:19" x14ac:dyDescent="0.2">
      <c r="A1595" s="1">
        <v>1901</v>
      </c>
      <c r="B1595" t="s">
        <v>27</v>
      </c>
      <c r="C1595" t="s">
        <v>1600</v>
      </c>
      <c r="D1595" t="s">
        <v>968</v>
      </c>
      <c r="E1595" t="s">
        <v>15</v>
      </c>
      <c r="F1595" t="s">
        <v>30</v>
      </c>
      <c r="G1595" t="s">
        <v>3205</v>
      </c>
      <c r="H1595" t="str">
        <f t="shared" si="77"/>
        <v>感谢感谢！</v>
      </c>
      <c r="I1595">
        <v>7</v>
      </c>
      <c r="J1595">
        <v>7</v>
      </c>
      <c r="K1595" t="str">
        <f t="shared" si="78"/>
        <v>心流</v>
      </c>
      <c r="L1595" t="s">
        <v>2374</v>
      </c>
      <c r="M1595" t="s">
        <v>30</v>
      </c>
      <c r="N1595" t="s">
        <v>32</v>
      </c>
      <c r="O1595" t="s">
        <v>36</v>
      </c>
      <c r="P1595" t="s">
        <v>20</v>
      </c>
      <c r="Q1595" t="s">
        <v>20</v>
      </c>
      <c r="R1595">
        <f t="shared" si="79"/>
        <v>0</v>
      </c>
      <c r="S1595">
        <f t="shared" si="79"/>
        <v>0</v>
      </c>
    </row>
    <row r="1596" spans="1:19" x14ac:dyDescent="0.2">
      <c r="A1596" s="1">
        <v>1902</v>
      </c>
      <c r="B1596" t="s">
        <v>27</v>
      </c>
      <c r="C1596" t="s">
        <v>1854</v>
      </c>
      <c r="D1596" t="s">
        <v>1855</v>
      </c>
      <c r="E1596" t="s">
        <v>98</v>
      </c>
      <c r="F1596" t="s">
        <v>30</v>
      </c>
      <c r="G1596" t="s">
        <v>3206</v>
      </c>
      <c r="H1596" t="str">
        <f t="shared" si="77"/>
        <v>有两种方法，如下\n</v>
      </c>
      <c r="I1596">
        <v>9</v>
      </c>
      <c r="J1596">
        <v>7</v>
      </c>
      <c r="K1596" t="str">
        <f t="shared" si="78"/>
        <v>心流</v>
      </c>
      <c r="L1596" t="s">
        <v>2880</v>
      </c>
      <c r="M1596" t="s">
        <v>30</v>
      </c>
      <c r="N1596" t="s">
        <v>32</v>
      </c>
      <c r="O1596" t="s">
        <v>36</v>
      </c>
      <c r="P1596" t="s">
        <v>1858</v>
      </c>
      <c r="Q1596" t="s">
        <v>20</v>
      </c>
      <c r="R1596">
        <f t="shared" si="79"/>
        <v>0</v>
      </c>
      <c r="S1596">
        <f t="shared" si="79"/>
        <v>0</v>
      </c>
    </row>
    <row r="1597" spans="1:19" x14ac:dyDescent="0.2">
      <c r="A1597" s="1">
        <v>1903</v>
      </c>
      <c r="B1597" t="s">
        <v>27</v>
      </c>
      <c r="C1597" t="s">
        <v>1600</v>
      </c>
      <c r="D1597" t="s">
        <v>968</v>
      </c>
      <c r="E1597" t="s">
        <v>15</v>
      </c>
      <c r="F1597" t="s">
        <v>30</v>
      </c>
      <c r="G1597" t="s">
        <v>2432</v>
      </c>
      <c r="H1597" t="str">
        <f t="shared" si="77"/>
        <v>好的，谢谢老师</v>
      </c>
      <c r="I1597">
        <v>8</v>
      </c>
      <c r="J1597">
        <v>6</v>
      </c>
      <c r="K1597" t="str">
        <f t="shared" si="78"/>
        <v>心流</v>
      </c>
      <c r="L1597" t="s">
        <v>2880</v>
      </c>
      <c r="M1597" t="s">
        <v>30</v>
      </c>
      <c r="N1597" t="s">
        <v>32</v>
      </c>
      <c r="O1597" t="s">
        <v>36</v>
      </c>
      <c r="P1597" t="s">
        <v>20</v>
      </c>
      <c r="Q1597" t="s">
        <v>20</v>
      </c>
      <c r="R1597">
        <f t="shared" si="79"/>
        <v>0</v>
      </c>
      <c r="S1597">
        <f t="shared" si="79"/>
        <v>0</v>
      </c>
    </row>
    <row r="1598" spans="1:19" x14ac:dyDescent="0.2">
      <c r="A1598" s="1">
        <v>1904</v>
      </c>
      <c r="B1598" t="s">
        <v>27</v>
      </c>
      <c r="C1598" t="s">
        <v>2143</v>
      </c>
      <c r="D1598" t="s">
        <v>2144</v>
      </c>
      <c r="E1598" t="s">
        <v>39</v>
      </c>
      <c r="F1598" t="s">
        <v>30</v>
      </c>
      <c r="G1598" t="s">
        <v>7069</v>
      </c>
      <c r="H1598" t="str">
        <f t="shared" si="77"/>
        <v>"y的导数不就是y（即dy/dx），y未知（只知道是x的某个函数），所以y就放着就行了"</v>
      </c>
      <c r="I1598">
        <v>8</v>
      </c>
      <c r="J1598">
        <v>7</v>
      </c>
      <c r="K1598" t="str">
        <f t="shared" si="78"/>
        <v>心流</v>
      </c>
      <c r="L1598" t="s">
        <v>3146</v>
      </c>
      <c r="M1598" t="s">
        <v>30</v>
      </c>
      <c r="N1598" t="s">
        <v>32</v>
      </c>
      <c r="O1598" t="s">
        <v>36</v>
      </c>
      <c r="P1598" t="s">
        <v>20</v>
      </c>
      <c r="Q1598" t="s">
        <v>20</v>
      </c>
      <c r="R1598">
        <f t="shared" si="79"/>
        <v>0</v>
      </c>
      <c r="S1598">
        <f t="shared" si="79"/>
        <v>0</v>
      </c>
    </row>
    <row r="1599" spans="1:19" x14ac:dyDescent="0.2">
      <c r="A1599" s="1">
        <v>1905</v>
      </c>
      <c r="B1599" t="s">
        <v>12</v>
      </c>
      <c r="C1599" t="s">
        <v>2215</v>
      </c>
      <c r="D1599" t="s">
        <v>2216</v>
      </c>
      <c r="E1599" t="s">
        <v>15</v>
      </c>
      <c r="F1599" t="s">
        <v>3207</v>
      </c>
      <c r="G1599" t="s">
        <v>3208</v>
      </c>
      <c r="H1599" t="str">
        <f t="shared" si="77"/>
        <v>这种题目我对于具体过程我不是很清楚，求助大家给个具体过程\n\n谢谢</v>
      </c>
      <c r="I1599">
        <v>8</v>
      </c>
      <c r="J1599">
        <v>8</v>
      </c>
      <c r="K1599" t="str">
        <f t="shared" si="78"/>
        <v>心流</v>
      </c>
      <c r="L1599" t="s">
        <v>3125</v>
      </c>
      <c r="M1599" t="s">
        <v>677</v>
      </c>
      <c r="N1599" t="s">
        <v>52</v>
      </c>
      <c r="O1599" t="s">
        <v>19</v>
      </c>
      <c r="P1599" t="s">
        <v>20</v>
      </c>
      <c r="Q1599" t="s">
        <v>20</v>
      </c>
      <c r="R1599">
        <f t="shared" si="79"/>
        <v>0</v>
      </c>
      <c r="S1599">
        <f t="shared" si="79"/>
        <v>0</v>
      </c>
    </row>
    <row r="1600" spans="1:19" x14ac:dyDescent="0.2">
      <c r="A1600" s="1">
        <v>1907</v>
      </c>
      <c r="B1600" t="s">
        <v>12</v>
      </c>
      <c r="C1600" t="s">
        <v>3209</v>
      </c>
      <c r="D1600" t="s">
        <v>3210</v>
      </c>
      <c r="E1600" t="s">
        <v>15</v>
      </c>
      <c r="F1600" t="s">
        <v>1815</v>
      </c>
      <c r="H1600" t="str">
        <f t="shared" si="77"/>
        <v>老师这题怎么做</v>
      </c>
      <c r="I1600">
        <v>3</v>
      </c>
      <c r="J1600">
        <v>7</v>
      </c>
      <c r="K1600" t="str">
        <f t="shared" si="78"/>
        <v>焦虑</v>
      </c>
      <c r="L1600" t="s">
        <v>3125</v>
      </c>
      <c r="M1600" t="s">
        <v>3211</v>
      </c>
      <c r="N1600" t="s">
        <v>162</v>
      </c>
      <c r="O1600" t="s">
        <v>19</v>
      </c>
      <c r="P1600" t="s">
        <v>20</v>
      </c>
      <c r="Q1600" t="s">
        <v>20</v>
      </c>
      <c r="R1600">
        <f t="shared" si="79"/>
        <v>0</v>
      </c>
      <c r="S1600">
        <f t="shared" si="79"/>
        <v>0</v>
      </c>
    </row>
    <row r="1601" spans="1:19" x14ac:dyDescent="0.2">
      <c r="A1601" s="1">
        <v>1908</v>
      </c>
      <c r="B1601" t="s">
        <v>27</v>
      </c>
      <c r="C1601" t="s">
        <v>3212</v>
      </c>
      <c r="D1601" t="s">
        <v>3213</v>
      </c>
      <c r="E1601" t="s">
        <v>15</v>
      </c>
      <c r="F1601" t="s">
        <v>30</v>
      </c>
      <c r="G1601" t="s">
        <v>3214</v>
      </c>
      <c r="H1601" t="str">
        <f t="shared" si="77"/>
        <v>\n字丑，见谅</v>
      </c>
      <c r="I1601">
        <v>3</v>
      </c>
      <c r="J1601">
        <v>4</v>
      </c>
      <c r="K1601" t="str">
        <f t="shared" si="78"/>
        <v>冷漠</v>
      </c>
      <c r="L1601" t="s">
        <v>2655</v>
      </c>
      <c r="M1601" t="s">
        <v>30</v>
      </c>
      <c r="N1601" t="s">
        <v>32</v>
      </c>
      <c r="O1601" t="s">
        <v>36</v>
      </c>
      <c r="P1601" t="s">
        <v>20</v>
      </c>
      <c r="Q1601" t="s">
        <v>3215</v>
      </c>
      <c r="R1601">
        <f t="shared" si="79"/>
        <v>0</v>
      </c>
      <c r="S1601">
        <f t="shared" si="79"/>
        <v>0</v>
      </c>
    </row>
    <row r="1602" spans="1:19" x14ac:dyDescent="0.2">
      <c r="A1602" s="1">
        <v>1910</v>
      </c>
      <c r="B1602" t="s">
        <v>12</v>
      </c>
      <c r="C1602" t="s">
        <v>2348</v>
      </c>
      <c r="D1602" t="s">
        <v>2349</v>
      </c>
      <c r="E1602" t="s">
        <v>15</v>
      </c>
      <c r="F1602" t="s">
        <v>3216</v>
      </c>
      <c r="H1602" t="str">
        <f t="shared" si="77"/>
        <v>求解，谢谢大家</v>
      </c>
      <c r="I1602">
        <v>3</v>
      </c>
      <c r="J1602">
        <v>8</v>
      </c>
      <c r="K1602" t="str">
        <f t="shared" si="78"/>
        <v>焦虑</v>
      </c>
      <c r="L1602" t="s">
        <v>3125</v>
      </c>
      <c r="M1602" t="s">
        <v>706</v>
      </c>
      <c r="N1602" t="s">
        <v>52</v>
      </c>
      <c r="O1602" t="s">
        <v>19</v>
      </c>
      <c r="P1602" t="s">
        <v>20</v>
      </c>
      <c r="Q1602" t="s">
        <v>20</v>
      </c>
      <c r="R1602">
        <f t="shared" si="79"/>
        <v>0</v>
      </c>
      <c r="S1602">
        <f t="shared" si="79"/>
        <v>0</v>
      </c>
    </row>
    <row r="1603" spans="1:19" x14ac:dyDescent="0.2">
      <c r="A1603" s="1">
        <v>1912</v>
      </c>
      <c r="B1603" t="s">
        <v>12</v>
      </c>
      <c r="C1603" t="s">
        <v>3217</v>
      </c>
      <c r="D1603" t="s">
        <v>3218</v>
      </c>
      <c r="E1603" t="s">
        <v>15</v>
      </c>
      <c r="F1603" t="s">
        <v>3219</v>
      </c>
      <c r="G1603" t="s">
        <v>3220</v>
      </c>
      <c r="H1603" t="str">
        <f t="shared" ref="H1603:H1666" si="80">IF(F1603="null","",F1603)&amp;G1603</f>
        <v>对数这个性质我忘了，就是ln(x+y）=？\n感谢大神指教</v>
      </c>
      <c r="I1603">
        <v>4</v>
      </c>
      <c r="J1603">
        <v>7</v>
      </c>
      <c r="K1603" t="str">
        <f t="shared" ref="K1603:K1666" si="81">IF(I1603&lt;6,IF(J1603&lt;6,"冷漠","焦虑"),IF(J1603&lt;6,"无聊/放松","心流"))</f>
        <v>焦虑</v>
      </c>
      <c r="L1603" t="s">
        <v>3125</v>
      </c>
      <c r="M1603" t="s">
        <v>752</v>
      </c>
      <c r="N1603" t="s">
        <v>18</v>
      </c>
      <c r="O1603" t="s">
        <v>19</v>
      </c>
      <c r="P1603" t="s">
        <v>20</v>
      </c>
      <c r="Q1603" t="s">
        <v>20</v>
      </c>
      <c r="R1603">
        <f t="shared" si="79"/>
        <v>0</v>
      </c>
      <c r="S1603">
        <f t="shared" si="79"/>
        <v>0</v>
      </c>
    </row>
    <row r="1604" spans="1:19" x14ac:dyDescent="0.2">
      <c r="A1604" s="1">
        <v>1913</v>
      </c>
      <c r="B1604" t="s">
        <v>12</v>
      </c>
      <c r="C1604" t="s">
        <v>3221</v>
      </c>
      <c r="D1604" t="s">
        <v>3222</v>
      </c>
      <c r="E1604" t="s">
        <v>15</v>
      </c>
      <c r="F1604" t="s">
        <v>3223</v>
      </c>
      <c r="G1604" t="s">
        <v>3224</v>
      </c>
      <c r="H1604" t="str">
        <f t="shared" si="80"/>
        <v>啦啦啦啦略略略略略略</v>
      </c>
      <c r="I1604">
        <v>1</v>
      </c>
      <c r="J1604">
        <v>1</v>
      </c>
      <c r="K1604" t="str">
        <f t="shared" si="81"/>
        <v>冷漠</v>
      </c>
      <c r="L1604" t="s">
        <v>3125</v>
      </c>
      <c r="M1604" t="s">
        <v>2093</v>
      </c>
      <c r="N1604" t="s">
        <v>18</v>
      </c>
      <c r="O1604" t="s">
        <v>19</v>
      </c>
      <c r="P1604" t="s">
        <v>20</v>
      </c>
      <c r="Q1604" t="s">
        <v>20</v>
      </c>
      <c r="R1604">
        <f t="shared" si="79"/>
        <v>0</v>
      </c>
      <c r="S1604">
        <f t="shared" si="79"/>
        <v>0</v>
      </c>
    </row>
    <row r="1605" spans="1:19" x14ac:dyDescent="0.2">
      <c r="A1605" s="1">
        <v>1914</v>
      </c>
      <c r="B1605" t="s">
        <v>12</v>
      </c>
      <c r="C1605" t="s">
        <v>1365</v>
      </c>
      <c r="D1605" t="s">
        <v>1366</v>
      </c>
      <c r="E1605" t="s">
        <v>15</v>
      </c>
      <c r="F1605" t="s">
        <v>3225</v>
      </c>
      <c r="H1605" t="str">
        <f t="shared" si="80"/>
        <v>这个答案应该是多少呢？第五题</v>
      </c>
      <c r="I1605">
        <v>3</v>
      </c>
      <c r="J1605">
        <v>7</v>
      </c>
      <c r="K1605" t="str">
        <f t="shared" si="81"/>
        <v>焦虑</v>
      </c>
      <c r="L1605" t="s">
        <v>3125</v>
      </c>
      <c r="M1605" t="s">
        <v>752</v>
      </c>
      <c r="N1605" t="s">
        <v>52</v>
      </c>
      <c r="O1605" t="s">
        <v>19</v>
      </c>
      <c r="P1605" t="s">
        <v>20</v>
      </c>
      <c r="Q1605" t="s">
        <v>20</v>
      </c>
      <c r="R1605">
        <f t="shared" si="79"/>
        <v>0</v>
      </c>
      <c r="S1605">
        <f t="shared" si="79"/>
        <v>0</v>
      </c>
    </row>
    <row r="1606" spans="1:19" x14ac:dyDescent="0.2">
      <c r="A1606" s="1">
        <v>1916</v>
      </c>
      <c r="B1606" t="s">
        <v>12</v>
      </c>
      <c r="C1606" t="s">
        <v>3226</v>
      </c>
      <c r="D1606" t="s">
        <v>3227</v>
      </c>
      <c r="E1606" t="s">
        <v>15</v>
      </c>
      <c r="F1606" t="s">
        <v>3228</v>
      </c>
      <c r="H1606" t="str">
        <f t="shared" si="80"/>
        <v>第三题不会写诶\xa0</v>
      </c>
      <c r="I1606">
        <v>3</v>
      </c>
      <c r="J1606">
        <v>7</v>
      </c>
      <c r="K1606" t="str">
        <f t="shared" si="81"/>
        <v>焦虑</v>
      </c>
      <c r="L1606" t="s">
        <v>3125</v>
      </c>
      <c r="M1606" t="s">
        <v>3229</v>
      </c>
      <c r="N1606" t="s">
        <v>18</v>
      </c>
      <c r="O1606" t="s">
        <v>19</v>
      </c>
      <c r="P1606" t="s">
        <v>20</v>
      </c>
      <c r="Q1606" t="s">
        <v>20</v>
      </c>
      <c r="R1606">
        <f t="shared" si="79"/>
        <v>0</v>
      </c>
      <c r="S1606">
        <f t="shared" si="79"/>
        <v>0</v>
      </c>
    </row>
    <row r="1607" spans="1:19" x14ac:dyDescent="0.2">
      <c r="A1607" s="1">
        <v>1917</v>
      </c>
      <c r="B1607" t="s">
        <v>12</v>
      </c>
      <c r="C1607" t="s">
        <v>3230</v>
      </c>
      <c r="D1607" t="s">
        <v>3231</v>
      </c>
      <c r="E1607" t="s">
        <v>15</v>
      </c>
      <c r="F1607" t="s">
        <v>3232</v>
      </c>
      <c r="G1607" t="s">
        <v>3233</v>
      </c>
      <c r="H1607" t="str">
        <f t="shared" si="80"/>
        <v>西塔的范围老师，那个西塔为什么大于零小于一</v>
      </c>
      <c r="I1607">
        <v>3</v>
      </c>
      <c r="J1607">
        <v>7</v>
      </c>
      <c r="K1607" t="str">
        <f t="shared" si="81"/>
        <v>焦虑</v>
      </c>
      <c r="L1607" t="s">
        <v>3125</v>
      </c>
      <c r="M1607" t="s">
        <v>649</v>
      </c>
      <c r="N1607" t="s">
        <v>18</v>
      </c>
      <c r="O1607" t="s">
        <v>53</v>
      </c>
      <c r="P1607" t="s">
        <v>20</v>
      </c>
      <c r="Q1607" t="s">
        <v>20</v>
      </c>
      <c r="R1607">
        <f t="shared" si="79"/>
        <v>0</v>
      </c>
      <c r="S1607">
        <f t="shared" si="79"/>
        <v>0</v>
      </c>
    </row>
    <row r="1608" spans="1:19" x14ac:dyDescent="0.2">
      <c r="A1608" s="1">
        <v>1918</v>
      </c>
      <c r="B1608" t="s">
        <v>12</v>
      </c>
      <c r="C1608" t="s">
        <v>3234</v>
      </c>
      <c r="D1608" t="s">
        <v>3235</v>
      </c>
      <c r="E1608" t="s">
        <v>15</v>
      </c>
      <c r="F1608" t="s">
        <v>3236</v>
      </c>
      <c r="H1608" t="str">
        <f t="shared" si="80"/>
        <v>当x趋近于x0时1/X趋近于正无穷大，而cos1/x有界？</v>
      </c>
      <c r="I1608">
        <v>4</v>
      </c>
      <c r="J1608">
        <v>7</v>
      </c>
      <c r="K1608" t="str">
        <f t="shared" si="81"/>
        <v>焦虑</v>
      </c>
      <c r="L1608" t="s">
        <v>3125</v>
      </c>
      <c r="M1608" t="s">
        <v>752</v>
      </c>
      <c r="N1608" t="s">
        <v>52</v>
      </c>
      <c r="O1608" t="s">
        <v>19</v>
      </c>
      <c r="P1608" t="s">
        <v>20</v>
      </c>
      <c r="Q1608" t="s">
        <v>20</v>
      </c>
      <c r="R1608">
        <f t="shared" si="79"/>
        <v>0</v>
      </c>
      <c r="S1608">
        <f t="shared" si="79"/>
        <v>0</v>
      </c>
    </row>
    <row r="1609" spans="1:19" x14ac:dyDescent="0.2">
      <c r="A1609" s="1">
        <v>1919</v>
      </c>
      <c r="B1609" t="s">
        <v>27</v>
      </c>
      <c r="C1609" t="s">
        <v>1970</v>
      </c>
      <c r="D1609" t="s">
        <v>1971</v>
      </c>
      <c r="E1609" t="s">
        <v>1972</v>
      </c>
      <c r="F1609" t="s">
        <v>30</v>
      </c>
      <c r="G1609" t="s">
        <v>3237</v>
      </c>
      <c r="H1609" t="str">
        <f t="shared" si="80"/>
        <v>参考\n</v>
      </c>
      <c r="I1609">
        <v>2</v>
      </c>
      <c r="J1609">
        <v>2</v>
      </c>
      <c r="K1609" t="str">
        <f t="shared" si="81"/>
        <v>冷漠</v>
      </c>
      <c r="L1609" t="s">
        <v>3146</v>
      </c>
      <c r="M1609" t="s">
        <v>30</v>
      </c>
      <c r="N1609" t="s">
        <v>32</v>
      </c>
      <c r="O1609" t="s">
        <v>36</v>
      </c>
      <c r="P1609" t="s">
        <v>20</v>
      </c>
      <c r="Q1609" t="s">
        <v>20</v>
      </c>
      <c r="R1609">
        <f t="shared" si="79"/>
        <v>0</v>
      </c>
      <c r="S1609">
        <f t="shared" si="79"/>
        <v>0</v>
      </c>
    </row>
    <row r="1610" spans="1:19" x14ac:dyDescent="0.2">
      <c r="A1610" s="1">
        <v>1920</v>
      </c>
      <c r="B1610" t="s">
        <v>12</v>
      </c>
      <c r="C1610" t="s">
        <v>3221</v>
      </c>
      <c r="D1610" t="s">
        <v>3222</v>
      </c>
      <c r="E1610" t="s">
        <v>15</v>
      </c>
      <c r="F1610" t="s">
        <v>3223</v>
      </c>
      <c r="H1610" t="str">
        <f t="shared" si="80"/>
        <v>啦啦啦啦</v>
      </c>
      <c r="I1610">
        <v>1</v>
      </c>
      <c r="J1610">
        <v>2</v>
      </c>
      <c r="K1610" t="str">
        <f t="shared" si="81"/>
        <v>冷漠</v>
      </c>
      <c r="L1610" t="s">
        <v>3125</v>
      </c>
      <c r="M1610" t="s">
        <v>2320</v>
      </c>
      <c r="N1610" t="s">
        <v>18</v>
      </c>
      <c r="O1610" t="s">
        <v>19</v>
      </c>
      <c r="P1610" t="s">
        <v>20</v>
      </c>
      <c r="Q1610" t="s">
        <v>20</v>
      </c>
      <c r="R1610">
        <f t="shared" si="79"/>
        <v>0</v>
      </c>
      <c r="S1610">
        <f t="shared" si="79"/>
        <v>0</v>
      </c>
    </row>
    <row r="1611" spans="1:19" x14ac:dyDescent="0.2">
      <c r="A1611" s="1">
        <v>1921</v>
      </c>
      <c r="B1611" t="s">
        <v>12</v>
      </c>
      <c r="C1611" t="s">
        <v>3238</v>
      </c>
      <c r="D1611" t="s">
        <v>3239</v>
      </c>
      <c r="E1611" t="s">
        <v>15</v>
      </c>
      <c r="F1611" t="s">
        <v>3240</v>
      </c>
      <c r="H1611" t="str">
        <f t="shared" si="80"/>
        <v>请问下一阶段的课程会更新吗？什么时候更新呢？</v>
      </c>
      <c r="I1611">
        <v>2</v>
      </c>
      <c r="J1611">
        <v>2</v>
      </c>
      <c r="K1611" t="str">
        <f t="shared" si="81"/>
        <v>冷漠</v>
      </c>
      <c r="L1611" t="s">
        <v>3125</v>
      </c>
      <c r="M1611" t="s">
        <v>3141</v>
      </c>
      <c r="N1611" t="s">
        <v>18</v>
      </c>
      <c r="O1611" t="s">
        <v>19</v>
      </c>
      <c r="P1611" t="s">
        <v>20</v>
      </c>
      <c r="Q1611" t="s">
        <v>20</v>
      </c>
      <c r="R1611">
        <f t="shared" si="79"/>
        <v>0</v>
      </c>
      <c r="S1611">
        <f t="shared" si="79"/>
        <v>0</v>
      </c>
    </row>
    <row r="1612" spans="1:19" x14ac:dyDescent="0.2">
      <c r="A1612" s="1">
        <v>1922</v>
      </c>
      <c r="B1612" t="s">
        <v>12</v>
      </c>
      <c r="C1612" t="s">
        <v>626</v>
      </c>
      <c r="D1612" t="s">
        <v>627</v>
      </c>
      <c r="E1612" t="s">
        <v>15</v>
      </c>
      <c r="F1612" t="s">
        <v>3241</v>
      </c>
      <c r="G1612" t="s">
        <v>3242</v>
      </c>
      <c r="H1612" t="str">
        <f t="shared" si="80"/>
        <v>极限2\n第四大题第一问</v>
      </c>
      <c r="I1612">
        <v>4</v>
      </c>
      <c r="J1612">
        <v>7</v>
      </c>
      <c r="K1612" t="str">
        <f t="shared" si="81"/>
        <v>焦虑</v>
      </c>
      <c r="L1612" t="s">
        <v>3125</v>
      </c>
      <c r="M1612" t="s">
        <v>678</v>
      </c>
      <c r="N1612" t="s">
        <v>18</v>
      </c>
      <c r="O1612" t="s">
        <v>19</v>
      </c>
      <c r="P1612" t="s">
        <v>20</v>
      </c>
      <c r="Q1612" t="s">
        <v>20</v>
      </c>
      <c r="R1612">
        <f t="shared" ref="R1612:S1671" si="82">COUNTIF(P1612,"*高等数学*")</f>
        <v>0</v>
      </c>
      <c r="S1612">
        <f t="shared" si="82"/>
        <v>0</v>
      </c>
    </row>
    <row r="1613" spans="1:19" x14ac:dyDescent="0.2">
      <c r="A1613" s="1">
        <v>1923</v>
      </c>
      <c r="B1613" t="s">
        <v>12</v>
      </c>
      <c r="C1613" t="s">
        <v>3243</v>
      </c>
      <c r="D1613" t="s">
        <v>3244</v>
      </c>
      <c r="E1613" t="s">
        <v>15</v>
      </c>
      <c r="F1613" t="s">
        <v>3245</v>
      </c>
      <c r="G1613" t="s">
        <v>3246</v>
      </c>
      <c r="H1613" t="str">
        <f t="shared" si="80"/>
        <v>易混淆点\n函数极限为无穷不是只表达一种趋势，但极限并不存在吗</v>
      </c>
      <c r="I1613">
        <v>7</v>
      </c>
      <c r="J1613">
        <v>7</v>
      </c>
      <c r="K1613" t="str">
        <f t="shared" si="81"/>
        <v>心流</v>
      </c>
      <c r="L1613" t="s">
        <v>3125</v>
      </c>
      <c r="M1613" t="s">
        <v>2320</v>
      </c>
      <c r="N1613" t="s">
        <v>18</v>
      </c>
      <c r="O1613" t="s">
        <v>19</v>
      </c>
      <c r="P1613" t="s">
        <v>20</v>
      </c>
      <c r="Q1613" t="s">
        <v>20</v>
      </c>
      <c r="R1613">
        <f t="shared" si="82"/>
        <v>0</v>
      </c>
      <c r="S1613">
        <f t="shared" si="82"/>
        <v>0</v>
      </c>
    </row>
    <row r="1614" spans="1:19" x14ac:dyDescent="0.2">
      <c r="A1614" s="1">
        <v>1924</v>
      </c>
      <c r="B1614" t="s">
        <v>12</v>
      </c>
      <c r="C1614" t="s">
        <v>3247</v>
      </c>
      <c r="D1614" t="s">
        <v>3248</v>
      </c>
      <c r="E1614" t="s">
        <v>15</v>
      </c>
      <c r="F1614" t="s">
        <v>3249</v>
      </c>
      <c r="H1614" t="str">
        <f t="shared" si="80"/>
        <v>何解？为何？</v>
      </c>
      <c r="I1614">
        <v>4</v>
      </c>
      <c r="J1614">
        <v>6</v>
      </c>
      <c r="K1614" t="str">
        <f t="shared" si="81"/>
        <v>焦虑</v>
      </c>
      <c r="L1614" t="s">
        <v>3125</v>
      </c>
      <c r="M1614" t="s">
        <v>718</v>
      </c>
      <c r="N1614" t="s">
        <v>52</v>
      </c>
      <c r="O1614" t="s">
        <v>53</v>
      </c>
      <c r="P1614" t="s">
        <v>20</v>
      </c>
      <c r="Q1614" t="s">
        <v>20</v>
      </c>
      <c r="R1614">
        <f t="shared" si="82"/>
        <v>0</v>
      </c>
      <c r="S1614">
        <f t="shared" si="82"/>
        <v>0</v>
      </c>
    </row>
    <row r="1615" spans="1:19" x14ac:dyDescent="0.2">
      <c r="A1615" s="1">
        <v>1926</v>
      </c>
      <c r="B1615" t="s">
        <v>12</v>
      </c>
      <c r="C1615" t="s">
        <v>3247</v>
      </c>
      <c r="D1615" t="s">
        <v>3248</v>
      </c>
      <c r="E1615" t="s">
        <v>15</v>
      </c>
      <c r="F1615" t="s">
        <v>3250</v>
      </c>
      <c r="G1615" t="s">
        <v>3251</v>
      </c>
      <c r="H1615" t="str">
        <f t="shared" si="80"/>
        <v>高数！\n何解？</v>
      </c>
      <c r="I1615">
        <v>4</v>
      </c>
      <c r="J1615">
        <v>6</v>
      </c>
      <c r="K1615" t="str">
        <f t="shared" si="81"/>
        <v>焦虑</v>
      </c>
      <c r="L1615" t="s">
        <v>3125</v>
      </c>
      <c r="M1615" t="s">
        <v>706</v>
      </c>
      <c r="N1615" t="s">
        <v>52</v>
      </c>
      <c r="O1615" t="s">
        <v>19</v>
      </c>
      <c r="P1615" t="s">
        <v>20</v>
      </c>
      <c r="Q1615" t="s">
        <v>20</v>
      </c>
      <c r="R1615">
        <f t="shared" si="82"/>
        <v>0</v>
      </c>
      <c r="S1615">
        <f t="shared" si="82"/>
        <v>0</v>
      </c>
    </row>
    <row r="1616" spans="1:19" x14ac:dyDescent="0.2">
      <c r="A1616" s="1">
        <v>1928</v>
      </c>
      <c r="B1616" t="s">
        <v>37</v>
      </c>
      <c r="C1616" t="s">
        <v>3252</v>
      </c>
      <c r="D1616" t="s">
        <v>3248</v>
      </c>
      <c r="E1616" t="s">
        <v>15</v>
      </c>
      <c r="F1616" t="s">
        <v>30</v>
      </c>
      <c r="G1616" t="s">
        <v>3253</v>
      </c>
      <c r="H1616" t="str">
        <f t="shared" si="80"/>
        <v>⊙∀⊙！谢谢</v>
      </c>
      <c r="I1616">
        <v>7</v>
      </c>
      <c r="J1616">
        <v>7</v>
      </c>
      <c r="K1616" t="str">
        <f t="shared" si="81"/>
        <v>心流</v>
      </c>
      <c r="L1616" t="s">
        <v>2374</v>
      </c>
      <c r="M1616" t="s">
        <v>30</v>
      </c>
      <c r="N1616" t="s">
        <v>30</v>
      </c>
      <c r="O1616" t="s">
        <v>36</v>
      </c>
      <c r="P1616" t="s">
        <v>20</v>
      </c>
      <c r="Q1616" t="s">
        <v>20</v>
      </c>
      <c r="R1616">
        <f t="shared" si="82"/>
        <v>0</v>
      </c>
      <c r="S1616">
        <f t="shared" si="82"/>
        <v>0</v>
      </c>
    </row>
    <row r="1617" spans="1:19" x14ac:dyDescent="0.2">
      <c r="A1617" s="1">
        <v>1929</v>
      </c>
      <c r="B1617" t="s">
        <v>12</v>
      </c>
      <c r="C1617" t="s">
        <v>3243</v>
      </c>
      <c r="D1617" t="s">
        <v>3244</v>
      </c>
      <c r="E1617" t="s">
        <v>15</v>
      </c>
      <c r="F1617" t="s">
        <v>3254</v>
      </c>
      <c r="H1617" t="str">
        <f t="shared" si="80"/>
        <v>求解，希望大家帮个忙</v>
      </c>
      <c r="I1617">
        <v>3</v>
      </c>
      <c r="J1617">
        <v>6</v>
      </c>
      <c r="K1617" t="str">
        <f t="shared" si="81"/>
        <v>焦虑</v>
      </c>
      <c r="L1617" t="s">
        <v>3125</v>
      </c>
      <c r="M1617" t="s">
        <v>678</v>
      </c>
      <c r="N1617" t="s">
        <v>18</v>
      </c>
      <c r="O1617" t="s">
        <v>53</v>
      </c>
      <c r="P1617" t="s">
        <v>20</v>
      </c>
      <c r="Q1617" t="s">
        <v>20</v>
      </c>
      <c r="R1617">
        <f t="shared" si="82"/>
        <v>0</v>
      </c>
      <c r="S1617">
        <f t="shared" si="82"/>
        <v>0</v>
      </c>
    </row>
    <row r="1618" spans="1:19" x14ac:dyDescent="0.2">
      <c r="A1618" s="1">
        <v>1930</v>
      </c>
      <c r="B1618" t="s">
        <v>12</v>
      </c>
      <c r="C1618" t="s">
        <v>3255</v>
      </c>
      <c r="D1618" t="s">
        <v>3256</v>
      </c>
      <c r="E1618" t="s">
        <v>15</v>
      </c>
      <c r="F1618" t="s">
        <v>262</v>
      </c>
      <c r="H1618" t="str">
        <f t="shared" si="80"/>
        <v>求解</v>
      </c>
      <c r="I1618">
        <v>3</v>
      </c>
      <c r="J1618">
        <v>6</v>
      </c>
      <c r="K1618" t="str">
        <f t="shared" si="81"/>
        <v>焦虑</v>
      </c>
      <c r="L1618" t="s">
        <v>3125</v>
      </c>
      <c r="M1618" t="s">
        <v>833</v>
      </c>
      <c r="N1618" t="s">
        <v>18</v>
      </c>
      <c r="O1618" t="s">
        <v>19</v>
      </c>
      <c r="P1618" t="s">
        <v>20</v>
      </c>
      <c r="Q1618" t="s">
        <v>20</v>
      </c>
      <c r="R1618">
        <f t="shared" si="82"/>
        <v>0</v>
      </c>
      <c r="S1618">
        <f t="shared" si="82"/>
        <v>0</v>
      </c>
    </row>
    <row r="1619" spans="1:19" x14ac:dyDescent="0.2">
      <c r="A1619" s="1">
        <v>1931</v>
      </c>
      <c r="B1619" t="s">
        <v>12</v>
      </c>
      <c r="C1619" t="s">
        <v>3255</v>
      </c>
      <c r="D1619" t="s">
        <v>3256</v>
      </c>
      <c r="E1619" t="s">
        <v>15</v>
      </c>
      <c r="F1619" t="s">
        <v>262</v>
      </c>
      <c r="H1619" t="str">
        <f t="shared" si="80"/>
        <v>求解</v>
      </c>
      <c r="I1619">
        <v>3</v>
      </c>
      <c r="J1619">
        <v>6</v>
      </c>
      <c r="K1619" t="str">
        <f t="shared" si="81"/>
        <v>焦虑</v>
      </c>
      <c r="L1619" t="s">
        <v>3125</v>
      </c>
      <c r="M1619" t="s">
        <v>2104</v>
      </c>
      <c r="N1619" t="s">
        <v>18</v>
      </c>
      <c r="O1619" t="s">
        <v>19</v>
      </c>
      <c r="P1619" t="s">
        <v>20</v>
      </c>
      <c r="Q1619" t="s">
        <v>20</v>
      </c>
      <c r="R1619">
        <f t="shared" si="82"/>
        <v>0</v>
      </c>
      <c r="S1619">
        <f t="shared" si="82"/>
        <v>0</v>
      </c>
    </row>
    <row r="1620" spans="1:19" x14ac:dyDescent="0.2">
      <c r="A1620" s="1">
        <v>1932</v>
      </c>
      <c r="B1620" t="s">
        <v>12</v>
      </c>
      <c r="C1620" t="s">
        <v>3257</v>
      </c>
      <c r="D1620" t="s">
        <v>3258</v>
      </c>
      <c r="E1620" t="s">
        <v>15</v>
      </c>
      <c r="F1620" t="s">
        <v>3259</v>
      </c>
      <c r="G1620" t="s">
        <v>3260</v>
      </c>
      <c r="H1620" t="str">
        <f t="shared" si="80"/>
        <v>无穷大等于无极限吗？无穷大等于函数极限吗？</v>
      </c>
      <c r="I1620">
        <v>3</v>
      </c>
      <c r="J1620">
        <v>6</v>
      </c>
      <c r="K1620" t="str">
        <f t="shared" si="81"/>
        <v>焦虑</v>
      </c>
      <c r="L1620" t="s">
        <v>3125</v>
      </c>
      <c r="M1620" t="s">
        <v>1448</v>
      </c>
      <c r="N1620" t="s">
        <v>52</v>
      </c>
      <c r="O1620" t="s">
        <v>19</v>
      </c>
      <c r="P1620" t="s">
        <v>20</v>
      </c>
      <c r="Q1620" t="s">
        <v>20</v>
      </c>
      <c r="R1620">
        <f t="shared" si="82"/>
        <v>0</v>
      </c>
      <c r="S1620">
        <f t="shared" si="82"/>
        <v>0</v>
      </c>
    </row>
    <row r="1621" spans="1:19" x14ac:dyDescent="0.2">
      <c r="A1621" s="1">
        <v>1933</v>
      </c>
      <c r="B1621" t="s">
        <v>27</v>
      </c>
      <c r="C1621" t="s">
        <v>1970</v>
      </c>
      <c r="D1621" t="s">
        <v>1971</v>
      </c>
      <c r="E1621" t="s">
        <v>1972</v>
      </c>
      <c r="F1621" t="s">
        <v>30</v>
      </c>
      <c r="G1621" t="s">
        <v>1667</v>
      </c>
      <c r="H1621" t="str">
        <f t="shared" si="80"/>
        <v>是的</v>
      </c>
      <c r="I1621">
        <v>4</v>
      </c>
      <c r="J1621">
        <v>4</v>
      </c>
      <c r="K1621" t="str">
        <f t="shared" si="81"/>
        <v>冷漠</v>
      </c>
      <c r="L1621" t="s">
        <v>3146</v>
      </c>
      <c r="M1621" t="s">
        <v>30</v>
      </c>
      <c r="N1621" t="s">
        <v>32</v>
      </c>
      <c r="O1621" t="s">
        <v>36</v>
      </c>
      <c r="P1621" t="s">
        <v>20</v>
      </c>
      <c r="Q1621" t="s">
        <v>20</v>
      </c>
      <c r="R1621">
        <f t="shared" si="82"/>
        <v>0</v>
      </c>
      <c r="S1621">
        <f t="shared" si="82"/>
        <v>0</v>
      </c>
    </row>
    <row r="1622" spans="1:19" x14ac:dyDescent="0.2">
      <c r="A1622" s="1">
        <v>1934</v>
      </c>
      <c r="B1622" t="s">
        <v>12</v>
      </c>
      <c r="C1622" t="s">
        <v>2215</v>
      </c>
      <c r="D1622" t="s">
        <v>2216</v>
      </c>
      <c r="E1622" t="s">
        <v>15</v>
      </c>
      <c r="F1622" t="s">
        <v>3261</v>
      </c>
      <c r="H1622" t="str">
        <f t="shared" si="80"/>
        <v>导函数的定义，这题选C吗，我怎么觉得是B呀，求助大家</v>
      </c>
      <c r="I1622">
        <v>3</v>
      </c>
      <c r="J1622">
        <v>6</v>
      </c>
      <c r="K1622" t="str">
        <f t="shared" si="81"/>
        <v>焦虑</v>
      </c>
      <c r="L1622" t="s">
        <v>3125</v>
      </c>
      <c r="M1622" t="s">
        <v>209</v>
      </c>
      <c r="N1622" t="s">
        <v>1955</v>
      </c>
      <c r="O1622" t="s">
        <v>19</v>
      </c>
      <c r="P1622" t="s">
        <v>20</v>
      </c>
      <c r="Q1622" t="s">
        <v>20</v>
      </c>
      <c r="R1622">
        <f t="shared" si="82"/>
        <v>0</v>
      </c>
      <c r="S1622">
        <f t="shared" si="82"/>
        <v>0</v>
      </c>
    </row>
    <row r="1623" spans="1:19" x14ac:dyDescent="0.2">
      <c r="A1623" s="1">
        <v>1935</v>
      </c>
      <c r="B1623" t="s">
        <v>27</v>
      </c>
      <c r="C1623" t="s">
        <v>2219</v>
      </c>
      <c r="D1623" t="s">
        <v>2216</v>
      </c>
      <c r="E1623" t="s">
        <v>15</v>
      </c>
      <c r="F1623" t="s">
        <v>30</v>
      </c>
      <c r="G1623" t="s">
        <v>3262</v>
      </c>
      <c r="H1623" t="str">
        <f t="shared" si="80"/>
        <v>答案是C</v>
      </c>
      <c r="I1623">
        <v>3</v>
      </c>
      <c r="J1623">
        <v>3</v>
      </c>
      <c r="K1623" t="str">
        <f t="shared" si="81"/>
        <v>冷漠</v>
      </c>
      <c r="L1623" t="s">
        <v>2880</v>
      </c>
      <c r="M1623" t="s">
        <v>30</v>
      </c>
      <c r="N1623" t="s">
        <v>32</v>
      </c>
      <c r="O1623" t="s">
        <v>36</v>
      </c>
      <c r="P1623" t="s">
        <v>20</v>
      </c>
      <c r="Q1623" t="s">
        <v>20</v>
      </c>
      <c r="R1623">
        <f t="shared" si="82"/>
        <v>0</v>
      </c>
      <c r="S1623">
        <f t="shared" si="82"/>
        <v>0</v>
      </c>
    </row>
    <row r="1624" spans="1:19" x14ac:dyDescent="0.2">
      <c r="A1624" s="1">
        <v>1936</v>
      </c>
      <c r="B1624" t="s">
        <v>27</v>
      </c>
      <c r="C1624" t="s">
        <v>2219</v>
      </c>
      <c r="D1624" t="s">
        <v>2216</v>
      </c>
      <c r="E1624" t="s">
        <v>15</v>
      </c>
      <c r="F1624" t="s">
        <v>30</v>
      </c>
      <c r="G1624" t="s">
        <v>3263</v>
      </c>
      <c r="H1624" t="str">
        <f t="shared" si="80"/>
        <v>答案选c</v>
      </c>
      <c r="I1624">
        <v>3</v>
      </c>
      <c r="J1624">
        <v>3</v>
      </c>
      <c r="K1624" t="str">
        <f t="shared" si="81"/>
        <v>冷漠</v>
      </c>
      <c r="L1624" t="s">
        <v>2880</v>
      </c>
      <c r="M1624" t="s">
        <v>30</v>
      </c>
      <c r="N1624" t="s">
        <v>32</v>
      </c>
      <c r="O1624" t="s">
        <v>36</v>
      </c>
      <c r="P1624" t="s">
        <v>20</v>
      </c>
      <c r="Q1624" t="s">
        <v>20</v>
      </c>
      <c r="R1624">
        <f t="shared" si="82"/>
        <v>0</v>
      </c>
      <c r="S1624">
        <f t="shared" si="82"/>
        <v>0</v>
      </c>
    </row>
    <row r="1625" spans="1:19" x14ac:dyDescent="0.2">
      <c r="A1625" s="1">
        <v>1937</v>
      </c>
      <c r="B1625" t="s">
        <v>27</v>
      </c>
      <c r="C1625" t="s">
        <v>2219</v>
      </c>
      <c r="D1625" t="s">
        <v>2216</v>
      </c>
      <c r="E1625" t="s">
        <v>15</v>
      </c>
      <c r="F1625" t="s">
        <v>30</v>
      </c>
      <c r="G1625" t="s">
        <v>3262</v>
      </c>
      <c r="H1625" t="str">
        <f t="shared" si="80"/>
        <v>答案是C</v>
      </c>
      <c r="I1625">
        <v>3</v>
      </c>
      <c r="J1625">
        <v>3</v>
      </c>
      <c r="K1625" t="str">
        <f t="shared" si="81"/>
        <v>冷漠</v>
      </c>
      <c r="L1625" t="s">
        <v>2880</v>
      </c>
      <c r="M1625" t="s">
        <v>30</v>
      </c>
      <c r="N1625" t="s">
        <v>32</v>
      </c>
      <c r="O1625" t="s">
        <v>36</v>
      </c>
      <c r="P1625" t="s">
        <v>20</v>
      </c>
      <c r="Q1625" t="s">
        <v>20</v>
      </c>
      <c r="R1625">
        <f t="shared" si="82"/>
        <v>0</v>
      </c>
      <c r="S1625">
        <f t="shared" si="82"/>
        <v>0</v>
      </c>
    </row>
    <row r="1626" spans="1:19" x14ac:dyDescent="0.2">
      <c r="A1626" s="1">
        <v>1938</v>
      </c>
      <c r="B1626" t="s">
        <v>27</v>
      </c>
      <c r="C1626" t="s">
        <v>2219</v>
      </c>
      <c r="D1626" t="s">
        <v>2216</v>
      </c>
      <c r="E1626" t="s">
        <v>15</v>
      </c>
      <c r="F1626" t="s">
        <v>30</v>
      </c>
      <c r="G1626" t="s">
        <v>3262</v>
      </c>
      <c r="H1626" t="str">
        <f t="shared" si="80"/>
        <v>答案是C</v>
      </c>
      <c r="I1626">
        <v>3</v>
      </c>
      <c r="J1626">
        <v>3</v>
      </c>
      <c r="K1626" t="str">
        <f t="shared" si="81"/>
        <v>冷漠</v>
      </c>
      <c r="L1626" t="s">
        <v>2880</v>
      </c>
      <c r="M1626" t="s">
        <v>30</v>
      </c>
      <c r="N1626" t="s">
        <v>32</v>
      </c>
      <c r="O1626" t="s">
        <v>36</v>
      </c>
      <c r="P1626" t="s">
        <v>20</v>
      </c>
      <c r="Q1626" t="s">
        <v>20</v>
      </c>
      <c r="R1626">
        <f t="shared" si="82"/>
        <v>0</v>
      </c>
      <c r="S1626">
        <f t="shared" si="82"/>
        <v>0</v>
      </c>
    </row>
    <row r="1627" spans="1:19" x14ac:dyDescent="0.2">
      <c r="A1627" s="1">
        <v>1939</v>
      </c>
      <c r="B1627" t="s">
        <v>27</v>
      </c>
      <c r="C1627" t="s">
        <v>1854</v>
      </c>
      <c r="D1627" t="s">
        <v>1855</v>
      </c>
      <c r="E1627" t="s">
        <v>98</v>
      </c>
      <c r="F1627" t="s">
        <v>30</v>
      </c>
      <c r="G1627" t="s">
        <v>3264</v>
      </c>
      <c r="H1627" t="str">
        <f t="shared" si="80"/>
        <v>选a吧</v>
      </c>
      <c r="I1627">
        <v>3</v>
      </c>
      <c r="J1627">
        <v>3</v>
      </c>
      <c r="K1627" t="str">
        <f t="shared" si="81"/>
        <v>冷漠</v>
      </c>
      <c r="L1627" t="s">
        <v>2880</v>
      </c>
      <c r="M1627" t="s">
        <v>30</v>
      </c>
      <c r="N1627" t="s">
        <v>32</v>
      </c>
      <c r="O1627" t="s">
        <v>36</v>
      </c>
      <c r="P1627" t="s">
        <v>1858</v>
      </c>
      <c r="Q1627" t="s">
        <v>20</v>
      </c>
      <c r="R1627">
        <f t="shared" si="82"/>
        <v>0</v>
      </c>
      <c r="S1627">
        <f t="shared" si="82"/>
        <v>0</v>
      </c>
    </row>
    <row r="1628" spans="1:19" x14ac:dyDescent="0.2">
      <c r="A1628" s="1">
        <v>1940</v>
      </c>
      <c r="B1628" t="s">
        <v>27</v>
      </c>
      <c r="C1628" t="s">
        <v>2219</v>
      </c>
      <c r="D1628" t="s">
        <v>2216</v>
      </c>
      <c r="E1628" t="s">
        <v>15</v>
      </c>
      <c r="F1628" t="s">
        <v>30</v>
      </c>
      <c r="G1628" t="s">
        <v>3265</v>
      </c>
      <c r="H1628" t="str">
        <f t="shared" si="80"/>
        <v>好像是我自己没有看清题目，题目上面写了一个正无穷大，不好意思了</v>
      </c>
      <c r="I1628">
        <v>6</v>
      </c>
      <c r="J1628">
        <v>6</v>
      </c>
      <c r="K1628" t="str">
        <f t="shared" si="81"/>
        <v>心流</v>
      </c>
      <c r="L1628" t="s">
        <v>3146</v>
      </c>
      <c r="M1628" t="s">
        <v>30</v>
      </c>
      <c r="N1628" t="s">
        <v>32</v>
      </c>
      <c r="O1628" t="s">
        <v>36</v>
      </c>
      <c r="P1628" t="s">
        <v>20</v>
      </c>
      <c r="Q1628" t="s">
        <v>20</v>
      </c>
      <c r="R1628">
        <f t="shared" si="82"/>
        <v>0</v>
      </c>
      <c r="S1628">
        <f t="shared" si="82"/>
        <v>0</v>
      </c>
    </row>
    <row r="1629" spans="1:19" x14ac:dyDescent="0.2">
      <c r="A1629" s="1">
        <v>1941</v>
      </c>
      <c r="B1629" t="s">
        <v>27</v>
      </c>
      <c r="C1629" t="s">
        <v>2219</v>
      </c>
      <c r="D1629" t="s">
        <v>2216</v>
      </c>
      <c r="E1629" t="s">
        <v>15</v>
      </c>
      <c r="F1629" t="s">
        <v>30</v>
      </c>
      <c r="G1629" t="s">
        <v>3266</v>
      </c>
      <c r="H1629" t="str">
        <f t="shared" si="80"/>
        <v>我不太能理解\n</v>
      </c>
      <c r="I1629">
        <v>3</v>
      </c>
      <c r="J1629">
        <v>6</v>
      </c>
      <c r="K1629" t="str">
        <f t="shared" si="81"/>
        <v>焦虑</v>
      </c>
      <c r="L1629" t="s">
        <v>3146</v>
      </c>
      <c r="M1629" t="s">
        <v>30</v>
      </c>
      <c r="N1629" t="s">
        <v>32</v>
      </c>
      <c r="O1629" t="s">
        <v>36</v>
      </c>
      <c r="P1629" t="s">
        <v>20</v>
      </c>
      <c r="Q1629" t="s">
        <v>20</v>
      </c>
      <c r="R1629">
        <f t="shared" si="82"/>
        <v>0</v>
      </c>
      <c r="S1629">
        <f t="shared" si="82"/>
        <v>0</v>
      </c>
    </row>
    <row r="1630" spans="1:19" x14ac:dyDescent="0.2">
      <c r="A1630" s="1">
        <v>1943</v>
      </c>
      <c r="B1630" t="s">
        <v>12</v>
      </c>
      <c r="C1630" t="s">
        <v>3234</v>
      </c>
      <c r="D1630" t="s">
        <v>3235</v>
      </c>
      <c r="E1630" t="s">
        <v>15</v>
      </c>
      <c r="F1630" t="s">
        <v>3267</v>
      </c>
      <c r="H1630" t="str">
        <f t="shared" si="80"/>
        <v>老师，这个怎么代换？加减里可以用等价无穷小吗？</v>
      </c>
      <c r="I1630">
        <v>2</v>
      </c>
      <c r="J1630">
        <v>6</v>
      </c>
      <c r="K1630" t="str">
        <f t="shared" si="81"/>
        <v>焦虑</v>
      </c>
      <c r="L1630" t="s">
        <v>3125</v>
      </c>
      <c r="M1630" t="s">
        <v>688</v>
      </c>
      <c r="N1630" t="s">
        <v>52</v>
      </c>
      <c r="O1630" t="s">
        <v>19</v>
      </c>
      <c r="P1630" t="s">
        <v>20</v>
      </c>
      <c r="Q1630" t="s">
        <v>20</v>
      </c>
      <c r="R1630">
        <f t="shared" si="82"/>
        <v>0</v>
      </c>
      <c r="S1630">
        <f t="shared" si="82"/>
        <v>0</v>
      </c>
    </row>
    <row r="1631" spans="1:19" x14ac:dyDescent="0.2">
      <c r="A1631" s="1">
        <v>1944</v>
      </c>
      <c r="B1631" t="s">
        <v>27</v>
      </c>
      <c r="C1631" t="s">
        <v>1970</v>
      </c>
      <c r="D1631" t="s">
        <v>1971</v>
      </c>
      <c r="E1631" t="s">
        <v>1972</v>
      </c>
      <c r="F1631" t="s">
        <v>30</v>
      </c>
      <c r="G1631" t="s">
        <v>3268</v>
      </c>
      <c r="H1631" t="str">
        <f t="shared" si="80"/>
        <v>此题可以加减1再加1，并分拆成两项，而两项极限都存在，各自求出极限即可</v>
      </c>
      <c r="I1631">
        <v>8</v>
      </c>
      <c r="J1631">
        <v>6</v>
      </c>
      <c r="K1631" t="str">
        <f t="shared" si="81"/>
        <v>心流</v>
      </c>
      <c r="L1631" t="s">
        <v>3146</v>
      </c>
      <c r="M1631" t="s">
        <v>30</v>
      </c>
      <c r="N1631" t="s">
        <v>32</v>
      </c>
      <c r="O1631" t="s">
        <v>36</v>
      </c>
      <c r="P1631" t="s">
        <v>20</v>
      </c>
      <c r="Q1631" t="s">
        <v>20</v>
      </c>
      <c r="R1631">
        <f t="shared" si="82"/>
        <v>0</v>
      </c>
      <c r="S1631">
        <f t="shared" si="82"/>
        <v>0</v>
      </c>
    </row>
    <row r="1632" spans="1:19" x14ac:dyDescent="0.2">
      <c r="A1632" s="1">
        <v>1945</v>
      </c>
      <c r="B1632" t="s">
        <v>12</v>
      </c>
      <c r="C1632" t="s">
        <v>3269</v>
      </c>
      <c r="D1632" t="s">
        <v>3270</v>
      </c>
      <c r="E1632" t="s">
        <v>3271</v>
      </c>
      <c r="F1632" t="s">
        <v>3272</v>
      </c>
      <c r="G1632" t="s">
        <v>3273</v>
      </c>
      <c r="H1632" t="str">
        <f t="shared" si="80"/>
        <v>等价无穷小的充分必要条件\n\n, \n是怎样运算的？</v>
      </c>
      <c r="I1632">
        <v>2</v>
      </c>
      <c r="J1632">
        <v>8</v>
      </c>
      <c r="K1632" t="str">
        <f t="shared" si="81"/>
        <v>焦虑</v>
      </c>
      <c r="L1632" t="s">
        <v>3125</v>
      </c>
      <c r="M1632" t="s">
        <v>706</v>
      </c>
      <c r="N1632" t="s">
        <v>52</v>
      </c>
      <c r="O1632" t="s">
        <v>19</v>
      </c>
      <c r="P1632" t="s">
        <v>20</v>
      </c>
      <c r="Q1632" t="s">
        <v>20</v>
      </c>
      <c r="R1632">
        <f t="shared" si="82"/>
        <v>0</v>
      </c>
      <c r="S1632">
        <f t="shared" si="82"/>
        <v>0</v>
      </c>
    </row>
    <row r="1633" spans="1:19" x14ac:dyDescent="0.2">
      <c r="A1633" s="1">
        <v>1946</v>
      </c>
      <c r="B1633" t="s">
        <v>27</v>
      </c>
      <c r="C1633" t="s">
        <v>1970</v>
      </c>
      <c r="D1633" t="s">
        <v>1971</v>
      </c>
      <c r="E1633" t="s">
        <v>1972</v>
      </c>
      <c r="F1633" t="s">
        <v>30</v>
      </c>
      <c r="G1633" t="s">
        <v>3274</v>
      </c>
      <c r="H1633" t="str">
        <f t="shared" si="80"/>
        <v>这是用麦克劳林公式求极限</v>
      </c>
      <c r="I1633">
        <v>6</v>
      </c>
      <c r="J1633">
        <v>7</v>
      </c>
      <c r="K1633" t="str">
        <f t="shared" si="81"/>
        <v>心流</v>
      </c>
      <c r="L1633" t="s">
        <v>3146</v>
      </c>
      <c r="M1633" t="s">
        <v>30</v>
      </c>
      <c r="N1633" t="s">
        <v>32</v>
      </c>
      <c r="O1633" t="s">
        <v>36</v>
      </c>
      <c r="P1633" t="s">
        <v>20</v>
      </c>
      <c r="Q1633" t="s">
        <v>20</v>
      </c>
      <c r="R1633">
        <f t="shared" si="82"/>
        <v>0</v>
      </c>
      <c r="S1633">
        <f t="shared" si="82"/>
        <v>0</v>
      </c>
    </row>
    <row r="1634" spans="1:19" x14ac:dyDescent="0.2">
      <c r="A1634" s="1">
        <v>1947</v>
      </c>
      <c r="B1634" t="s">
        <v>12</v>
      </c>
      <c r="C1634" t="s">
        <v>3159</v>
      </c>
      <c r="D1634" t="s">
        <v>3160</v>
      </c>
      <c r="E1634" t="s">
        <v>3161</v>
      </c>
      <c r="F1634" t="s">
        <v>262</v>
      </c>
      <c r="H1634" t="str">
        <f t="shared" si="80"/>
        <v>求解</v>
      </c>
      <c r="I1634">
        <v>4</v>
      </c>
      <c r="J1634">
        <v>7</v>
      </c>
      <c r="K1634" t="str">
        <f t="shared" si="81"/>
        <v>焦虑</v>
      </c>
      <c r="L1634" t="s">
        <v>3125</v>
      </c>
      <c r="M1634" t="s">
        <v>752</v>
      </c>
      <c r="N1634" t="s">
        <v>18</v>
      </c>
      <c r="O1634" t="s">
        <v>19</v>
      </c>
      <c r="P1634" t="s">
        <v>3164</v>
      </c>
      <c r="Q1634" t="s">
        <v>20</v>
      </c>
      <c r="R1634">
        <f t="shared" si="82"/>
        <v>0</v>
      </c>
      <c r="S1634">
        <f t="shared" si="82"/>
        <v>0</v>
      </c>
    </row>
    <row r="1635" spans="1:19" x14ac:dyDescent="0.2">
      <c r="A1635" s="1">
        <v>1948</v>
      </c>
      <c r="B1635" t="s">
        <v>12</v>
      </c>
      <c r="C1635" t="s">
        <v>3159</v>
      </c>
      <c r="D1635" t="s">
        <v>3160</v>
      </c>
      <c r="E1635" t="s">
        <v>3161</v>
      </c>
      <c r="F1635" t="s">
        <v>3275</v>
      </c>
      <c r="G1635" t="s">
        <v>3276</v>
      </c>
      <c r="H1635" t="str">
        <f t="shared" si="80"/>
        <v>请教大佬题干说明单侧导数存在且相等，那就证明是可导的且导数为2，哪里出错了呢？</v>
      </c>
      <c r="I1635">
        <v>7</v>
      </c>
      <c r="J1635">
        <v>7</v>
      </c>
      <c r="K1635" t="str">
        <f t="shared" si="81"/>
        <v>心流</v>
      </c>
      <c r="L1635" t="s">
        <v>3125</v>
      </c>
      <c r="M1635" t="s">
        <v>684</v>
      </c>
      <c r="N1635" t="s">
        <v>162</v>
      </c>
      <c r="O1635" t="s">
        <v>19</v>
      </c>
      <c r="P1635" t="s">
        <v>3164</v>
      </c>
      <c r="Q1635" t="s">
        <v>20</v>
      </c>
      <c r="R1635">
        <f t="shared" si="82"/>
        <v>0</v>
      </c>
      <c r="S1635">
        <f t="shared" si="82"/>
        <v>0</v>
      </c>
    </row>
    <row r="1636" spans="1:19" x14ac:dyDescent="0.2">
      <c r="A1636" s="1">
        <v>1949</v>
      </c>
      <c r="B1636" t="s">
        <v>27</v>
      </c>
      <c r="C1636" t="s">
        <v>69</v>
      </c>
      <c r="D1636" t="s">
        <v>70</v>
      </c>
      <c r="E1636" t="s">
        <v>15</v>
      </c>
      <c r="F1636" t="s">
        <v>30</v>
      </c>
      <c r="G1636" t="s">
        <v>3277</v>
      </c>
      <c r="H1636" t="str">
        <f t="shared" si="80"/>
        <v>极限值与该点的函数值无关</v>
      </c>
      <c r="I1636">
        <v>8</v>
      </c>
      <c r="J1636">
        <v>7</v>
      </c>
      <c r="K1636" t="str">
        <f t="shared" si="81"/>
        <v>心流</v>
      </c>
      <c r="L1636" t="s">
        <v>3146</v>
      </c>
      <c r="M1636" t="s">
        <v>30</v>
      </c>
      <c r="N1636" t="s">
        <v>32</v>
      </c>
      <c r="O1636" t="s">
        <v>36</v>
      </c>
      <c r="P1636" t="s">
        <v>20</v>
      </c>
      <c r="Q1636" t="s">
        <v>20</v>
      </c>
      <c r="R1636">
        <f t="shared" si="82"/>
        <v>0</v>
      </c>
      <c r="S1636">
        <f t="shared" si="82"/>
        <v>0</v>
      </c>
    </row>
    <row r="1637" spans="1:19" x14ac:dyDescent="0.2">
      <c r="A1637" s="1">
        <v>1950</v>
      </c>
      <c r="B1637" t="s">
        <v>27</v>
      </c>
      <c r="C1637" t="s">
        <v>2143</v>
      </c>
      <c r="D1637" t="s">
        <v>2144</v>
      </c>
      <c r="E1637" t="s">
        <v>39</v>
      </c>
      <c r="F1637" t="s">
        <v>30</v>
      </c>
      <c r="G1637" t="s">
        <v>3278</v>
      </c>
      <c r="H1637" t="str">
        <f t="shared" si="80"/>
        <v>是极限等于</v>
      </c>
      <c r="I1637">
        <v>3</v>
      </c>
      <c r="J1637">
        <v>2</v>
      </c>
      <c r="K1637" t="str">
        <f t="shared" si="81"/>
        <v>冷漠</v>
      </c>
      <c r="L1637" t="s">
        <v>3146</v>
      </c>
      <c r="M1637" t="s">
        <v>30</v>
      </c>
      <c r="N1637" t="s">
        <v>32</v>
      </c>
      <c r="O1637" t="s">
        <v>36</v>
      </c>
      <c r="P1637" t="s">
        <v>20</v>
      </c>
      <c r="Q1637" t="s">
        <v>20</v>
      </c>
      <c r="R1637">
        <f t="shared" si="82"/>
        <v>0</v>
      </c>
      <c r="S1637">
        <f t="shared" si="82"/>
        <v>0</v>
      </c>
    </row>
    <row r="1638" spans="1:19" x14ac:dyDescent="0.2">
      <c r="A1638" s="1">
        <v>1951</v>
      </c>
      <c r="B1638" t="s">
        <v>12</v>
      </c>
      <c r="C1638" t="s">
        <v>3255</v>
      </c>
      <c r="D1638" t="s">
        <v>3256</v>
      </c>
      <c r="E1638" t="s">
        <v>15</v>
      </c>
      <c r="F1638" t="s">
        <v>262</v>
      </c>
      <c r="H1638" t="str">
        <f t="shared" si="80"/>
        <v>求解</v>
      </c>
      <c r="I1638">
        <v>4</v>
      </c>
      <c r="J1638">
        <v>7</v>
      </c>
      <c r="K1638" t="str">
        <f t="shared" si="81"/>
        <v>焦虑</v>
      </c>
      <c r="L1638" t="s">
        <v>3125</v>
      </c>
      <c r="M1638" t="s">
        <v>668</v>
      </c>
      <c r="N1638" t="s">
        <v>52</v>
      </c>
      <c r="O1638" t="s">
        <v>19</v>
      </c>
      <c r="P1638" t="s">
        <v>20</v>
      </c>
      <c r="Q1638" t="s">
        <v>20</v>
      </c>
      <c r="R1638">
        <f t="shared" si="82"/>
        <v>0</v>
      </c>
      <c r="S1638">
        <f t="shared" si="82"/>
        <v>0</v>
      </c>
    </row>
    <row r="1639" spans="1:19" x14ac:dyDescent="0.2">
      <c r="A1639" s="1">
        <v>1952</v>
      </c>
      <c r="B1639" t="s">
        <v>27</v>
      </c>
      <c r="C1639" t="s">
        <v>3279</v>
      </c>
      <c r="D1639" t="s">
        <v>3280</v>
      </c>
      <c r="E1639" t="s">
        <v>15</v>
      </c>
      <c r="F1639" t="s">
        <v>30</v>
      </c>
      <c r="G1639" t="s">
        <v>3281</v>
      </c>
      <c r="H1639" t="str">
        <f t="shared" si="80"/>
        <v>\n凑分母形式</v>
      </c>
      <c r="I1639">
        <v>7</v>
      </c>
      <c r="J1639">
        <v>3</v>
      </c>
      <c r="K1639" t="str">
        <f t="shared" si="81"/>
        <v>无聊/放松</v>
      </c>
      <c r="L1639" t="s">
        <v>3146</v>
      </c>
      <c r="M1639" t="s">
        <v>30</v>
      </c>
      <c r="N1639" t="s">
        <v>32</v>
      </c>
      <c r="O1639" t="s">
        <v>33</v>
      </c>
      <c r="P1639" t="s">
        <v>20</v>
      </c>
      <c r="Q1639" t="s">
        <v>20</v>
      </c>
      <c r="R1639">
        <f t="shared" si="82"/>
        <v>0</v>
      </c>
      <c r="S1639">
        <f t="shared" si="82"/>
        <v>0</v>
      </c>
    </row>
    <row r="1640" spans="1:19" x14ac:dyDescent="0.2">
      <c r="A1640" s="1">
        <v>1953</v>
      </c>
      <c r="B1640" t="s">
        <v>12</v>
      </c>
      <c r="C1640" t="s">
        <v>3159</v>
      </c>
      <c r="D1640" t="s">
        <v>3160</v>
      </c>
      <c r="E1640" t="s">
        <v>3161</v>
      </c>
      <c r="F1640" t="s">
        <v>3282</v>
      </c>
      <c r="G1640" t="s">
        <v>3283</v>
      </c>
      <c r="H1640" t="str">
        <f t="shared" si="80"/>
        <v>可导的问题\n老师题干说明单侧导数存在且相等，那就证明是可导的且导数为2，哪里出错了呢？</v>
      </c>
      <c r="I1640">
        <v>4</v>
      </c>
      <c r="J1640">
        <v>7</v>
      </c>
      <c r="K1640" t="str">
        <f t="shared" si="81"/>
        <v>焦虑</v>
      </c>
      <c r="L1640" t="s">
        <v>3125</v>
      </c>
      <c r="M1640" t="s">
        <v>833</v>
      </c>
      <c r="N1640" t="s">
        <v>18</v>
      </c>
      <c r="O1640" t="s">
        <v>19</v>
      </c>
      <c r="P1640" t="s">
        <v>3164</v>
      </c>
      <c r="Q1640" t="s">
        <v>20</v>
      </c>
      <c r="R1640">
        <f t="shared" si="82"/>
        <v>0</v>
      </c>
      <c r="S1640">
        <f t="shared" si="82"/>
        <v>0</v>
      </c>
    </row>
    <row r="1641" spans="1:19" x14ac:dyDescent="0.2">
      <c r="A1641" s="1">
        <v>1954</v>
      </c>
      <c r="B1641" t="s">
        <v>12</v>
      </c>
      <c r="C1641" t="s">
        <v>3284</v>
      </c>
      <c r="D1641" t="s">
        <v>3285</v>
      </c>
      <c r="E1641" t="s">
        <v>15</v>
      </c>
      <c r="F1641" t="s">
        <v>3286</v>
      </c>
      <c r="H1641" t="str">
        <f t="shared" si="80"/>
        <v>老师这个定义域怎么算</v>
      </c>
      <c r="I1641">
        <v>4</v>
      </c>
      <c r="J1641">
        <v>7</v>
      </c>
      <c r="K1641" t="str">
        <f t="shared" si="81"/>
        <v>焦虑</v>
      </c>
      <c r="L1641" t="s">
        <v>3125</v>
      </c>
      <c r="M1641" t="s">
        <v>1491</v>
      </c>
      <c r="N1641" t="s">
        <v>18</v>
      </c>
      <c r="O1641" t="s">
        <v>53</v>
      </c>
      <c r="P1641" t="s">
        <v>20</v>
      </c>
      <c r="Q1641" t="s">
        <v>20</v>
      </c>
      <c r="R1641">
        <f t="shared" si="82"/>
        <v>0</v>
      </c>
      <c r="S1641">
        <f t="shared" si="82"/>
        <v>0</v>
      </c>
    </row>
    <row r="1642" spans="1:19" x14ac:dyDescent="0.2">
      <c r="A1642" s="1">
        <v>1955</v>
      </c>
      <c r="B1642" t="s">
        <v>12</v>
      </c>
      <c r="C1642" t="s">
        <v>2242</v>
      </c>
      <c r="D1642" t="s">
        <v>2243</v>
      </c>
      <c r="E1642" t="s">
        <v>15</v>
      </c>
      <c r="F1642" t="s">
        <v>3287</v>
      </c>
      <c r="H1642" t="str">
        <f t="shared" si="80"/>
        <v>老师，这个是怎么做比较好呢</v>
      </c>
      <c r="I1642">
        <v>5</v>
      </c>
      <c r="J1642">
        <v>7</v>
      </c>
      <c r="K1642" t="str">
        <f t="shared" si="81"/>
        <v>焦虑</v>
      </c>
      <c r="L1642" t="s">
        <v>3125</v>
      </c>
      <c r="M1642" t="s">
        <v>3288</v>
      </c>
      <c r="N1642" t="s">
        <v>86</v>
      </c>
      <c r="O1642" t="s">
        <v>19</v>
      </c>
      <c r="P1642" t="s">
        <v>20</v>
      </c>
      <c r="Q1642" t="s">
        <v>20</v>
      </c>
      <c r="R1642">
        <f t="shared" si="82"/>
        <v>0</v>
      </c>
      <c r="S1642">
        <f t="shared" si="82"/>
        <v>0</v>
      </c>
    </row>
    <row r="1643" spans="1:19" x14ac:dyDescent="0.2">
      <c r="A1643" s="1">
        <v>1956</v>
      </c>
      <c r="B1643" t="s">
        <v>27</v>
      </c>
      <c r="C1643" t="s">
        <v>3289</v>
      </c>
      <c r="D1643" t="s">
        <v>3290</v>
      </c>
      <c r="E1643" t="s">
        <v>3291</v>
      </c>
      <c r="F1643" t="s">
        <v>30</v>
      </c>
      <c r="G1643" t="s">
        <v>3292</v>
      </c>
      <c r="H1643" t="str">
        <f t="shared" si="80"/>
        <v>求导</v>
      </c>
      <c r="I1643">
        <v>7</v>
      </c>
      <c r="J1643">
        <v>2</v>
      </c>
      <c r="K1643" t="str">
        <f t="shared" si="81"/>
        <v>无聊/放松</v>
      </c>
      <c r="L1643" t="s">
        <v>3146</v>
      </c>
      <c r="M1643" t="s">
        <v>30</v>
      </c>
      <c r="N1643" t="s">
        <v>32</v>
      </c>
      <c r="O1643" t="s">
        <v>36</v>
      </c>
      <c r="P1643" t="s">
        <v>20</v>
      </c>
      <c r="Q1643" t="s">
        <v>3293</v>
      </c>
      <c r="R1643">
        <f t="shared" si="82"/>
        <v>0</v>
      </c>
      <c r="S1643">
        <f t="shared" si="82"/>
        <v>0</v>
      </c>
    </row>
    <row r="1644" spans="1:19" x14ac:dyDescent="0.2">
      <c r="A1644" s="1">
        <v>1957</v>
      </c>
      <c r="B1644" t="s">
        <v>27</v>
      </c>
      <c r="C1644" t="s">
        <v>1970</v>
      </c>
      <c r="D1644" t="s">
        <v>1971</v>
      </c>
      <c r="E1644" t="s">
        <v>1972</v>
      </c>
      <c r="F1644" t="s">
        <v>30</v>
      </c>
      <c r="G1644" t="s">
        <v>3294</v>
      </c>
      <c r="H1644" t="str">
        <f t="shared" si="80"/>
        <v>把导数求出来就可以了</v>
      </c>
      <c r="I1644">
        <v>6</v>
      </c>
      <c r="J1644">
        <v>6</v>
      </c>
      <c r="K1644" t="str">
        <f t="shared" si="81"/>
        <v>心流</v>
      </c>
      <c r="L1644" t="s">
        <v>3146</v>
      </c>
      <c r="M1644" t="s">
        <v>30</v>
      </c>
      <c r="N1644" t="s">
        <v>32</v>
      </c>
      <c r="O1644" t="s">
        <v>33</v>
      </c>
      <c r="P1644" t="s">
        <v>20</v>
      </c>
      <c r="Q1644" t="s">
        <v>20</v>
      </c>
      <c r="R1644">
        <f t="shared" si="82"/>
        <v>0</v>
      </c>
      <c r="S1644">
        <f t="shared" si="82"/>
        <v>0</v>
      </c>
    </row>
    <row r="1645" spans="1:19" x14ac:dyDescent="0.2">
      <c r="A1645" s="1">
        <v>1958</v>
      </c>
      <c r="B1645" t="s">
        <v>27</v>
      </c>
      <c r="C1645" t="s">
        <v>2143</v>
      </c>
      <c r="D1645" t="s">
        <v>2144</v>
      </c>
      <c r="E1645" t="s">
        <v>39</v>
      </c>
      <c r="F1645" t="s">
        <v>30</v>
      </c>
      <c r="G1645" t="s">
        <v>3295</v>
      </c>
      <c r="H1645" t="str">
        <f t="shared" si="80"/>
        <v>直接算</v>
      </c>
      <c r="I1645">
        <v>7</v>
      </c>
      <c r="J1645">
        <v>2</v>
      </c>
      <c r="K1645" t="str">
        <f t="shared" si="81"/>
        <v>无聊/放松</v>
      </c>
      <c r="L1645" t="s">
        <v>3146</v>
      </c>
      <c r="M1645" t="s">
        <v>30</v>
      </c>
      <c r="N1645" t="s">
        <v>32</v>
      </c>
      <c r="O1645" t="s">
        <v>36</v>
      </c>
      <c r="P1645" t="s">
        <v>20</v>
      </c>
      <c r="Q1645" t="s">
        <v>20</v>
      </c>
      <c r="R1645">
        <f t="shared" si="82"/>
        <v>0</v>
      </c>
      <c r="S1645">
        <f t="shared" si="82"/>
        <v>0</v>
      </c>
    </row>
    <row r="1646" spans="1:19" x14ac:dyDescent="0.2">
      <c r="A1646" s="1">
        <v>1959</v>
      </c>
      <c r="B1646" t="s">
        <v>12</v>
      </c>
      <c r="C1646" t="s">
        <v>3296</v>
      </c>
      <c r="D1646" t="s">
        <v>3297</v>
      </c>
      <c r="E1646" t="s">
        <v>15</v>
      </c>
      <c r="F1646" t="s">
        <v>2384</v>
      </c>
      <c r="G1646" t="s">
        <v>7070</v>
      </c>
      <c r="H1646" t="str">
        <f t="shared" si="80"/>
        <v>求极限X1&gt;a&gt;0,Xn&gt;(a*Xn)^1/2，求lim(n趋于无穷）Xn=？, 这是一道测验题，虽然做对了但不完全明白，请教一下。</v>
      </c>
      <c r="I1646">
        <v>3</v>
      </c>
      <c r="J1646">
        <v>8</v>
      </c>
      <c r="K1646" t="str">
        <f t="shared" si="81"/>
        <v>焦虑</v>
      </c>
      <c r="L1646" t="s">
        <v>3125</v>
      </c>
      <c r="M1646" t="s">
        <v>677</v>
      </c>
      <c r="N1646" t="s">
        <v>162</v>
      </c>
      <c r="O1646" t="s">
        <v>19</v>
      </c>
      <c r="P1646" t="s">
        <v>20</v>
      </c>
      <c r="Q1646" t="s">
        <v>20</v>
      </c>
      <c r="R1646">
        <f t="shared" si="82"/>
        <v>0</v>
      </c>
      <c r="S1646">
        <f t="shared" si="82"/>
        <v>0</v>
      </c>
    </row>
    <row r="1647" spans="1:19" x14ac:dyDescent="0.2">
      <c r="A1647" s="1">
        <v>1960</v>
      </c>
      <c r="B1647" t="s">
        <v>27</v>
      </c>
      <c r="C1647" t="s">
        <v>3289</v>
      </c>
      <c r="D1647" t="s">
        <v>3290</v>
      </c>
      <c r="E1647" t="s">
        <v>3291</v>
      </c>
      <c r="F1647" t="s">
        <v>30</v>
      </c>
      <c r="G1647" t="s">
        <v>3298</v>
      </c>
      <c r="H1647" t="str">
        <f t="shared" si="80"/>
        <v>证明其单调减少有下界</v>
      </c>
      <c r="I1647">
        <v>7</v>
      </c>
      <c r="J1647">
        <v>6</v>
      </c>
      <c r="K1647" t="str">
        <f t="shared" si="81"/>
        <v>心流</v>
      </c>
      <c r="L1647" t="s">
        <v>3146</v>
      </c>
      <c r="M1647" t="s">
        <v>30</v>
      </c>
      <c r="N1647" t="s">
        <v>32</v>
      </c>
      <c r="O1647" t="s">
        <v>36</v>
      </c>
      <c r="P1647" t="s">
        <v>20</v>
      </c>
      <c r="Q1647" t="s">
        <v>3293</v>
      </c>
      <c r="R1647">
        <f t="shared" si="82"/>
        <v>0</v>
      </c>
      <c r="S1647">
        <f t="shared" si="82"/>
        <v>0</v>
      </c>
    </row>
    <row r="1648" spans="1:19" x14ac:dyDescent="0.2">
      <c r="A1648" s="1">
        <v>1961</v>
      </c>
      <c r="B1648" t="s">
        <v>27</v>
      </c>
      <c r="C1648" t="s">
        <v>1970</v>
      </c>
      <c r="D1648" t="s">
        <v>1971</v>
      </c>
      <c r="E1648" t="s">
        <v>1972</v>
      </c>
      <c r="F1648" t="s">
        <v>30</v>
      </c>
      <c r="G1648" t="s">
        <v>3298</v>
      </c>
      <c r="H1648" t="str">
        <f t="shared" si="80"/>
        <v>证明其单调减少有下界</v>
      </c>
      <c r="I1648">
        <v>7</v>
      </c>
      <c r="J1648">
        <v>6</v>
      </c>
      <c r="K1648" t="str">
        <f t="shared" si="81"/>
        <v>心流</v>
      </c>
      <c r="L1648" t="s">
        <v>3146</v>
      </c>
      <c r="M1648" t="s">
        <v>30</v>
      </c>
      <c r="N1648" t="s">
        <v>32</v>
      </c>
      <c r="O1648" t="s">
        <v>36</v>
      </c>
      <c r="P1648" t="s">
        <v>20</v>
      </c>
      <c r="Q1648" t="s">
        <v>20</v>
      </c>
      <c r="R1648">
        <f t="shared" si="82"/>
        <v>0</v>
      </c>
      <c r="S1648">
        <f t="shared" si="82"/>
        <v>0</v>
      </c>
    </row>
    <row r="1649" spans="1:19" x14ac:dyDescent="0.2">
      <c r="A1649" s="1">
        <v>1962</v>
      </c>
      <c r="B1649" t="s">
        <v>12</v>
      </c>
      <c r="C1649" t="s">
        <v>3299</v>
      </c>
      <c r="D1649" t="s">
        <v>3300</v>
      </c>
      <c r="E1649" t="s">
        <v>15</v>
      </c>
      <c r="F1649" t="s">
        <v>3301</v>
      </c>
      <c r="H1649" t="str">
        <f t="shared" si="80"/>
        <v>第三题怎么做吖…请老师解答一下</v>
      </c>
      <c r="I1649">
        <v>5</v>
      </c>
      <c r="J1649">
        <v>8</v>
      </c>
      <c r="K1649" t="str">
        <f t="shared" si="81"/>
        <v>焦虑</v>
      </c>
      <c r="L1649" t="s">
        <v>3125</v>
      </c>
      <c r="M1649" t="s">
        <v>637</v>
      </c>
      <c r="N1649" t="s">
        <v>52</v>
      </c>
      <c r="O1649" t="s">
        <v>19</v>
      </c>
      <c r="P1649" t="s">
        <v>20</v>
      </c>
      <c r="Q1649" t="s">
        <v>20</v>
      </c>
      <c r="R1649">
        <f t="shared" si="82"/>
        <v>0</v>
      </c>
      <c r="S1649">
        <f t="shared" si="82"/>
        <v>0</v>
      </c>
    </row>
    <row r="1650" spans="1:19" x14ac:dyDescent="0.2">
      <c r="A1650" s="1">
        <v>1963</v>
      </c>
      <c r="B1650" t="s">
        <v>27</v>
      </c>
      <c r="C1650" t="s">
        <v>2143</v>
      </c>
      <c r="D1650" t="s">
        <v>2144</v>
      </c>
      <c r="E1650" t="s">
        <v>39</v>
      </c>
      <c r="F1650" t="s">
        <v>30</v>
      </c>
      <c r="G1650" t="s">
        <v>3302</v>
      </c>
      <c r="H1650" t="str">
        <f t="shared" si="80"/>
        <v>算出f(-x)的形式解，经过适当化简，直到可以判断其与f(x)是相等还是互为相反数</v>
      </c>
      <c r="I1650">
        <v>7</v>
      </c>
      <c r="J1650">
        <v>6</v>
      </c>
      <c r="K1650" t="str">
        <f t="shared" si="81"/>
        <v>心流</v>
      </c>
      <c r="L1650" t="s">
        <v>3146</v>
      </c>
      <c r="M1650" t="s">
        <v>30</v>
      </c>
      <c r="N1650" t="s">
        <v>32</v>
      </c>
      <c r="O1650" t="s">
        <v>36</v>
      </c>
      <c r="P1650" t="s">
        <v>20</v>
      </c>
      <c r="Q1650" t="s">
        <v>20</v>
      </c>
      <c r="R1650">
        <f t="shared" si="82"/>
        <v>0</v>
      </c>
      <c r="S1650">
        <f t="shared" si="82"/>
        <v>0</v>
      </c>
    </row>
    <row r="1651" spans="1:19" x14ac:dyDescent="0.2">
      <c r="A1651" s="1">
        <v>1964</v>
      </c>
      <c r="B1651" t="s">
        <v>12</v>
      </c>
      <c r="C1651" t="s">
        <v>3151</v>
      </c>
      <c r="D1651" t="s">
        <v>3152</v>
      </c>
      <c r="E1651" t="s">
        <v>15</v>
      </c>
      <c r="F1651" t="s">
        <v>3303</v>
      </c>
      <c r="H1651" t="str">
        <f t="shared" si="80"/>
        <v>老师这个题当x＞1时的那个式子极限怎么求</v>
      </c>
      <c r="I1651">
        <v>4</v>
      </c>
      <c r="J1651">
        <v>7</v>
      </c>
      <c r="K1651" t="str">
        <f t="shared" si="81"/>
        <v>焦虑</v>
      </c>
      <c r="L1651" t="s">
        <v>3125</v>
      </c>
      <c r="M1651" t="s">
        <v>752</v>
      </c>
      <c r="N1651" t="s">
        <v>52</v>
      </c>
      <c r="O1651" t="s">
        <v>19</v>
      </c>
      <c r="P1651" t="s">
        <v>20</v>
      </c>
      <c r="Q1651" t="s">
        <v>20</v>
      </c>
      <c r="R1651">
        <f t="shared" si="82"/>
        <v>0</v>
      </c>
      <c r="S1651">
        <f t="shared" si="82"/>
        <v>0</v>
      </c>
    </row>
    <row r="1652" spans="1:19" x14ac:dyDescent="0.2">
      <c r="A1652" s="1">
        <v>1965</v>
      </c>
      <c r="B1652" t="s">
        <v>27</v>
      </c>
      <c r="C1652" t="s">
        <v>3304</v>
      </c>
      <c r="D1652" t="s">
        <v>3305</v>
      </c>
      <c r="E1652" t="s">
        <v>98</v>
      </c>
      <c r="F1652" t="s">
        <v>30</v>
      </c>
      <c r="G1652" t="s">
        <v>3306</v>
      </c>
      <c r="H1652" t="str">
        <f t="shared" si="80"/>
        <v>当x&gt;1时的极限连续等于x在1处的函数值，可知x&gt;1时极限存在，而分子为无穷小量，分母必须为无穷小量，可知b=1 .而此时的极限你可以用洛必达法则，也可以利用无理式有理化，即分子分母同乘分母的有理化因子。</v>
      </c>
      <c r="I1652">
        <v>6</v>
      </c>
      <c r="J1652">
        <v>7</v>
      </c>
      <c r="K1652" t="str">
        <f t="shared" si="81"/>
        <v>心流</v>
      </c>
      <c r="L1652" t="s">
        <v>3146</v>
      </c>
      <c r="M1652" t="s">
        <v>30</v>
      </c>
      <c r="N1652" t="s">
        <v>44</v>
      </c>
      <c r="O1652" t="s">
        <v>36</v>
      </c>
      <c r="P1652" t="s">
        <v>1858</v>
      </c>
      <c r="Q1652" t="s">
        <v>20</v>
      </c>
      <c r="R1652">
        <f t="shared" si="82"/>
        <v>0</v>
      </c>
      <c r="S1652">
        <f t="shared" si="82"/>
        <v>0</v>
      </c>
    </row>
    <row r="1653" spans="1:19" x14ac:dyDescent="0.2">
      <c r="A1653" s="1">
        <v>1966</v>
      </c>
      <c r="B1653" t="s">
        <v>37</v>
      </c>
      <c r="C1653" t="s">
        <v>3156</v>
      </c>
      <c r="D1653" t="s">
        <v>3152</v>
      </c>
      <c r="E1653" t="s">
        <v>15</v>
      </c>
      <c r="F1653" t="s">
        <v>30</v>
      </c>
      <c r="G1653" t="s">
        <v>307</v>
      </c>
      <c r="H1653" t="str">
        <f t="shared" si="80"/>
        <v>谢谢</v>
      </c>
      <c r="I1653">
        <v>6</v>
      </c>
      <c r="J1653">
        <v>7</v>
      </c>
      <c r="K1653" t="str">
        <f t="shared" si="81"/>
        <v>心流</v>
      </c>
      <c r="L1653" t="s">
        <v>3146</v>
      </c>
      <c r="M1653" t="s">
        <v>30</v>
      </c>
      <c r="N1653" t="s">
        <v>30</v>
      </c>
      <c r="O1653" t="s">
        <v>36</v>
      </c>
      <c r="P1653" t="s">
        <v>20</v>
      </c>
      <c r="Q1653" t="s">
        <v>20</v>
      </c>
      <c r="R1653">
        <f t="shared" si="82"/>
        <v>0</v>
      </c>
      <c r="S1653">
        <f t="shared" si="82"/>
        <v>0</v>
      </c>
    </row>
    <row r="1654" spans="1:19" x14ac:dyDescent="0.2">
      <c r="A1654" s="1">
        <v>1967</v>
      </c>
      <c r="B1654" t="s">
        <v>12</v>
      </c>
      <c r="C1654" t="s">
        <v>3182</v>
      </c>
      <c r="D1654" t="s">
        <v>3183</v>
      </c>
      <c r="E1654" t="s">
        <v>3184</v>
      </c>
      <c r="F1654" t="s">
        <v>3307</v>
      </c>
      <c r="H1654" t="str">
        <f t="shared" si="80"/>
        <v>一阶导到二阶导的具体过程是怎么回事啊？</v>
      </c>
      <c r="I1654">
        <v>4</v>
      </c>
      <c r="J1654">
        <v>6</v>
      </c>
      <c r="K1654" t="str">
        <f t="shared" si="81"/>
        <v>焦虑</v>
      </c>
      <c r="L1654" t="s">
        <v>3125</v>
      </c>
      <c r="M1654" t="s">
        <v>3308</v>
      </c>
      <c r="N1654" t="s">
        <v>162</v>
      </c>
      <c r="O1654" t="s">
        <v>19</v>
      </c>
      <c r="P1654" t="s">
        <v>20</v>
      </c>
      <c r="Q1654" t="s">
        <v>20</v>
      </c>
      <c r="R1654">
        <f t="shared" si="82"/>
        <v>0</v>
      </c>
      <c r="S1654">
        <f t="shared" si="82"/>
        <v>0</v>
      </c>
    </row>
    <row r="1655" spans="1:19" x14ac:dyDescent="0.2">
      <c r="A1655" s="1">
        <v>1968</v>
      </c>
      <c r="B1655" t="s">
        <v>27</v>
      </c>
      <c r="C1655" t="s">
        <v>2192</v>
      </c>
      <c r="D1655" t="s">
        <v>2193</v>
      </c>
      <c r="E1655" t="s">
        <v>2194</v>
      </c>
      <c r="F1655" t="s">
        <v>30</v>
      </c>
      <c r="G1655" t="s">
        <v>3309</v>
      </c>
      <c r="H1655" t="str">
        <f t="shared" si="80"/>
        <v>按定义求解即可。</v>
      </c>
      <c r="I1655">
        <v>6</v>
      </c>
      <c r="J1655">
        <v>3</v>
      </c>
      <c r="K1655" t="str">
        <f t="shared" si="81"/>
        <v>无聊/放松</v>
      </c>
      <c r="L1655" t="s">
        <v>2374</v>
      </c>
      <c r="M1655" t="s">
        <v>30</v>
      </c>
      <c r="N1655" t="s">
        <v>32</v>
      </c>
      <c r="O1655" t="s">
        <v>36</v>
      </c>
      <c r="P1655" t="s">
        <v>20</v>
      </c>
      <c r="Q1655" t="s">
        <v>20</v>
      </c>
      <c r="R1655">
        <f t="shared" si="82"/>
        <v>0</v>
      </c>
      <c r="S1655">
        <f t="shared" si="82"/>
        <v>0</v>
      </c>
    </row>
    <row r="1656" spans="1:19" x14ac:dyDescent="0.2">
      <c r="A1656" s="1">
        <v>1969</v>
      </c>
      <c r="B1656" t="s">
        <v>27</v>
      </c>
      <c r="C1656" t="s">
        <v>2143</v>
      </c>
      <c r="D1656" t="s">
        <v>2144</v>
      </c>
      <c r="E1656" t="s">
        <v>39</v>
      </c>
      <c r="F1656" t="s">
        <v>30</v>
      </c>
      <c r="G1656" t="s">
        <v>3310</v>
      </c>
      <c r="H1656" t="str">
        <f t="shared" si="80"/>
        <v>导函数就是个函数，原来咋求就咋求</v>
      </c>
      <c r="I1656">
        <v>6</v>
      </c>
      <c r="J1656">
        <v>2</v>
      </c>
      <c r="K1656" t="str">
        <f t="shared" si="81"/>
        <v>无聊/放松</v>
      </c>
      <c r="L1656" t="s">
        <v>3146</v>
      </c>
      <c r="M1656" t="s">
        <v>30</v>
      </c>
      <c r="N1656" t="s">
        <v>32</v>
      </c>
      <c r="O1656" t="s">
        <v>36</v>
      </c>
      <c r="P1656" t="s">
        <v>20</v>
      </c>
      <c r="Q1656" t="s">
        <v>20</v>
      </c>
      <c r="R1656">
        <f t="shared" si="82"/>
        <v>0</v>
      </c>
      <c r="S1656">
        <f t="shared" si="82"/>
        <v>0</v>
      </c>
    </row>
    <row r="1657" spans="1:19" x14ac:dyDescent="0.2">
      <c r="A1657" s="1">
        <v>1970</v>
      </c>
      <c r="B1657" t="s">
        <v>12</v>
      </c>
      <c r="C1657" t="s">
        <v>3311</v>
      </c>
      <c r="D1657" t="s">
        <v>2038</v>
      </c>
      <c r="E1657" t="s">
        <v>15</v>
      </c>
      <c r="F1657" t="s">
        <v>3312</v>
      </c>
      <c r="H1657" t="str">
        <f t="shared" si="80"/>
        <v>曲率求解</v>
      </c>
      <c r="I1657">
        <v>3</v>
      </c>
      <c r="J1657">
        <v>7</v>
      </c>
      <c r="K1657" t="str">
        <f t="shared" si="81"/>
        <v>焦虑</v>
      </c>
      <c r="L1657" t="s">
        <v>3125</v>
      </c>
      <c r="M1657" t="s">
        <v>518</v>
      </c>
      <c r="N1657" t="s">
        <v>52</v>
      </c>
      <c r="O1657" t="s">
        <v>19</v>
      </c>
      <c r="P1657" t="s">
        <v>20</v>
      </c>
      <c r="Q1657" t="s">
        <v>20</v>
      </c>
      <c r="R1657">
        <f t="shared" si="82"/>
        <v>0</v>
      </c>
      <c r="S1657">
        <f t="shared" si="82"/>
        <v>0</v>
      </c>
    </row>
    <row r="1658" spans="1:19" x14ac:dyDescent="0.2">
      <c r="A1658" s="1">
        <v>1971</v>
      </c>
      <c r="B1658" t="s">
        <v>27</v>
      </c>
      <c r="C1658" t="s">
        <v>2143</v>
      </c>
      <c r="D1658" t="s">
        <v>2144</v>
      </c>
      <c r="E1658" t="s">
        <v>39</v>
      </c>
      <c r="F1658" t="s">
        <v>30</v>
      </c>
      <c r="G1658" t="s">
        <v>3313</v>
      </c>
      <c r="H1658" t="str">
        <f t="shared" si="80"/>
        <v>一阶、二阶导算出来代公式就行了</v>
      </c>
      <c r="I1658">
        <v>6</v>
      </c>
      <c r="J1658">
        <v>6</v>
      </c>
      <c r="K1658" t="str">
        <f t="shared" si="81"/>
        <v>心流</v>
      </c>
      <c r="L1658" t="s">
        <v>3146</v>
      </c>
      <c r="M1658" t="s">
        <v>30</v>
      </c>
      <c r="N1658" t="s">
        <v>32</v>
      </c>
      <c r="O1658" t="s">
        <v>36</v>
      </c>
      <c r="P1658" t="s">
        <v>20</v>
      </c>
      <c r="Q1658" t="s">
        <v>20</v>
      </c>
      <c r="R1658">
        <f t="shared" si="82"/>
        <v>0</v>
      </c>
      <c r="S1658">
        <f t="shared" si="82"/>
        <v>0</v>
      </c>
    </row>
    <row r="1659" spans="1:19" x14ac:dyDescent="0.2">
      <c r="A1659" s="1">
        <v>1972</v>
      </c>
      <c r="B1659" t="s">
        <v>12</v>
      </c>
      <c r="C1659" t="s">
        <v>3314</v>
      </c>
      <c r="D1659" t="s">
        <v>3315</v>
      </c>
      <c r="E1659" t="s">
        <v>15</v>
      </c>
      <c r="F1659" t="s">
        <v>262</v>
      </c>
      <c r="G1659" t="s">
        <v>761</v>
      </c>
      <c r="H1659" t="str">
        <f t="shared" si="80"/>
        <v>求解\n求解</v>
      </c>
      <c r="I1659">
        <v>4</v>
      </c>
      <c r="J1659">
        <v>6</v>
      </c>
      <c r="K1659" t="str">
        <f t="shared" si="81"/>
        <v>焦虑</v>
      </c>
      <c r="L1659" t="s">
        <v>3125</v>
      </c>
      <c r="M1659" t="s">
        <v>324</v>
      </c>
      <c r="N1659" t="s">
        <v>162</v>
      </c>
      <c r="O1659" t="s">
        <v>53</v>
      </c>
      <c r="P1659" t="s">
        <v>20</v>
      </c>
      <c r="Q1659" t="s">
        <v>20</v>
      </c>
      <c r="R1659">
        <f t="shared" si="82"/>
        <v>0</v>
      </c>
      <c r="S1659">
        <f t="shared" si="82"/>
        <v>0</v>
      </c>
    </row>
    <row r="1660" spans="1:19" x14ac:dyDescent="0.2">
      <c r="A1660" s="1">
        <v>1974</v>
      </c>
      <c r="B1660" t="s">
        <v>27</v>
      </c>
      <c r="C1660" t="s">
        <v>3304</v>
      </c>
      <c r="D1660" t="s">
        <v>3305</v>
      </c>
      <c r="E1660" t="s">
        <v>98</v>
      </c>
      <c r="F1660" t="s">
        <v>30</v>
      </c>
      <c r="G1660" t="s">
        <v>3316</v>
      </c>
      <c r="H1660" t="str">
        <f t="shared" si="80"/>
        <v>这个就是先求一阶导数，二阶导数，三阶导数……求出后找规律，利用数学归纳法的思想得出</v>
      </c>
      <c r="I1660">
        <v>6</v>
      </c>
      <c r="J1660">
        <v>6</v>
      </c>
      <c r="K1660" t="str">
        <f t="shared" si="81"/>
        <v>心流</v>
      </c>
      <c r="L1660" t="s">
        <v>3146</v>
      </c>
      <c r="M1660" t="s">
        <v>30</v>
      </c>
      <c r="N1660" t="s">
        <v>32</v>
      </c>
      <c r="O1660" t="s">
        <v>33</v>
      </c>
      <c r="P1660" t="s">
        <v>20</v>
      </c>
      <c r="Q1660" t="s">
        <v>20</v>
      </c>
      <c r="R1660">
        <f t="shared" si="82"/>
        <v>0</v>
      </c>
      <c r="S1660">
        <f t="shared" si="82"/>
        <v>0</v>
      </c>
    </row>
    <row r="1661" spans="1:19" x14ac:dyDescent="0.2">
      <c r="A1661" s="1">
        <v>1975</v>
      </c>
      <c r="B1661" t="s">
        <v>12</v>
      </c>
      <c r="C1661" t="s">
        <v>3317</v>
      </c>
      <c r="D1661" t="s">
        <v>3318</v>
      </c>
      <c r="E1661" t="s">
        <v>15</v>
      </c>
      <c r="F1661" t="s">
        <v>3319</v>
      </c>
      <c r="H1661" t="str">
        <f t="shared" si="80"/>
        <v>第五题的思路是什么</v>
      </c>
      <c r="I1661">
        <v>4</v>
      </c>
      <c r="J1661">
        <v>7</v>
      </c>
      <c r="K1661" t="str">
        <f t="shared" si="81"/>
        <v>焦虑</v>
      </c>
      <c r="L1661" t="s">
        <v>3125</v>
      </c>
      <c r="M1661" t="s">
        <v>2122</v>
      </c>
      <c r="N1661" t="s">
        <v>18</v>
      </c>
      <c r="O1661" t="s">
        <v>19</v>
      </c>
      <c r="P1661" t="s">
        <v>20</v>
      </c>
      <c r="Q1661" t="s">
        <v>20</v>
      </c>
      <c r="R1661">
        <f t="shared" si="82"/>
        <v>0</v>
      </c>
      <c r="S1661">
        <f t="shared" si="82"/>
        <v>0</v>
      </c>
    </row>
    <row r="1662" spans="1:19" x14ac:dyDescent="0.2">
      <c r="A1662" s="1">
        <v>1976</v>
      </c>
      <c r="B1662" t="s">
        <v>12</v>
      </c>
      <c r="C1662" t="s">
        <v>418</v>
      </c>
      <c r="D1662" t="s">
        <v>419</v>
      </c>
      <c r="E1662" t="s">
        <v>15</v>
      </c>
      <c r="F1662" t="s">
        <v>3320</v>
      </c>
      <c r="H1662" t="str">
        <f t="shared" si="80"/>
        <v>不是-1/3•3/x吗</v>
      </c>
      <c r="I1662">
        <v>4</v>
      </c>
      <c r="J1662">
        <v>6</v>
      </c>
      <c r="K1662" t="str">
        <f t="shared" si="81"/>
        <v>焦虑</v>
      </c>
      <c r="L1662" t="s">
        <v>3125</v>
      </c>
      <c r="M1662" t="s">
        <v>976</v>
      </c>
      <c r="N1662" t="s">
        <v>52</v>
      </c>
      <c r="O1662" t="s">
        <v>19</v>
      </c>
      <c r="P1662" t="s">
        <v>20</v>
      </c>
      <c r="Q1662" t="s">
        <v>20</v>
      </c>
      <c r="R1662">
        <f t="shared" si="82"/>
        <v>0</v>
      </c>
      <c r="S1662">
        <f t="shared" si="82"/>
        <v>0</v>
      </c>
    </row>
    <row r="1663" spans="1:19" x14ac:dyDescent="0.2">
      <c r="A1663" s="1">
        <v>1977</v>
      </c>
      <c r="B1663" t="s">
        <v>27</v>
      </c>
      <c r="C1663" t="s">
        <v>1970</v>
      </c>
      <c r="D1663" t="s">
        <v>1971</v>
      </c>
      <c r="E1663" t="s">
        <v>1972</v>
      </c>
      <c r="F1663" t="s">
        <v>30</v>
      </c>
      <c r="G1663" t="s">
        <v>3321</v>
      </c>
      <c r="H1663" t="str">
        <f t="shared" si="80"/>
        <v>一阶导数啊，没有负号</v>
      </c>
      <c r="I1663">
        <v>6</v>
      </c>
      <c r="J1663">
        <v>6</v>
      </c>
      <c r="K1663" t="str">
        <f t="shared" si="81"/>
        <v>心流</v>
      </c>
      <c r="L1663" t="s">
        <v>3146</v>
      </c>
      <c r="M1663" t="s">
        <v>30</v>
      </c>
      <c r="N1663" t="s">
        <v>32</v>
      </c>
      <c r="O1663" t="s">
        <v>36</v>
      </c>
      <c r="P1663" t="s">
        <v>20</v>
      </c>
      <c r="Q1663" t="s">
        <v>20</v>
      </c>
      <c r="R1663">
        <f t="shared" si="82"/>
        <v>0</v>
      </c>
      <c r="S1663">
        <f t="shared" si="82"/>
        <v>0</v>
      </c>
    </row>
    <row r="1664" spans="1:19" x14ac:dyDescent="0.2">
      <c r="A1664" s="1">
        <v>1978</v>
      </c>
      <c r="B1664" t="s">
        <v>12</v>
      </c>
      <c r="C1664" t="s">
        <v>418</v>
      </c>
      <c r="D1664" t="s">
        <v>419</v>
      </c>
      <c r="E1664" t="s">
        <v>15</v>
      </c>
      <c r="F1664" t="s">
        <v>3322</v>
      </c>
      <c r="H1664" t="str">
        <f t="shared" si="80"/>
        <v>老师我划线的部分是不是错了，不是-1/3+3/x吗</v>
      </c>
      <c r="I1664">
        <v>3</v>
      </c>
      <c r="J1664">
        <v>6</v>
      </c>
      <c r="K1664" t="str">
        <f t="shared" si="81"/>
        <v>焦虑</v>
      </c>
      <c r="L1664" t="s">
        <v>3125</v>
      </c>
      <c r="M1664" t="s">
        <v>688</v>
      </c>
      <c r="N1664" t="s">
        <v>52</v>
      </c>
      <c r="O1664" t="s">
        <v>19</v>
      </c>
      <c r="P1664" t="s">
        <v>20</v>
      </c>
      <c r="Q1664" t="s">
        <v>20</v>
      </c>
      <c r="R1664">
        <f t="shared" si="82"/>
        <v>0</v>
      </c>
      <c r="S1664">
        <f t="shared" si="82"/>
        <v>0</v>
      </c>
    </row>
    <row r="1665" spans="1:19" x14ac:dyDescent="0.2">
      <c r="A1665" s="1">
        <v>1979</v>
      </c>
      <c r="B1665" t="s">
        <v>27</v>
      </c>
      <c r="C1665" t="s">
        <v>3304</v>
      </c>
      <c r="D1665" t="s">
        <v>3305</v>
      </c>
      <c r="E1665" t="s">
        <v>98</v>
      </c>
      <c r="F1665" t="s">
        <v>30</v>
      </c>
      <c r="G1665" t="s">
        <v>3323</v>
      </c>
      <c r="H1665" t="str">
        <f t="shared" si="80"/>
        <v>没有错啊</v>
      </c>
      <c r="I1665">
        <v>6</v>
      </c>
      <c r="J1665">
        <v>6</v>
      </c>
      <c r="K1665" t="str">
        <f t="shared" si="81"/>
        <v>心流</v>
      </c>
      <c r="L1665" t="s">
        <v>3146</v>
      </c>
      <c r="M1665" t="s">
        <v>30</v>
      </c>
      <c r="N1665" t="s">
        <v>32</v>
      </c>
      <c r="O1665" t="s">
        <v>36</v>
      </c>
      <c r="P1665" t="s">
        <v>1858</v>
      </c>
      <c r="Q1665" t="s">
        <v>20</v>
      </c>
      <c r="R1665">
        <f t="shared" si="82"/>
        <v>0</v>
      </c>
      <c r="S1665">
        <f t="shared" si="82"/>
        <v>0</v>
      </c>
    </row>
    <row r="1666" spans="1:19" x14ac:dyDescent="0.2">
      <c r="A1666" s="1">
        <v>1980</v>
      </c>
      <c r="B1666" t="s">
        <v>12</v>
      </c>
      <c r="C1666" t="s">
        <v>1139</v>
      </c>
      <c r="D1666" t="s">
        <v>1140</v>
      </c>
      <c r="E1666" t="s">
        <v>15</v>
      </c>
      <c r="F1666" t="s">
        <v>3324</v>
      </c>
      <c r="G1666" t="s">
        <v>3325</v>
      </c>
      <c r="H1666" t="str">
        <f t="shared" si="80"/>
        <v>想請教這道題的具體解題過程和思路\n能夠解答的話真的很感謝</v>
      </c>
      <c r="I1666">
        <v>3</v>
      </c>
      <c r="J1666">
        <v>7</v>
      </c>
      <c r="K1666" t="str">
        <f t="shared" si="81"/>
        <v>焦虑</v>
      </c>
      <c r="L1666" t="s">
        <v>3125</v>
      </c>
      <c r="M1666" t="s">
        <v>209</v>
      </c>
      <c r="N1666" t="s">
        <v>52</v>
      </c>
      <c r="O1666" t="s">
        <v>19</v>
      </c>
      <c r="P1666" t="s">
        <v>20</v>
      </c>
      <c r="Q1666" t="s">
        <v>20</v>
      </c>
      <c r="R1666">
        <f t="shared" si="82"/>
        <v>0</v>
      </c>
      <c r="S1666">
        <f t="shared" si="82"/>
        <v>0</v>
      </c>
    </row>
    <row r="1667" spans="1:19" x14ac:dyDescent="0.2">
      <c r="A1667" s="1">
        <v>1981</v>
      </c>
      <c r="B1667" t="s">
        <v>27</v>
      </c>
      <c r="C1667" t="s">
        <v>1970</v>
      </c>
      <c r="D1667" t="s">
        <v>1971</v>
      </c>
      <c r="E1667" t="s">
        <v>1972</v>
      </c>
      <c r="F1667" t="s">
        <v>30</v>
      </c>
      <c r="G1667" t="s">
        <v>3326</v>
      </c>
      <c r="H1667" t="str">
        <f t="shared" ref="H1667:H1730" si="83">IF(F1667="null","",F1667)&amp;G1667</f>
        <v>可导一定可微，Δy＝dy＋o（Δx）</v>
      </c>
      <c r="I1667">
        <v>6</v>
      </c>
      <c r="J1667">
        <v>6</v>
      </c>
      <c r="K1667" t="str">
        <f t="shared" ref="K1667:K1730" si="84">IF(I1667&lt;6,IF(J1667&lt;6,"冷漠","焦虑"),IF(J1667&lt;6,"无聊/放松","心流"))</f>
        <v>心流</v>
      </c>
      <c r="L1667" t="s">
        <v>3146</v>
      </c>
      <c r="M1667" t="s">
        <v>30</v>
      </c>
      <c r="N1667" t="s">
        <v>32</v>
      </c>
      <c r="O1667" t="s">
        <v>33</v>
      </c>
      <c r="P1667" t="s">
        <v>20</v>
      </c>
      <c r="Q1667" t="s">
        <v>20</v>
      </c>
      <c r="R1667">
        <f t="shared" si="82"/>
        <v>0</v>
      </c>
      <c r="S1667">
        <f t="shared" si="82"/>
        <v>0</v>
      </c>
    </row>
    <row r="1668" spans="1:19" x14ac:dyDescent="0.2">
      <c r="A1668" s="1">
        <v>1982</v>
      </c>
      <c r="B1668" t="s">
        <v>12</v>
      </c>
      <c r="C1668" t="s">
        <v>3209</v>
      </c>
      <c r="D1668" t="s">
        <v>3210</v>
      </c>
      <c r="E1668" t="s">
        <v>15</v>
      </c>
      <c r="F1668" t="s">
        <v>3327</v>
      </c>
      <c r="G1668" t="s">
        <v>3328</v>
      </c>
      <c r="H1668" t="str">
        <f t="shared" si="83"/>
        <v>n+1不是等于10，所以n等于9吗，为什么是加到1/10！3/10！正好比10的-6次方小</v>
      </c>
      <c r="I1668">
        <v>6</v>
      </c>
      <c r="J1668">
        <v>6</v>
      </c>
      <c r="K1668" t="str">
        <f t="shared" si="84"/>
        <v>心流</v>
      </c>
      <c r="L1668" t="s">
        <v>3125</v>
      </c>
      <c r="M1668" t="s">
        <v>354</v>
      </c>
      <c r="N1668" t="s">
        <v>18</v>
      </c>
      <c r="O1668" t="s">
        <v>19</v>
      </c>
      <c r="P1668" t="s">
        <v>20</v>
      </c>
      <c r="Q1668" t="s">
        <v>20</v>
      </c>
      <c r="R1668">
        <f t="shared" si="82"/>
        <v>0</v>
      </c>
      <c r="S1668">
        <f t="shared" si="82"/>
        <v>0</v>
      </c>
    </row>
    <row r="1669" spans="1:19" x14ac:dyDescent="0.2">
      <c r="A1669" s="1">
        <v>1983</v>
      </c>
      <c r="B1669" t="s">
        <v>12</v>
      </c>
      <c r="C1669" t="s">
        <v>3329</v>
      </c>
      <c r="D1669" t="s">
        <v>3330</v>
      </c>
      <c r="E1669" t="s">
        <v>15</v>
      </c>
      <c r="F1669" t="s">
        <v>3331</v>
      </c>
      <c r="H1669" t="str">
        <f t="shared" si="83"/>
        <v>这题怎么做</v>
      </c>
      <c r="I1669">
        <v>4</v>
      </c>
      <c r="J1669">
        <v>7</v>
      </c>
      <c r="K1669" t="str">
        <f t="shared" si="84"/>
        <v>焦虑</v>
      </c>
      <c r="L1669" t="s">
        <v>3125</v>
      </c>
      <c r="M1669" t="s">
        <v>684</v>
      </c>
      <c r="N1669" t="s">
        <v>52</v>
      </c>
      <c r="O1669" t="s">
        <v>19</v>
      </c>
      <c r="P1669" t="s">
        <v>20</v>
      </c>
      <c r="Q1669" t="s">
        <v>20</v>
      </c>
      <c r="R1669">
        <f t="shared" si="82"/>
        <v>0</v>
      </c>
      <c r="S1669">
        <f t="shared" si="82"/>
        <v>0</v>
      </c>
    </row>
    <row r="1670" spans="1:19" x14ac:dyDescent="0.2">
      <c r="A1670" s="1">
        <v>1984</v>
      </c>
      <c r="B1670" t="s">
        <v>27</v>
      </c>
      <c r="C1670" t="s">
        <v>3304</v>
      </c>
      <c r="D1670" t="s">
        <v>3305</v>
      </c>
      <c r="E1670" t="s">
        <v>98</v>
      </c>
      <c r="F1670" t="s">
        <v>30</v>
      </c>
      <c r="G1670" t="s">
        <v>3332</v>
      </c>
      <c r="H1670" t="str">
        <f t="shared" si="83"/>
        <v>直接利用cauchy定理就是了，如果定理不熟悉，可以先熟悉再做，相信你能做出来</v>
      </c>
      <c r="I1670">
        <v>9</v>
      </c>
      <c r="J1670">
        <v>3</v>
      </c>
      <c r="K1670" t="str">
        <f t="shared" si="84"/>
        <v>无聊/放松</v>
      </c>
      <c r="L1670" t="s">
        <v>3146</v>
      </c>
      <c r="M1670" t="s">
        <v>30</v>
      </c>
      <c r="N1670" t="s">
        <v>32</v>
      </c>
      <c r="O1670" t="s">
        <v>36</v>
      </c>
      <c r="P1670" t="s">
        <v>1858</v>
      </c>
      <c r="Q1670" t="s">
        <v>20</v>
      </c>
      <c r="R1670">
        <f t="shared" si="82"/>
        <v>0</v>
      </c>
      <c r="S1670">
        <f t="shared" si="82"/>
        <v>0</v>
      </c>
    </row>
    <row r="1671" spans="1:19" x14ac:dyDescent="0.2">
      <c r="A1671" s="1">
        <v>1985</v>
      </c>
      <c r="B1671" t="s">
        <v>12</v>
      </c>
      <c r="C1671" t="s">
        <v>3333</v>
      </c>
      <c r="D1671" t="s">
        <v>3334</v>
      </c>
      <c r="E1671" t="s">
        <v>15</v>
      </c>
      <c r="F1671" t="s">
        <v>3335</v>
      </c>
      <c r="H1671" t="str">
        <f t="shared" si="83"/>
        <v>想要改答案一直这样怎么办？</v>
      </c>
      <c r="I1671">
        <v>3</v>
      </c>
      <c r="J1671">
        <v>3</v>
      </c>
      <c r="K1671" t="str">
        <f t="shared" si="84"/>
        <v>冷漠</v>
      </c>
      <c r="L1671" t="s">
        <v>3125</v>
      </c>
      <c r="M1671" t="s">
        <v>1178</v>
      </c>
      <c r="N1671" t="s">
        <v>18</v>
      </c>
      <c r="O1671" t="s">
        <v>19</v>
      </c>
      <c r="P1671" t="s">
        <v>20</v>
      </c>
      <c r="Q1671" t="s">
        <v>20</v>
      </c>
      <c r="R1671">
        <f t="shared" si="82"/>
        <v>0</v>
      </c>
      <c r="S1671">
        <f t="shared" si="82"/>
        <v>0</v>
      </c>
    </row>
    <row r="1672" spans="1:19" x14ac:dyDescent="0.2">
      <c r="A1672" s="1">
        <v>1986</v>
      </c>
      <c r="B1672" t="s">
        <v>12</v>
      </c>
      <c r="C1672" t="s">
        <v>3329</v>
      </c>
      <c r="D1672" t="s">
        <v>3330</v>
      </c>
      <c r="E1672" t="s">
        <v>15</v>
      </c>
      <c r="F1672" t="s">
        <v>3336</v>
      </c>
      <c r="G1672" t="s">
        <v>3337</v>
      </c>
      <c r="H1672" t="str">
        <f t="shared" si="83"/>
        <v>求微分的原函数\n这样做对吗?</v>
      </c>
      <c r="I1672">
        <v>3</v>
      </c>
      <c r="J1672">
        <v>7</v>
      </c>
      <c r="K1672" t="str">
        <f t="shared" si="84"/>
        <v>焦虑</v>
      </c>
      <c r="L1672" t="s">
        <v>3125</v>
      </c>
      <c r="M1672" t="s">
        <v>976</v>
      </c>
      <c r="N1672" t="s">
        <v>52</v>
      </c>
      <c r="O1672" t="s">
        <v>19</v>
      </c>
      <c r="P1672" t="s">
        <v>20</v>
      </c>
      <c r="Q1672" t="s">
        <v>20</v>
      </c>
      <c r="R1672">
        <f t="shared" ref="R1672:S1728" si="85">COUNTIF(P1672,"*高等数学*")</f>
        <v>0</v>
      </c>
      <c r="S1672">
        <f t="shared" si="85"/>
        <v>0</v>
      </c>
    </row>
    <row r="1673" spans="1:19" x14ac:dyDescent="0.2">
      <c r="A1673" s="1">
        <v>1987</v>
      </c>
      <c r="B1673" t="s">
        <v>27</v>
      </c>
      <c r="C1673" t="s">
        <v>1970</v>
      </c>
      <c r="D1673" t="s">
        <v>1971</v>
      </c>
      <c r="E1673" t="s">
        <v>1972</v>
      </c>
      <c r="F1673" t="s">
        <v>30</v>
      </c>
      <c r="G1673" t="s">
        <v>3338</v>
      </c>
      <c r="H1673" t="str">
        <f t="shared" si="83"/>
        <v>把导数算一下看看</v>
      </c>
      <c r="I1673">
        <v>6</v>
      </c>
      <c r="J1673">
        <v>4</v>
      </c>
      <c r="K1673" t="str">
        <f t="shared" si="84"/>
        <v>无聊/放松</v>
      </c>
      <c r="L1673" t="s">
        <v>3146</v>
      </c>
      <c r="M1673" t="s">
        <v>30</v>
      </c>
      <c r="N1673" t="s">
        <v>32</v>
      </c>
      <c r="O1673" t="s">
        <v>36</v>
      </c>
      <c r="P1673" t="s">
        <v>20</v>
      </c>
      <c r="Q1673" t="s">
        <v>20</v>
      </c>
      <c r="R1673">
        <f t="shared" si="85"/>
        <v>0</v>
      </c>
      <c r="S1673">
        <f t="shared" si="85"/>
        <v>0</v>
      </c>
    </row>
    <row r="1674" spans="1:19" x14ac:dyDescent="0.2">
      <c r="A1674" s="1">
        <v>1988</v>
      </c>
      <c r="B1674" t="s">
        <v>12</v>
      </c>
      <c r="C1674" t="s">
        <v>3339</v>
      </c>
      <c r="D1674" t="s">
        <v>3340</v>
      </c>
      <c r="E1674" t="s">
        <v>15</v>
      </c>
      <c r="F1674" t="s">
        <v>3341</v>
      </c>
      <c r="H1674" t="str">
        <f t="shared" si="83"/>
        <v>什么是邻域</v>
      </c>
      <c r="I1674">
        <v>4</v>
      </c>
      <c r="J1674">
        <v>6</v>
      </c>
      <c r="K1674" t="str">
        <f t="shared" si="84"/>
        <v>焦虑</v>
      </c>
      <c r="L1674" t="s">
        <v>3125</v>
      </c>
      <c r="M1674" t="s">
        <v>2320</v>
      </c>
      <c r="N1674" t="s">
        <v>18</v>
      </c>
      <c r="O1674" t="s">
        <v>19</v>
      </c>
      <c r="P1674" t="s">
        <v>20</v>
      </c>
      <c r="Q1674" t="s">
        <v>20</v>
      </c>
      <c r="R1674">
        <f t="shared" si="85"/>
        <v>0</v>
      </c>
      <c r="S1674">
        <f t="shared" si="85"/>
        <v>0</v>
      </c>
    </row>
    <row r="1675" spans="1:19" x14ac:dyDescent="0.2">
      <c r="A1675" s="1">
        <v>1989</v>
      </c>
      <c r="B1675" t="s">
        <v>12</v>
      </c>
      <c r="C1675" t="s">
        <v>3342</v>
      </c>
      <c r="D1675" t="s">
        <v>3343</v>
      </c>
      <c r="E1675" t="s">
        <v>15</v>
      </c>
      <c r="F1675" t="s">
        <v>3344</v>
      </c>
      <c r="H1675" t="str">
        <f t="shared" si="83"/>
        <v>为什么第四题不可以我这样做</v>
      </c>
      <c r="I1675">
        <v>3</v>
      </c>
      <c r="J1675">
        <v>7</v>
      </c>
      <c r="K1675" t="str">
        <f t="shared" si="84"/>
        <v>焦虑</v>
      </c>
      <c r="L1675" t="s">
        <v>3125</v>
      </c>
      <c r="M1675" t="s">
        <v>2366</v>
      </c>
      <c r="N1675" t="s">
        <v>52</v>
      </c>
      <c r="O1675" t="s">
        <v>19</v>
      </c>
      <c r="P1675" t="s">
        <v>20</v>
      </c>
      <c r="Q1675" t="s">
        <v>20</v>
      </c>
      <c r="R1675">
        <f t="shared" si="85"/>
        <v>0</v>
      </c>
      <c r="S1675">
        <f t="shared" si="85"/>
        <v>0</v>
      </c>
    </row>
    <row r="1676" spans="1:19" x14ac:dyDescent="0.2">
      <c r="A1676" s="1">
        <v>1990</v>
      </c>
      <c r="B1676" t="s">
        <v>27</v>
      </c>
      <c r="C1676" t="s">
        <v>1970</v>
      </c>
      <c r="D1676" t="s">
        <v>1971</v>
      </c>
      <c r="E1676" t="s">
        <v>1972</v>
      </c>
      <c r="F1676" t="s">
        <v>30</v>
      </c>
      <c r="G1676" t="s">
        <v>3345</v>
      </c>
      <c r="H1676" t="str">
        <f t="shared" si="83"/>
        <v>分为两个极限是不行的，因为这两个极限都不存在</v>
      </c>
      <c r="I1676">
        <v>7</v>
      </c>
      <c r="J1676">
        <v>7</v>
      </c>
      <c r="K1676" t="str">
        <f t="shared" si="84"/>
        <v>心流</v>
      </c>
      <c r="L1676" t="s">
        <v>3146</v>
      </c>
      <c r="M1676" t="s">
        <v>30</v>
      </c>
      <c r="N1676" t="s">
        <v>32</v>
      </c>
      <c r="O1676" t="s">
        <v>36</v>
      </c>
      <c r="P1676" t="s">
        <v>20</v>
      </c>
      <c r="Q1676" t="s">
        <v>20</v>
      </c>
      <c r="R1676">
        <f t="shared" si="85"/>
        <v>0</v>
      </c>
      <c r="S1676">
        <f t="shared" si="85"/>
        <v>0</v>
      </c>
    </row>
    <row r="1677" spans="1:19" x14ac:dyDescent="0.2">
      <c r="A1677" s="1">
        <v>1991</v>
      </c>
      <c r="B1677" t="s">
        <v>12</v>
      </c>
      <c r="C1677" t="s">
        <v>3346</v>
      </c>
      <c r="D1677" t="s">
        <v>3347</v>
      </c>
      <c r="E1677" t="s">
        <v>15</v>
      </c>
      <c r="F1677" t="s">
        <v>3348</v>
      </c>
      <c r="H1677" t="str">
        <f t="shared" si="83"/>
        <v>老师这是其他的连续题目，可以请教您吗，我不太懂</v>
      </c>
      <c r="I1677">
        <v>3</v>
      </c>
      <c r="J1677">
        <v>7</v>
      </c>
      <c r="K1677" t="str">
        <f t="shared" si="84"/>
        <v>焦虑</v>
      </c>
      <c r="L1677" t="s">
        <v>3125</v>
      </c>
      <c r="M1677" t="s">
        <v>1152</v>
      </c>
      <c r="N1677" t="s">
        <v>52</v>
      </c>
      <c r="O1677" t="s">
        <v>19</v>
      </c>
      <c r="P1677" t="s">
        <v>20</v>
      </c>
      <c r="Q1677" t="s">
        <v>20</v>
      </c>
      <c r="R1677">
        <f t="shared" si="85"/>
        <v>0</v>
      </c>
      <c r="S1677">
        <f t="shared" si="85"/>
        <v>0</v>
      </c>
    </row>
    <row r="1678" spans="1:19" x14ac:dyDescent="0.2">
      <c r="A1678" s="1">
        <v>1992</v>
      </c>
      <c r="B1678" t="s">
        <v>27</v>
      </c>
      <c r="C1678" t="s">
        <v>1970</v>
      </c>
      <c r="D1678" t="s">
        <v>1971</v>
      </c>
      <c r="E1678" t="s">
        <v>1972</v>
      </c>
      <c r="F1678" t="s">
        <v>30</v>
      </c>
      <c r="G1678" t="s">
        <v>3349</v>
      </c>
      <c r="H1678" t="str">
        <f t="shared" si="83"/>
        <v>左右极限都存在且等于该点函数值</v>
      </c>
      <c r="I1678">
        <v>7</v>
      </c>
      <c r="J1678">
        <v>7</v>
      </c>
      <c r="K1678" t="str">
        <f t="shared" si="84"/>
        <v>心流</v>
      </c>
      <c r="L1678" t="s">
        <v>3146</v>
      </c>
      <c r="M1678" t="s">
        <v>30</v>
      </c>
      <c r="N1678" t="s">
        <v>32</v>
      </c>
      <c r="O1678" t="s">
        <v>36</v>
      </c>
      <c r="P1678" t="s">
        <v>20</v>
      </c>
      <c r="Q1678" t="s">
        <v>20</v>
      </c>
      <c r="R1678">
        <f t="shared" si="85"/>
        <v>0</v>
      </c>
      <c r="S1678">
        <f t="shared" si="85"/>
        <v>0</v>
      </c>
    </row>
    <row r="1679" spans="1:19" x14ac:dyDescent="0.2">
      <c r="A1679" s="1">
        <v>1993</v>
      </c>
      <c r="B1679" t="s">
        <v>12</v>
      </c>
      <c r="C1679" t="s">
        <v>3350</v>
      </c>
      <c r="D1679" t="s">
        <v>3351</v>
      </c>
      <c r="E1679" t="s">
        <v>15</v>
      </c>
      <c r="F1679" t="s">
        <v>3352</v>
      </c>
      <c r="H1679" t="str">
        <f t="shared" si="83"/>
        <v>等价无穷小不应该分子分母同时换吗</v>
      </c>
      <c r="I1679">
        <v>3</v>
      </c>
      <c r="J1679">
        <v>7</v>
      </c>
      <c r="K1679" t="str">
        <f t="shared" si="84"/>
        <v>焦虑</v>
      </c>
      <c r="L1679" t="s">
        <v>3125</v>
      </c>
      <c r="M1679" t="s">
        <v>458</v>
      </c>
      <c r="N1679" t="s">
        <v>52</v>
      </c>
      <c r="O1679" t="s">
        <v>19</v>
      </c>
      <c r="P1679" t="s">
        <v>20</v>
      </c>
      <c r="Q1679" t="s">
        <v>20</v>
      </c>
      <c r="R1679">
        <f t="shared" si="85"/>
        <v>0</v>
      </c>
      <c r="S1679">
        <f t="shared" si="85"/>
        <v>0</v>
      </c>
    </row>
    <row r="1680" spans="1:19" x14ac:dyDescent="0.2">
      <c r="A1680" s="1">
        <v>1994</v>
      </c>
      <c r="B1680" t="s">
        <v>27</v>
      </c>
      <c r="C1680" t="s">
        <v>1970</v>
      </c>
      <c r="D1680" t="s">
        <v>1971</v>
      </c>
      <c r="E1680" t="s">
        <v>1972</v>
      </c>
      <c r="F1680" t="s">
        <v>30</v>
      </c>
      <c r="G1680" t="s">
        <v>3353</v>
      </c>
      <c r="H1680" t="str">
        <f t="shared" si="83"/>
        <v>可以只换分子，分母相当于自身对换</v>
      </c>
      <c r="I1680">
        <v>7</v>
      </c>
      <c r="J1680">
        <v>7</v>
      </c>
      <c r="K1680" t="str">
        <f t="shared" si="84"/>
        <v>心流</v>
      </c>
      <c r="L1680" t="s">
        <v>3146</v>
      </c>
      <c r="M1680" t="s">
        <v>30</v>
      </c>
      <c r="N1680" t="s">
        <v>32</v>
      </c>
      <c r="O1680" t="s">
        <v>36</v>
      </c>
      <c r="P1680" t="s">
        <v>20</v>
      </c>
      <c r="Q1680" t="s">
        <v>20</v>
      </c>
      <c r="R1680">
        <f t="shared" si="85"/>
        <v>0</v>
      </c>
      <c r="S1680">
        <f t="shared" si="85"/>
        <v>0</v>
      </c>
    </row>
    <row r="1681" spans="1:19" x14ac:dyDescent="0.2">
      <c r="A1681" s="1">
        <v>1995</v>
      </c>
      <c r="B1681" t="s">
        <v>12</v>
      </c>
      <c r="C1681" t="s">
        <v>1139</v>
      </c>
      <c r="D1681" t="s">
        <v>1140</v>
      </c>
      <c r="E1681" t="s">
        <v>15</v>
      </c>
      <c r="F1681" t="s">
        <v>3324</v>
      </c>
      <c r="H1681" t="str">
        <f t="shared" si="83"/>
        <v>想請教這道題的具體解題過程和思路</v>
      </c>
      <c r="I1681">
        <v>3</v>
      </c>
      <c r="J1681">
        <v>7</v>
      </c>
      <c r="K1681" t="str">
        <f t="shared" si="84"/>
        <v>焦虑</v>
      </c>
      <c r="L1681" t="s">
        <v>3125</v>
      </c>
      <c r="M1681" t="s">
        <v>833</v>
      </c>
      <c r="N1681" t="s">
        <v>52</v>
      </c>
      <c r="O1681" t="s">
        <v>19</v>
      </c>
      <c r="P1681" t="s">
        <v>20</v>
      </c>
      <c r="Q1681" t="s">
        <v>20</v>
      </c>
      <c r="R1681">
        <f t="shared" si="85"/>
        <v>0</v>
      </c>
      <c r="S1681">
        <f t="shared" si="85"/>
        <v>0</v>
      </c>
    </row>
    <row r="1682" spans="1:19" x14ac:dyDescent="0.2">
      <c r="A1682" s="1">
        <v>1996</v>
      </c>
      <c r="B1682" t="s">
        <v>27</v>
      </c>
      <c r="C1682" t="s">
        <v>1970</v>
      </c>
      <c r="D1682" t="s">
        <v>1971</v>
      </c>
      <c r="E1682" t="s">
        <v>1972</v>
      </c>
      <c r="F1682" t="s">
        <v>30</v>
      </c>
      <c r="G1682" t="s">
        <v>3354</v>
      </c>
      <c r="H1682" t="str">
        <f t="shared" si="83"/>
        <v>1／x＝t，并注意平方再开根号要加绝对值</v>
      </c>
      <c r="I1682">
        <v>6</v>
      </c>
      <c r="J1682">
        <v>6</v>
      </c>
      <c r="K1682" t="str">
        <f t="shared" si="84"/>
        <v>心流</v>
      </c>
      <c r="L1682" t="s">
        <v>3146</v>
      </c>
      <c r="M1682" t="s">
        <v>30</v>
      </c>
      <c r="N1682" t="s">
        <v>32</v>
      </c>
      <c r="O1682" t="s">
        <v>33</v>
      </c>
      <c r="P1682" t="s">
        <v>20</v>
      </c>
      <c r="Q1682" t="s">
        <v>20</v>
      </c>
      <c r="R1682">
        <f t="shared" si="85"/>
        <v>0</v>
      </c>
      <c r="S1682">
        <f t="shared" si="85"/>
        <v>0</v>
      </c>
    </row>
    <row r="1683" spans="1:19" x14ac:dyDescent="0.2">
      <c r="A1683" s="1">
        <v>1997</v>
      </c>
      <c r="B1683" t="s">
        <v>12</v>
      </c>
      <c r="C1683" t="s">
        <v>2668</v>
      </c>
      <c r="D1683" t="s">
        <v>2669</v>
      </c>
      <c r="E1683" t="s">
        <v>15</v>
      </c>
      <c r="F1683" t="s">
        <v>3355</v>
      </c>
      <c r="H1683" t="str">
        <f t="shared" si="83"/>
        <v>我知道原因，但是不知道怎么证明，可以提供一下思路吗，谢谢</v>
      </c>
      <c r="I1683">
        <v>3</v>
      </c>
      <c r="J1683">
        <v>6</v>
      </c>
      <c r="K1683" t="str">
        <f t="shared" si="84"/>
        <v>焦虑</v>
      </c>
      <c r="L1683" t="s">
        <v>3125</v>
      </c>
      <c r="M1683" t="s">
        <v>752</v>
      </c>
      <c r="N1683" t="s">
        <v>18</v>
      </c>
      <c r="O1683" t="s">
        <v>19</v>
      </c>
      <c r="P1683" t="s">
        <v>20</v>
      </c>
      <c r="Q1683" t="s">
        <v>20</v>
      </c>
      <c r="R1683">
        <f t="shared" si="85"/>
        <v>0</v>
      </c>
      <c r="S1683">
        <f t="shared" si="85"/>
        <v>0</v>
      </c>
    </row>
    <row r="1684" spans="1:19" x14ac:dyDescent="0.2">
      <c r="A1684" s="1">
        <v>1998</v>
      </c>
      <c r="B1684" t="s">
        <v>12</v>
      </c>
      <c r="C1684" t="s">
        <v>1139</v>
      </c>
      <c r="D1684" t="s">
        <v>1140</v>
      </c>
      <c r="E1684" t="s">
        <v>15</v>
      </c>
      <c r="F1684" t="s">
        <v>3324</v>
      </c>
      <c r="H1684" t="str">
        <f t="shared" si="83"/>
        <v>想請教這道題的具體解題過程和思路</v>
      </c>
      <c r="I1684">
        <v>3</v>
      </c>
      <c r="J1684">
        <v>6</v>
      </c>
      <c r="K1684" t="str">
        <f t="shared" si="84"/>
        <v>焦虑</v>
      </c>
      <c r="L1684" t="s">
        <v>3125</v>
      </c>
      <c r="M1684" t="s">
        <v>1491</v>
      </c>
      <c r="N1684" t="s">
        <v>18</v>
      </c>
      <c r="O1684" t="s">
        <v>19</v>
      </c>
      <c r="P1684" t="s">
        <v>20</v>
      </c>
      <c r="Q1684" t="s">
        <v>20</v>
      </c>
      <c r="R1684">
        <f t="shared" si="85"/>
        <v>0</v>
      </c>
      <c r="S1684">
        <f t="shared" si="85"/>
        <v>0</v>
      </c>
    </row>
    <row r="1685" spans="1:19" x14ac:dyDescent="0.2">
      <c r="A1685" s="1">
        <v>1999</v>
      </c>
      <c r="B1685" t="s">
        <v>12</v>
      </c>
      <c r="C1685" t="s">
        <v>2613</v>
      </c>
      <c r="D1685" t="s">
        <v>2614</v>
      </c>
      <c r="E1685" t="s">
        <v>15</v>
      </c>
      <c r="F1685" t="s">
        <v>3356</v>
      </c>
      <c r="G1685" t="s">
        <v>3357</v>
      </c>
      <c r="H1685" t="str">
        <f t="shared" si="83"/>
        <v>泰勒公式中佩亚诺余项的证明\n一开始为什么让它的值以及各阶导数为零啊？</v>
      </c>
      <c r="I1685">
        <v>3</v>
      </c>
      <c r="J1685">
        <v>6</v>
      </c>
      <c r="K1685" t="str">
        <f t="shared" si="84"/>
        <v>焦虑</v>
      </c>
      <c r="L1685" t="s">
        <v>3125</v>
      </c>
      <c r="M1685" t="s">
        <v>3358</v>
      </c>
      <c r="N1685" t="s">
        <v>52</v>
      </c>
      <c r="O1685" t="s">
        <v>19</v>
      </c>
      <c r="P1685" t="s">
        <v>20</v>
      </c>
      <c r="Q1685" t="s">
        <v>20</v>
      </c>
      <c r="R1685">
        <f t="shared" si="85"/>
        <v>0</v>
      </c>
      <c r="S1685">
        <f t="shared" si="85"/>
        <v>0</v>
      </c>
    </row>
    <row r="1686" spans="1:19" x14ac:dyDescent="0.2">
      <c r="A1686" s="1">
        <v>2000</v>
      </c>
      <c r="B1686" t="s">
        <v>27</v>
      </c>
      <c r="C1686" t="s">
        <v>1970</v>
      </c>
      <c r="D1686" t="s">
        <v>1971</v>
      </c>
      <c r="E1686" t="s">
        <v>1972</v>
      </c>
      <c r="F1686" t="s">
        <v>30</v>
      </c>
      <c r="G1686" t="s">
        <v>3359</v>
      </c>
      <c r="H1686" t="str">
        <f t="shared" si="83"/>
        <v>这个函数是f（x）减多项式，求各阶导数得到的</v>
      </c>
      <c r="I1686">
        <v>6</v>
      </c>
      <c r="J1686">
        <v>6</v>
      </c>
      <c r="K1686" t="str">
        <f t="shared" si="84"/>
        <v>心流</v>
      </c>
      <c r="L1686" t="s">
        <v>3146</v>
      </c>
      <c r="M1686" t="s">
        <v>30</v>
      </c>
      <c r="N1686" t="s">
        <v>32</v>
      </c>
      <c r="O1686" t="s">
        <v>33</v>
      </c>
      <c r="P1686" t="s">
        <v>20</v>
      </c>
      <c r="Q1686" t="s">
        <v>20</v>
      </c>
      <c r="R1686">
        <f t="shared" si="85"/>
        <v>0</v>
      </c>
      <c r="S1686">
        <f t="shared" si="85"/>
        <v>0</v>
      </c>
    </row>
    <row r="1687" spans="1:19" x14ac:dyDescent="0.2">
      <c r="A1687" s="1">
        <v>2001</v>
      </c>
      <c r="B1687" t="s">
        <v>12</v>
      </c>
      <c r="C1687" t="s">
        <v>271</v>
      </c>
      <c r="D1687" t="s">
        <v>272</v>
      </c>
      <c r="E1687" t="s">
        <v>15</v>
      </c>
      <c r="F1687" t="s">
        <v>3360</v>
      </c>
      <c r="H1687" t="str">
        <f t="shared" si="83"/>
        <v>这个需要分段讨论吗，求老师指教，书写一下步骤，谢谢啦</v>
      </c>
      <c r="I1687">
        <v>3</v>
      </c>
      <c r="J1687">
        <v>7</v>
      </c>
      <c r="K1687" t="str">
        <f t="shared" si="84"/>
        <v>焦虑</v>
      </c>
      <c r="L1687" t="s">
        <v>3125</v>
      </c>
      <c r="M1687" t="s">
        <v>706</v>
      </c>
      <c r="N1687" t="s">
        <v>18</v>
      </c>
      <c r="O1687" t="s">
        <v>53</v>
      </c>
      <c r="P1687" t="s">
        <v>20</v>
      </c>
      <c r="Q1687" t="s">
        <v>20</v>
      </c>
      <c r="R1687">
        <f t="shared" si="85"/>
        <v>0</v>
      </c>
      <c r="S1687">
        <f t="shared" si="85"/>
        <v>0</v>
      </c>
    </row>
    <row r="1688" spans="1:19" x14ac:dyDescent="0.2">
      <c r="A1688" s="1">
        <v>2002</v>
      </c>
      <c r="B1688" t="s">
        <v>12</v>
      </c>
      <c r="C1688" t="s">
        <v>2992</v>
      </c>
      <c r="D1688" t="s">
        <v>2993</v>
      </c>
      <c r="E1688" t="s">
        <v>98</v>
      </c>
      <c r="F1688" t="s">
        <v>3361</v>
      </c>
      <c r="G1688" t="s">
        <v>3362</v>
      </c>
      <c r="H1688" t="str">
        <f t="shared" si="83"/>
        <v>\u200b拐点有可能是极值点吗拐点有可能是极值点吗？</v>
      </c>
      <c r="I1688">
        <v>4</v>
      </c>
      <c r="J1688">
        <v>7</v>
      </c>
      <c r="K1688" t="str">
        <f t="shared" si="84"/>
        <v>焦虑</v>
      </c>
      <c r="L1688" t="s">
        <v>3125</v>
      </c>
      <c r="M1688" t="s">
        <v>655</v>
      </c>
      <c r="N1688" t="s">
        <v>162</v>
      </c>
      <c r="O1688" t="s">
        <v>19</v>
      </c>
      <c r="P1688" t="s">
        <v>20</v>
      </c>
      <c r="Q1688" t="s">
        <v>20</v>
      </c>
      <c r="R1688">
        <f t="shared" si="85"/>
        <v>0</v>
      </c>
      <c r="S1688">
        <f t="shared" si="85"/>
        <v>0</v>
      </c>
    </row>
    <row r="1689" spans="1:19" x14ac:dyDescent="0.2">
      <c r="A1689" s="1">
        <v>2003</v>
      </c>
      <c r="B1689" t="s">
        <v>27</v>
      </c>
      <c r="C1689" t="s">
        <v>2992</v>
      </c>
      <c r="D1689" t="s">
        <v>2993</v>
      </c>
      <c r="E1689" t="s">
        <v>98</v>
      </c>
      <c r="F1689" t="s">
        <v>30</v>
      </c>
      <c r="G1689" t="s">
        <v>307</v>
      </c>
      <c r="H1689" t="str">
        <f t="shared" si="83"/>
        <v>谢谢</v>
      </c>
      <c r="I1689">
        <v>7</v>
      </c>
      <c r="J1689">
        <v>7</v>
      </c>
      <c r="K1689" t="str">
        <f t="shared" si="84"/>
        <v>心流</v>
      </c>
      <c r="L1689" t="s">
        <v>2880</v>
      </c>
      <c r="M1689" t="s">
        <v>30</v>
      </c>
      <c r="N1689" t="s">
        <v>32</v>
      </c>
      <c r="O1689" t="s">
        <v>36</v>
      </c>
      <c r="P1689" t="s">
        <v>20</v>
      </c>
      <c r="Q1689" t="s">
        <v>20</v>
      </c>
      <c r="R1689">
        <f t="shared" si="85"/>
        <v>0</v>
      </c>
      <c r="S1689">
        <f t="shared" si="85"/>
        <v>0</v>
      </c>
    </row>
    <row r="1690" spans="1:19" x14ac:dyDescent="0.2">
      <c r="A1690" s="1">
        <v>2004</v>
      </c>
      <c r="B1690" t="s">
        <v>27</v>
      </c>
      <c r="C1690" t="s">
        <v>1970</v>
      </c>
      <c r="D1690" t="s">
        <v>1971</v>
      </c>
      <c r="E1690" t="s">
        <v>1972</v>
      </c>
      <c r="F1690" t="s">
        <v>30</v>
      </c>
      <c r="G1690" t="s">
        <v>3363</v>
      </c>
      <c r="H1690" t="str">
        <f t="shared" si="83"/>
        <v>有可能，可以找一个分段函数试试</v>
      </c>
      <c r="I1690">
        <v>7</v>
      </c>
      <c r="J1690">
        <v>7</v>
      </c>
      <c r="K1690" t="str">
        <f t="shared" si="84"/>
        <v>心流</v>
      </c>
      <c r="L1690" t="s">
        <v>3146</v>
      </c>
      <c r="M1690" t="s">
        <v>30</v>
      </c>
      <c r="N1690" t="s">
        <v>32</v>
      </c>
      <c r="O1690" t="s">
        <v>36</v>
      </c>
      <c r="P1690" t="s">
        <v>20</v>
      </c>
      <c r="Q1690" t="s">
        <v>20</v>
      </c>
      <c r="R1690">
        <f t="shared" si="85"/>
        <v>0</v>
      </c>
      <c r="S1690">
        <f t="shared" si="85"/>
        <v>0</v>
      </c>
    </row>
    <row r="1691" spans="1:19" x14ac:dyDescent="0.2">
      <c r="A1691" s="1">
        <v>2005</v>
      </c>
      <c r="B1691" t="s">
        <v>12</v>
      </c>
      <c r="C1691" t="s">
        <v>3364</v>
      </c>
      <c r="D1691" t="s">
        <v>3365</v>
      </c>
      <c r="E1691" t="s">
        <v>15</v>
      </c>
      <c r="F1691" t="s">
        <v>3366</v>
      </c>
      <c r="H1691" t="str">
        <f t="shared" si="83"/>
        <v>老师为啥这个是不存在的</v>
      </c>
      <c r="I1691">
        <v>3</v>
      </c>
      <c r="J1691">
        <v>6</v>
      </c>
      <c r="K1691" t="str">
        <f t="shared" si="84"/>
        <v>焦虑</v>
      </c>
      <c r="L1691" t="s">
        <v>3125</v>
      </c>
      <c r="M1691" t="s">
        <v>3367</v>
      </c>
      <c r="N1691" t="s">
        <v>162</v>
      </c>
      <c r="O1691" t="s">
        <v>19</v>
      </c>
      <c r="P1691" t="s">
        <v>20</v>
      </c>
      <c r="Q1691" t="s">
        <v>20</v>
      </c>
      <c r="R1691">
        <f t="shared" si="85"/>
        <v>0</v>
      </c>
      <c r="S1691">
        <f t="shared" si="85"/>
        <v>0</v>
      </c>
    </row>
    <row r="1692" spans="1:19" x14ac:dyDescent="0.2">
      <c r="A1692" s="1">
        <v>2006</v>
      </c>
      <c r="B1692" t="s">
        <v>27</v>
      </c>
      <c r="C1692" t="s">
        <v>3368</v>
      </c>
      <c r="D1692" t="s">
        <v>3365</v>
      </c>
      <c r="E1692" t="s">
        <v>15</v>
      </c>
      <c r="F1692" t="s">
        <v>30</v>
      </c>
      <c r="G1692" t="s">
        <v>3369</v>
      </c>
      <c r="H1692" t="str">
        <f t="shared" si="83"/>
        <v>为啥x趋于正无穷的时候函数是不存在的啊</v>
      </c>
      <c r="I1692">
        <v>3</v>
      </c>
      <c r="J1692">
        <v>6</v>
      </c>
      <c r="K1692" t="str">
        <f t="shared" si="84"/>
        <v>焦虑</v>
      </c>
      <c r="L1692" t="s">
        <v>3146</v>
      </c>
      <c r="M1692" t="s">
        <v>30</v>
      </c>
      <c r="N1692" t="s">
        <v>32</v>
      </c>
      <c r="O1692" t="s">
        <v>36</v>
      </c>
      <c r="P1692" t="s">
        <v>20</v>
      </c>
      <c r="Q1692" t="s">
        <v>20</v>
      </c>
      <c r="R1692">
        <f t="shared" si="85"/>
        <v>0</v>
      </c>
      <c r="S1692">
        <f t="shared" si="85"/>
        <v>0</v>
      </c>
    </row>
    <row r="1693" spans="1:19" x14ac:dyDescent="0.2">
      <c r="A1693" s="1">
        <v>2007</v>
      </c>
      <c r="B1693" t="s">
        <v>27</v>
      </c>
      <c r="C1693" t="s">
        <v>3370</v>
      </c>
      <c r="D1693" t="s">
        <v>3371</v>
      </c>
      <c r="E1693" t="s">
        <v>15</v>
      </c>
      <c r="F1693" t="s">
        <v>30</v>
      </c>
      <c r="G1693" t="s">
        <v>3372</v>
      </c>
      <c r="H1693" t="str">
        <f t="shared" si="83"/>
        <v>左右极限相等才存在极限，和左右导数相等该点可导一个道理</v>
      </c>
      <c r="I1693">
        <v>8</v>
      </c>
      <c r="J1693">
        <v>8</v>
      </c>
      <c r="K1693" t="str">
        <f t="shared" si="84"/>
        <v>心流</v>
      </c>
      <c r="L1693" t="s">
        <v>3146</v>
      </c>
      <c r="M1693" t="s">
        <v>30</v>
      </c>
      <c r="N1693" t="s">
        <v>32</v>
      </c>
      <c r="O1693" t="s">
        <v>36</v>
      </c>
      <c r="P1693" t="s">
        <v>20</v>
      </c>
      <c r="Q1693" t="s">
        <v>20</v>
      </c>
      <c r="R1693">
        <f t="shared" si="85"/>
        <v>0</v>
      </c>
      <c r="S1693">
        <f t="shared" si="85"/>
        <v>0</v>
      </c>
    </row>
    <row r="1694" spans="1:19" x14ac:dyDescent="0.2">
      <c r="A1694" s="1">
        <v>2008</v>
      </c>
      <c r="B1694" t="s">
        <v>12</v>
      </c>
      <c r="C1694" t="s">
        <v>1700</v>
      </c>
      <c r="D1694" t="s">
        <v>1701</v>
      </c>
      <c r="E1694" t="s">
        <v>1702</v>
      </c>
      <c r="F1694" t="s">
        <v>3373</v>
      </c>
      <c r="H1694" t="str">
        <f t="shared" si="83"/>
        <v>老师，这一步咋化出来的？</v>
      </c>
      <c r="I1694">
        <v>3</v>
      </c>
      <c r="J1694">
        <v>7</v>
      </c>
      <c r="K1694" t="str">
        <f t="shared" si="84"/>
        <v>焦虑</v>
      </c>
      <c r="L1694" t="s">
        <v>3125</v>
      </c>
      <c r="M1694" t="s">
        <v>3374</v>
      </c>
      <c r="N1694" t="s">
        <v>162</v>
      </c>
      <c r="O1694" t="s">
        <v>53</v>
      </c>
      <c r="P1694" t="s">
        <v>20</v>
      </c>
      <c r="Q1694" t="s">
        <v>20</v>
      </c>
      <c r="R1694">
        <f t="shared" si="85"/>
        <v>0</v>
      </c>
      <c r="S1694">
        <f t="shared" si="85"/>
        <v>0</v>
      </c>
    </row>
    <row r="1695" spans="1:19" x14ac:dyDescent="0.2">
      <c r="A1695" s="1">
        <v>2009</v>
      </c>
      <c r="B1695" t="s">
        <v>27</v>
      </c>
      <c r="C1695" t="s">
        <v>1970</v>
      </c>
      <c r="D1695" t="s">
        <v>1971</v>
      </c>
      <c r="E1695" t="s">
        <v>1972</v>
      </c>
      <c r="F1695" t="s">
        <v>30</v>
      </c>
      <c r="G1695" t="s">
        <v>3375</v>
      </c>
      <c r="H1695" t="str">
        <f t="shared" si="83"/>
        <v>对数的性质，中学知识</v>
      </c>
      <c r="I1695">
        <v>7</v>
      </c>
      <c r="J1695">
        <v>3</v>
      </c>
      <c r="K1695" t="str">
        <f t="shared" si="84"/>
        <v>无聊/放松</v>
      </c>
      <c r="L1695" t="s">
        <v>3146</v>
      </c>
      <c r="M1695" t="s">
        <v>30</v>
      </c>
      <c r="N1695" t="s">
        <v>32</v>
      </c>
      <c r="O1695" t="s">
        <v>33</v>
      </c>
      <c r="P1695" t="s">
        <v>20</v>
      </c>
      <c r="Q1695" t="s">
        <v>20</v>
      </c>
      <c r="R1695">
        <f t="shared" si="85"/>
        <v>0</v>
      </c>
      <c r="S1695">
        <f t="shared" si="85"/>
        <v>0</v>
      </c>
    </row>
    <row r="1696" spans="1:19" x14ac:dyDescent="0.2">
      <c r="A1696" s="1">
        <v>2010</v>
      </c>
      <c r="B1696" t="s">
        <v>27</v>
      </c>
      <c r="C1696" t="s">
        <v>3370</v>
      </c>
      <c r="D1696" t="s">
        <v>3371</v>
      </c>
      <c r="E1696" t="s">
        <v>15</v>
      </c>
      <c r="F1696" t="s">
        <v>30</v>
      </c>
      <c r="G1696" t="s">
        <v>7071</v>
      </c>
      <c r="H1696" t="str">
        <f t="shared" si="83"/>
        <v>1/x化成x的负一次方，负一提出来，x趋近0时tanx和x等价无穷小，变成-x·lnx，是0·∞型，转换成lnx/(1/x)【∞/∞型】，用洛必达法则；</v>
      </c>
      <c r="I1696">
        <v>8</v>
      </c>
      <c r="J1696">
        <v>3</v>
      </c>
      <c r="K1696" t="str">
        <f t="shared" si="84"/>
        <v>无聊/放松</v>
      </c>
      <c r="L1696" t="s">
        <v>3146</v>
      </c>
      <c r="M1696" t="s">
        <v>30</v>
      </c>
      <c r="N1696" t="s">
        <v>44</v>
      </c>
      <c r="O1696" t="s">
        <v>33</v>
      </c>
      <c r="P1696" t="s">
        <v>20</v>
      </c>
      <c r="Q1696" t="s">
        <v>20</v>
      </c>
      <c r="R1696">
        <f t="shared" si="85"/>
        <v>0</v>
      </c>
      <c r="S1696">
        <f t="shared" si="85"/>
        <v>0</v>
      </c>
    </row>
    <row r="1697" spans="1:19" x14ac:dyDescent="0.2">
      <c r="A1697" s="1">
        <v>2011</v>
      </c>
      <c r="B1697" t="s">
        <v>37</v>
      </c>
      <c r="C1697" t="s">
        <v>1700</v>
      </c>
      <c r="D1697" t="s">
        <v>1701</v>
      </c>
      <c r="E1697" t="s">
        <v>1702</v>
      </c>
      <c r="F1697" t="s">
        <v>30</v>
      </c>
      <c r="G1697" t="s">
        <v>1271</v>
      </c>
      <c r="H1697" t="str">
        <f t="shared" si="83"/>
        <v>谢了</v>
      </c>
      <c r="I1697">
        <v>7</v>
      </c>
      <c r="J1697">
        <v>7</v>
      </c>
      <c r="K1697" t="str">
        <f t="shared" si="84"/>
        <v>心流</v>
      </c>
      <c r="L1697" t="s">
        <v>3146</v>
      </c>
      <c r="M1697" t="s">
        <v>30</v>
      </c>
      <c r="N1697" t="s">
        <v>30</v>
      </c>
      <c r="O1697" t="s">
        <v>36</v>
      </c>
      <c r="P1697" t="s">
        <v>20</v>
      </c>
      <c r="Q1697" t="s">
        <v>20</v>
      </c>
      <c r="R1697">
        <f t="shared" si="85"/>
        <v>0</v>
      </c>
      <c r="S1697">
        <f t="shared" si="85"/>
        <v>0</v>
      </c>
    </row>
    <row r="1698" spans="1:19" x14ac:dyDescent="0.2">
      <c r="A1698" s="1">
        <v>2012</v>
      </c>
      <c r="B1698" t="s">
        <v>12</v>
      </c>
      <c r="C1698" t="s">
        <v>418</v>
      </c>
      <c r="D1698" t="s">
        <v>419</v>
      </c>
      <c r="E1698" t="s">
        <v>15</v>
      </c>
      <c r="F1698" t="s">
        <v>3376</v>
      </c>
      <c r="G1698" t="s">
        <v>3377</v>
      </c>
      <c r="H1698" t="str">
        <f t="shared" si="83"/>
        <v>老师，请教，真的不知道什么叫一致连续sinx在其定义域内一致连续吗，sin1/x在0到正无穷大内一致连续吗，如果不，为什么</v>
      </c>
      <c r="I1698">
        <v>4</v>
      </c>
      <c r="J1698">
        <v>6</v>
      </c>
      <c r="K1698" t="str">
        <f t="shared" si="84"/>
        <v>焦虑</v>
      </c>
      <c r="L1698" t="s">
        <v>3125</v>
      </c>
      <c r="M1698" t="s">
        <v>688</v>
      </c>
      <c r="N1698" t="s">
        <v>52</v>
      </c>
      <c r="O1698" t="s">
        <v>19</v>
      </c>
      <c r="P1698" t="s">
        <v>20</v>
      </c>
      <c r="Q1698" t="s">
        <v>20</v>
      </c>
      <c r="R1698">
        <f t="shared" si="85"/>
        <v>0</v>
      </c>
      <c r="S1698">
        <f t="shared" si="85"/>
        <v>0</v>
      </c>
    </row>
    <row r="1699" spans="1:19" x14ac:dyDescent="0.2">
      <c r="A1699" s="1">
        <v>2014</v>
      </c>
      <c r="B1699" t="s">
        <v>12</v>
      </c>
      <c r="C1699" t="s">
        <v>1135</v>
      </c>
      <c r="D1699" t="s">
        <v>1136</v>
      </c>
      <c r="E1699" t="s">
        <v>15</v>
      </c>
      <c r="F1699" t="s">
        <v>3378</v>
      </c>
      <c r="H1699" t="str">
        <f t="shared" si="83"/>
        <v>麻烦老师帮我看看这题的n阶导数怎么算，求详细的解析过程，谢谢</v>
      </c>
      <c r="I1699">
        <v>5</v>
      </c>
      <c r="J1699">
        <v>7</v>
      </c>
      <c r="K1699" t="str">
        <f t="shared" si="84"/>
        <v>焦虑</v>
      </c>
      <c r="L1699" t="s">
        <v>3125</v>
      </c>
      <c r="M1699" t="s">
        <v>3379</v>
      </c>
      <c r="N1699" t="s">
        <v>52</v>
      </c>
      <c r="O1699" t="s">
        <v>19</v>
      </c>
      <c r="P1699" t="s">
        <v>20</v>
      </c>
      <c r="Q1699" t="s">
        <v>20</v>
      </c>
      <c r="R1699">
        <f t="shared" si="85"/>
        <v>0</v>
      </c>
      <c r="S1699">
        <f t="shared" si="85"/>
        <v>0</v>
      </c>
    </row>
    <row r="1700" spans="1:19" x14ac:dyDescent="0.2">
      <c r="A1700" s="1">
        <v>2015</v>
      </c>
      <c r="B1700" t="s">
        <v>27</v>
      </c>
      <c r="C1700" t="s">
        <v>1970</v>
      </c>
      <c r="D1700" t="s">
        <v>1971</v>
      </c>
      <c r="E1700" t="s">
        <v>1972</v>
      </c>
      <c r="F1700" t="s">
        <v>30</v>
      </c>
      <c r="G1700" t="s">
        <v>3380</v>
      </c>
      <c r="H1700" t="str">
        <f t="shared" si="83"/>
        <v>先求一阶导数和二阶导数</v>
      </c>
      <c r="I1700">
        <v>6</v>
      </c>
      <c r="J1700">
        <v>7</v>
      </c>
      <c r="K1700" t="str">
        <f t="shared" si="84"/>
        <v>心流</v>
      </c>
      <c r="L1700" t="s">
        <v>3146</v>
      </c>
      <c r="M1700" t="s">
        <v>30</v>
      </c>
      <c r="N1700" t="s">
        <v>32</v>
      </c>
      <c r="O1700" t="s">
        <v>36</v>
      </c>
      <c r="P1700" t="s">
        <v>20</v>
      </c>
      <c r="Q1700" t="s">
        <v>20</v>
      </c>
      <c r="R1700">
        <f t="shared" si="85"/>
        <v>0</v>
      </c>
      <c r="S1700">
        <f t="shared" si="85"/>
        <v>0</v>
      </c>
    </row>
    <row r="1701" spans="1:19" x14ac:dyDescent="0.2">
      <c r="A1701" s="1">
        <v>2016</v>
      </c>
      <c r="B1701" t="s">
        <v>12</v>
      </c>
      <c r="C1701" t="s">
        <v>1139</v>
      </c>
      <c r="D1701" t="s">
        <v>1140</v>
      </c>
      <c r="E1701" t="s">
        <v>15</v>
      </c>
      <c r="F1701" t="s">
        <v>3381</v>
      </c>
      <c r="G1701" t="s">
        <v>3382</v>
      </c>
      <c r="H1701" t="str">
        <f t="shared" si="83"/>
        <v>如圖\n望老師作答，謝謝老師了。</v>
      </c>
      <c r="I1701">
        <v>4</v>
      </c>
      <c r="J1701">
        <v>7</v>
      </c>
      <c r="K1701" t="str">
        <f t="shared" si="84"/>
        <v>焦虑</v>
      </c>
      <c r="L1701" t="s">
        <v>3125</v>
      </c>
      <c r="M1701" t="s">
        <v>209</v>
      </c>
      <c r="N1701" t="s">
        <v>52</v>
      </c>
      <c r="O1701" t="s">
        <v>19</v>
      </c>
      <c r="P1701" t="s">
        <v>20</v>
      </c>
      <c r="Q1701" t="s">
        <v>20</v>
      </c>
      <c r="R1701">
        <f t="shared" si="85"/>
        <v>0</v>
      </c>
      <c r="S1701">
        <f t="shared" si="85"/>
        <v>0</v>
      </c>
    </row>
    <row r="1702" spans="1:19" x14ac:dyDescent="0.2">
      <c r="A1702" s="1">
        <v>2018</v>
      </c>
      <c r="B1702" t="s">
        <v>12</v>
      </c>
      <c r="C1702" t="s">
        <v>3383</v>
      </c>
      <c r="D1702" t="s">
        <v>3384</v>
      </c>
      <c r="E1702" t="s">
        <v>3385</v>
      </c>
      <c r="F1702" t="s">
        <v>3386</v>
      </c>
      <c r="H1702" t="str">
        <f t="shared" si="83"/>
        <v>老师，这题第二个怎么写</v>
      </c>
      <c r="I1702">
        <v>5</v>
      </c>
      <c r="J1702">
        <v>7</v>
      </c>
      <c r="K1702" t="str">
        <f t="shared" si="84"/>
        <v>焦虑</v>
      </c>
      <c r="L1702" t="s">
        <v>3125</v>
      </c>
      <c r="M1702" t="s">
        <v>660</v>
      </c>
      <c r="N1702" t="s">
        <v>52</v>
      </c>
      <c r="O1702" t="s">
        <v>19</v>
      </c>
      <c r="P1702" t="s">
        <v>20</v>
      </c>
      <c r="Q1702" t="s">
        <v>20</v>
      </c>
      <c r="R1702">
        <f t="shared" si="85"/>
        <v>0</v>
      </c>
      <c r="S1702">
        <f t="shared" si="85"/>
        <v>0</v>
      </c>
    </row>
    <row r="1703" spans="1:19" x14ac:dyDescent="0.2">
      <c r="A1703" s="1">
        <v>2019</v>
      </c>
      <c r="B1703" t="s">
        <v>27</v>
      </c>
      <c r="C1703" t="s">
        <v>1970</v>
      </c>
      <c r="D1703" t="s">
        <v>1971</v>
      </c>
      <c r="E1703" t="s">
        <v>1972</v>
      </c>
      <c r="F1703" t="s">
        <v>30</v>
      </c>
      <c r="G1703" t="s">
        <v>2052</v>
      </c>
      <c r="H1703" t="str">
        <f t="shared" si="83"/>
        <v>参考下题\n</v>
      </c>
      <c r="I1703">
        <v>3</v>
      </c>
      <c r="J1703">
        <v>3</v>
      </c>
      <c r="K1703" t="str">
        <f t="shared" si="84"/>
        <v>冷漠</v>
      </c>
      <c r="L1703" t="s">
        <v>3146</v>
      </c>
      <c r="M1703" t="s">
        <v>30</v>
      </c>
      <c r="N1703" t="s">
        <v>32</v>
      </c>
      <c r="O1703" t="s">
        <v>36</v>
      </c>
      <c r="P1703" t="s">
        <v>20</v>
      </c>
      <c r="Q1703" t="s">
        <v>20</v>
      </c>
      <c r="R1703">
        <f t="shared" si="85"/>
        <v>0</v>
      </c>
      <c r="S1703">
        <f t="shared" si="85"/>
        <v>0</v>
      </c>
    </row>
    <row r="1704" spans="1:19" x14ac:dyDescent="0.2">
      <c r="A1704" s="1">
        <v>2020</v>
      </c>
      <c r="B1704" t="s">
        <v>12</v>
      </c>
      <c r="C1704" t="s">
        <v>3383</v>
      </c>
      <c r="D1704" t="s">
        <v>3384</v>
      </c>
      <c r="E1704" t="s">
        <v>3385</v>
      </c>
      <c r="F1704" t="s">
        <v>3387</v>
      </c>
      <c r="H1704" t="str">
        <f t="shared" si="83"/>
        <v>老师A选项没这个定义，但是这个A选项的极限能求吗？</v>
      </c>
      <c r="I1704">
        <v>3</v>
      </c>
      <c r="J1704">
        <v>8</v>
      </c>
      <c r="K1704" t="str">
        <f t="shared" si="84"/>
        <v>焦虑</v>
      </c>
      <c r="L1704" t="s">
        <v>3125</v>
      </c>
      <c r="M1704" t="s">
        <v>726</v>
      </c>
      <c r="N1704" t="s">
        <v>52</v>
      </c>
      <c r="O1704" t="s">
        <v>19</v>
      </c>
      <c r="P1704" t="s">
        <v>20</v>
      </c>
      <c r="Q1704" t="s">
        <v>20</v>
      </c>
      <c r="R1704">
        <f t="shared" si="85"/>
        <v>0</v>
      </c>
      <c r="S1704">
        <f t="shared" si="85"/>
        <v>0</v>
      </c>
    </row>
    <row r="1705" spans="1:19" x14ac:dyDescent="0.2">
      <c r="A1705" s="1">
        <v>2021</v>
      </c>
      <c r="B1705" t="s">
        <v>27</v>
      </c>
      <c r="C1705" t="s">
        <v>1970</v>
      </c>
      <c r="D1705" t="s">
        <v>1971</v>
      </c>
      <c r="E1705" t="s">
        <v>1972</v>
      </c>
      <c r="F1705" t="s">
        <v>30</v>
      </c>
      <c r="G1705" t="s">
        <v>2052</v>
      </c>
      <c r="H1705" t="str">
        <f t="shared" si="83"/>
        <v>参考下题\n</v>
      </c>
      <c r="I1705">
        <v>2</v>
      </c>
      <c r="J1705">
        <v>2</v>
      </c>
      <c r="K1705" t="str">
        <f t="shared" si="84"/>
        <v>冷漠</v>
      </c>
      <c r="L1705" t="s">
        <v>3146</v>
      </c>
      <c r="M1705" t="s">
        <v>30</v>
      </c>
      <c r="N1705" t="s">
        <v>32</v>
      </c>
      <c r="O1705" t="s">
        <v>36</v>
      </c>
      <c r="P1705" t="s">
        <v>20</v>
      </c>
      <c r="Q1705" t="s">
        <v>20</v>
      </c>
      <c r="R1705">
        <f t="shared" si="85"/>
        <v>0</v>
      </c>
      <c r="S1705">
        <f t="shared" si="85"/>
        <v>0</v>
      </c>
    </row>
    <row r="1706" spans="1:19" x14ac:dyDescent="0.2">
      <c r="A1706" s="1">
        <v>2022</v>
      </c>
      <c r="B1706" t="s">
        <v>12</v>
      </c>
      <c r="C1706" t="s">
        <v>3383</v>
      </c>
      <c r="D1706" t="s">
        <v>3384</v>
      </c>
      <c r="E1706" t="s">
        <v>3385</v>
      </c>
      <c r="F1706" t="s">
        <v>3388</v>
      </c>
      <c r="G1706" t="s">
        <v>3389</v>
      </c>
      <c r="H1706" t="str">
        <f t="shared" si="83"/>
        <v>老师，请教一下，怎么计算。老是算相反\n\n\n</v>
      </c>
      <c r="I1706">
        <v>2</v>
      </c>
      <c r="J1706">
        <v>7</v>
      </c>
      <c r="K1706" t="str">
        <f t="shared" si="84"/>
        <v>焦虑</v>
      </c>
      <c r="L1706" t="s">
        <v>3125</v>
      </c>
      <c r="M1706" t="s">
        <v>146</v>
      </c>
      <c r="N1706" t="s">
        <v>162</v>
      </c>
      <c r="O1706" t="s">
        <v>19</v>
      </c>
      <c r="P1706" t="s">
        <v>20</v>
      </c>
      <c r="Q1706" t="s">
        <v>20</v>
      </c>
      <c r="R1706">
        <f t="shared" si="85"/>
        <v>0</v>
      </c>
      <c r="S1706">
        <f t="shared" si="85"/>
        <v>0</v>
      </c>
    </row>
    <row r="1707" spans="1:19" x14ac:dyDescent="0.2">
      <c r="A1707" s="1">
        <v>2023</v>
      </c>
      <c r="B1707" t="s">
        <v>27</v>
      </c>
      <c r="C1707" t="s">
        <v>1365</v>
      </c>
      <c r="D1707" t="s">
        <v>1366</v>
      </c>
      <c r="E1707" t="s">
        <v>15</v>
      </c>
      <c r="F1707" t="s">
        <v>30</v>
      </c>
      <c r="G1707" t="s">
        <v>3390</v>
      </c>
      <c r="H1707" t="str">
        <f t="shared" si="83"/>
        <v>主要还是看x的次幂</v>
      </c>
      <c r="I1707">
        <v>6</v>
      </c>
      <c r="J1707">
        <v>7</v>
      </c>
      <c r="K1707" t="str">
        <f t="shared" si="84"/>
        <v>心流</v>
      </c>
      <c r="L1707" t="s">
        <v>1907</v>
      </c>
      <c r="M1707" t="s">
        <v>30</v>
      </c>
      <c r="N1707" t="s">
        <v>32</v>
      </c>
      <c r="O1707" t="s">
        <v>36</v>
      </c>
      <c r="P1707" t="s">
        <v>20</v>
      </c>
      <c r="Q1707" t="s">
        <v>20</v>
      </c>
      <c r="R1707">
        <f t="shared" si="85"/>
        <v>0</v>
      </c>
      <c r="S1707">
        <f t="shared" si="85"/>
        <v>0</v>
      </c>
    </row>
    <row r="1708" spans="1:19" x14ac:dyDescent="0.2">
      <c r="A1708" s="1">
        <v>2024</v>
      </c>
      <c r="B1708" t="s">
        <v>27</v>
      </c>
      <c r="C1708" t="s">
        <v>1970</v>
      </c>
      <c r="D1708" t="s">
        <v>1971</v>
      </c>
      <c r="E1708" t="s">
        <v>1972</v>
      </c>
      <c r="F1708" t="s">
        <v>30</v>
      </c>
      <c r="G1708" t="s">
        <v>3391</v>
      </c>
      <c r="H1708" t="str">
        <f t="shared" si="83"/>
        <v>1－cosx～X²／2，有两个</v>
      </c>
      <c r="I1708">
        <v>6</v>
      </c>
      <c r="J1708">
        <v>7</v>
      </c>
      <c r="K1708" t="str">
        <f t="shared" si="84"/>
        <v>心流</v>
      </c>
      <c r="L1708" t="s">
        <v>3146</v>
      </c>
      <c r="M1708" t="s">
        <v>30</v>
      </c>
      <c r="N1708" t="s">
        <v>32</v>
      </c>
      <c r="O1708" t="s">
        <v>36</v>
      </c>
      <c r="P1708" t="s">
        <v>20</v>
      </c>
      <c r="Q1708" t="s">
        <v>20</v>
      </c>
      <c r="R1708">
        <f t="shared" si="85"/>
        <v>0</v>
      </c>
      <c r="S1708">
        <f t="shared" si="85"/>
        <v>0</v>
      </c>
    </row>
    <row r="1709" spans="1:19" x14ac:dyDescent="0.2">
      <c r="A1709" s="1">
        <v>2025</v>
      </c>
      <c r="B1709" t="s">
        <v>12</v>
      </c>
      <c r="C1709" t="s">
        <v>3392</v>
      </c>
      <c r="D1709" t="s">
        <v>3393</v>
      </c>
      <c r="E1709" t="s">
        <v>15</v>
      </c>
      <c r="F1709" t="s">
        <v>3394</v>
      </c>
      <c r="H1709" t="str">
        <f t="shared" si="83"/>
        <v>图片中画圈的地方什么意思，麻烦老师看一下</v>
      </c>
      <c r="I1709">
        <v>3</v>
      </c>
      <c r="J1709">
        <v>7</v>
      </c>
      <c r="K1709" t="str">
        <f t="shared" si="84"/>
        <v>焦虑</v>
      </c>
      <c r="L1709" t="s">
        <v>3125</v>
      </c>
      <c r="M1709" t="s">
        <v>726</v>
      </c>
      <c r="N1709" t="s">
        <v>52</v>
      </c>
      <c r="O1709" t="s">
        <v>19</v>
      </c>
      <c r="P1709" t="s">
        <v>20</v>
      </c>
      <c r="Q1709" t="s">
        <v>20</v>
      </c>
      <c r="R1709">
        <f t="shared" si="85"/>
        <v>0</v>
      </c>
      <c r="S1709">
        <f t="shared" si="85"/>
        <v>0</v>
      </c>
    </row>
    <row r="1710" spans="1:19" x14ac:dyDescent="0.2">
      <c r="A1710" s="1">
        <v>2026</v>
      </c>
      <c r="B1710" t="s">
        <v>27</v>
      </c>
      <c r="C1710" t="s">
        <v>1970</v>
      </c>
      <c r="D1710" t="s">
        <v>1971</v>
      </c>
      <c r="E1710" t="s">
        <v>1972</v>
      </c>
      <c r="F1710" t="s">
        <v>30</v>
      </c>
      <c r="G1710" t="s">
        <v>3395</v>
      </c>
      <c r="H1710" t="str">
        <f t="shared" si="83"/>
        <v>看一下极限定义，这个极限值是0</v>
      </c>
      <c r="I1710">
        <v>4</v>
      </c>
      <c r="J1710">
        <v>7</v>
      </c>
      <c r="K1710" t="str">
        <f t="shared" si="84"/>
        <v>焦虑</v>
      </c>
      <c r="L1710" t="s">
        <v>3146</v>
      </c>
      <c r="M1710" t="s">
        <v>30</v>
      </c>
      <c r="N1710" t="s">
        <v>32</v>
      </c>
      <c r="O1710" t="s">
        <v>36</v>
      </c>
      <c r="P1710" t="s">
        <v>20</v>
      </c>
      <c r="Q1710" t="s">
        <v>20</v>
      </c>
      <c r="R1710">
        <f t="shared" si="85"/>
        <v>0</v>
      </c>
      <c r="S1710">
        <f t="shared" si="85"/>
        <v>0</v>
      </c>
    </row>
    <row r="1711" spans="1:19" x14ac:dyDescent="0.2">
      <c r="A1711" s="1">
        <v>2027</v>
      </c>
      <c r="B1711" t="s">
        <v>12</v>
      </c>
      <c r="C1711" t="s">
        <v>3396</v>
      </c>
      <c r="D1711" t="s">
        <v>3397</v>
      </c>
      <c r="E1711" t="s">
        <v>15</v>
      </c>
      <c r="F1711" t="s">
        <v>3398</v>
      </c>
      <c r="H1711" t="str">
        <f t="shared" si="83"/>
        <v>有个知识点不明白，想请教下老师</v>
      </c>
      <c r="I1711">
        <v>4</v>
      </c>
      <c r="J1711">
        <v>7</v>
      </c>
      <c r="K1711" t="str">
        <f t="shared" si="84"/>
        <v>焦虑</v>
      </c>
      <c r="L1711" t="s">
        <v>3125</v>
      </c>
      <c r="M1711" t="s">
        <v>137</v>
      </c>
      <c r="N1711" t="s">
        <v>162</v>
      </c>
      <c r="O1711" t="s">
        <v>53</v>
      </c>
      <c r="P1711" t="s">
        <v>20</v>
      </c>
      <c r="Q1711" t="s">
        <v>20</v>
      </c>
      <c r="R1711">
        <f t="shared" si="85"/>
        <v>0</v>
      </c>
      <c r="S1711">
        <f t="shared" si="85"/>
        <v>0</v>
      </c>
    </row>
    <row r="1712" spans="1:19" x14ac:dyDescent="0.2">
      <c r="A1712" s="1">
        <v>2028</v>
      </c>
      <c r="B1712" t="s">
        <v>27</v>
      </c>
      <c r="C1712" t="s">
        <v>1970</v>
      </c>
      <c r="D1712" t="s">
        <v>1971</v>
      </c>
      <c r="E1712" t="s">
        <v>1972</v>
      </c>
      <c r="F1712" t="s">
        <v>30</v>
      </c>
      <c r="G1712" t="s">
        <v>3399</v>
      </c>
      <c r="H1712" t="str">
        <f t="shared" si="83"/>
        <v>无穷小才比较，这个是无穷小吗？</v>
      </c>
      <c r="I1712">
        <v>3</v>
      </c>
      <c r="J1712">
        <v>6</v>
      </c>
      <c r="K1712" t="str">
        <f t="shared" si="84"/>
        <v>焦虑</v>
      </c>
      <c r="L1712" t="s">
        <v>3146</v>
      </c>
      <c r="M1712" t="s">
        <v>30</v>
      </c>
      <c r="N1712" t="s">
        <v>44</v>
      </c>
      <c r="O1712" t="s">
        <v>33</v>
      </c>
      <c r="P1712" t="s">
        <v>20</v>
      </c>
      <c r="Q1712" t="s">
        <v>20</v>
      </c>
      <c r="R1712">
        <f t="shared" si="85"/>
        <v>0</v>
      </c>
      <c r="S1712">
        <f t="shared" si="85"/>
        <v>0</v>
      </c>
    </row>
    <row r="1713" spans="1:19" x14ac:dyDescent="0.2">
      <c r="A1713" s="1">
        <v>2029</v>
      </c>
      <c r="B1713" t="s">
        <v>37</v>
      </c>
      <c r="C1713" t="s">
        <v>3396</v>
      </c>
      <c r="D1713" t="s">
        <v>3397</v>
      </c>
      <c r="E1713" t="s">
        <v>15</v>
      </c>
      <c r="F1713" t="s">
        <v>30</v>
      </c>
      <c r="G1713" t="s">
        <v>3400</v>
      </c>
      <c r="H1713" t="str">
        <f t="shared" si="83"/>
        <v>哦，懂了，谢谢老师！</v>
      </c>
      <c r="I1713">
        <v>6</v>
      </c>
      <c r="J1713">
        <v>6</v>
      </c>
      <c r="K1713" t="str">
        <f t="shared" si="84"/>
        <v>心流</v>
      </c>
      <c r="L1713" t="s">
        <v>3146</v>
      </c>
      <c r="M1713" t="s">
        <v>30</v>
      </c>
      <c r="N1713" t="s">
        <v>30</v>
      </c>
      <c r="O1713" t="s">
        <v>36</v>
      </c>
      <c r="P1713" t="s">
        <v>20</v>
      </c>
      <c r="Q1713" t="s">
        <v>20</v>
      </c>
      <c r="R1713">
        <f t="shared" si="85"/>
        <v>0</v>
      </c>
      <c r="S1713">
        <f t="shared" si="85"/>
        <v>0</v>
      </c>
    </row>
    <row r="1714" spans="1:19" x14ac:dyDescent="0.2">
      <c r="A1714" s="1">
        <v>2030</v>
      </c>
      <c r="B1714" t="s">
        <v>27</v>
      </c>
      <c r="C1714" t="s">
        <v>271</v>
      </c>
      <c r="D1714" t="s">
        <v>272</v>
      </c>
      <c r="E1714" t="s">
        <v>15</v>
      </c>
      <c r="F1714" t="s">
        <v>30</v>
      </c>
      <c r="G1714" t="s">
        <v>3401</v>
      </c>
      <c r="H1714" t="str">
        <f t="shared" si="83"/>
        <v>这个是不可以的，sin1/x是有界的，而换了之后就不对了</v>
      </c>
      <c r="I1714">
        <v>6</v>
      </c>
      <c r="J1714">
        <v>7</v>
      </c>
      <c r="K1714" t="str">
        <f t="shared" si="84"/>
        <v>心流</v>
      </c>
      <c r="L1714" t="s">
        <v>3146</v>
      </c>
      <c r="M1714" t="s">
        <v>30</v>
      </c>
      <c r="N1714" t="s">
        <v>44</v>
      </c>
      <c r="O1714" t="s">
        <v>36</v>
      </c>
      <c r="P1714" t="s">
        <v>20</v>
      </c>
      <c r="Q1714" t="s">
        <v>20</v>
      </c>
      <c r="R1714">
        <f t="shared" si="85"/>
        <v>0</v>
      </c>
      <c r="S1714">
        <f t="shared" si="85"/>
        <v>0</v>
      </c>
    </row>
    <row r="1715" spans="1:19" x14ac:dyDescent="0.2">
      <c r="A1715" s="1">
        <v>2031</v>
      </c>
      <c r="B1715" t="s">
        <v>37</v>
      </c>
      <c r="C1715" t="s">
        <v>3396</v>
      </c>
      <c r="D1715" t="s">
        <v>3397</v>
      </c>
      <c r="E1715" t="s">
        <v>15</v>
      </c>
      <c r="F1715" t="s">
        <v>30</v>
      </c>
      <c r="G1715" t="s">
        <v>307</v>
      </c>
      <c r="H1715" t="str">
        <f t="shared" si="83"/>
        <v>谢谢</v>
      </c>
      <c r="I1715">
        <v>6</v>
      </c>
      <c r="J1715">
        <v>7</v>
      </c>
      <c r="K1715" t="str">
        <f t="shared" si="84"/>
        <v>心流</v>
      </c>
      <c r="L1715" t="s">
        <v>3146</v>
      </c>
      <c r="M1715" t="s">
        <v>30</v>
      </c>
      <c r="N1715" t="s">
        <v>30</v>
      </c>
      <c r="O1715" t="s">
        <v>36</v>
      </c>
      <c r="P1715" t="s">
        <v>20</v>
      </c>
      <c r="Q1715" t="s">
        <v>20</v>
      </c>
      <c r="R1715">
        <f t="shared" si="85"/>
        <v>0</v>
      </c>
      <c r="S1715">
        <f t="shared" si="85"/>
        <v>0</v>
      </c>
    </row>
    <row r="1716" spans="1:19" x14ac:dyDescent="0.2">
      <c r="A1716" s="1">
        <v>2032</v>
      </c>
      <c r="B1716" t="s">
        <v>12</v>
      </c>
      <c r="C1716" t="s">
        <v>3402</v>
      </c>
      <c r="D1716" t="s">
        <v>3403</v>
      </c>
      <c r="E1716" t="s">
        <v>15</v>
      </c>
      <c r="F1716" t="s">
        <v>3404</v>
      </c>
      <c r="H1716" t="str">
        <f t="shared" si="83"/>
        <v>老师，让求未知数的这类题想知道模板，根据定义怎么写过程呢？</v>
      </c>
      <c r="I1716">
        <v>4</v>
      </c>
      <c r="J1716">
        <v>7</v>
      </c>
      <c r="K1716" t="str">
        <f t="shared" si="84"/>
        <v>焦虑</v>
      </c>
      <c r="L1716" t="s">
        <v>3125</v>
      </c>
      <c r="M1716" t="s">
        <v>1166</v>
      </c>
      <c r="N1716" t="s">
        <v>52</v>
      </c>
      <c r="O1716" t="s">
        <v>19</v>
      </c>
      <c r="P1716" t="s">
        <v>20</v>
      </c>
      <c r="Q1716" t="s">
        <v>20</v>
      </c>
      <c r="R1716">
        <f t="shared" si="85"/>
        <v>0</v>
      </c>
      <c r="S1716">
        <f t="shared" si="85"/>
        <v>0</v>
      </c>
    </row>
    <row r="1717" spans="1:19" x14ac:dyDescent="0.2">
      <c r="A1717" s="1">
        <v>2033</v>
      </c>
      <c r="B1717" t="s">
        <v>27</v>
      </c>
      <c r="C1717" t="s">
        <v>1970</v>
      </c>
      <c r="D1717" t="s">
        <v>1971</v>
      </c>
      <c r="E1717" t="s">
        <v>1972</v>
      </c>
      <c r="F1717" t="s">
        <v>30</v>
      </c>
      <c r="G1717" t="s">
        <v>3405</v>
      </c>
      <c r="H1717" t="str">
        <f t="shared" si="83"/>
        <v>记住一些常用等价无穷小</v>
      </c>
      <c r="I1717">
        <v>7</v>
      </c>
      <c r="J1717">
        <v>3</v>
      </c>
      <c r="K1717" t="str">
        <f t="shared" si="84"/>
        <v>无聊/放松</v>
      </c>
      <c r="L1717" t="s">
        <v>3146</v>
      </c>
      <c r="M1717" t="s">
        <v>30</v>
      </c>
      <c r="N1717" t="s">
        <v>32</v>
      </c>
      <c r="O1717" t="s">
        <v>36</v>
      </c>
      <c r="P1717" t="s">
        <v>20</v>
      </c>
      <c r="Q1717" t="s">
        <v>20</v>
      </c>
      <c r="R1717">
        <f t="shared" si="85"/>
        <v>0</v>
      </c>
      <c r="S1717">
        <f t="shared" si="85"/>
        <v>0</v>
      </c>
    </row>
    <row r="1718" spans="1:19" x14ac:dyDescent="0.2">
      <c r="A1718" s="1">
        <v>2036</v>
      </c>
      <c r="B1718" t="s">
        <v>12</v>
      </c>
      <c r="C1718" t="s">
        <v>3402</v>
      </c>
      <c r="D1718" t="s">
        <v>3403</v>
      </c>
      <c r="E1718" t="s">
        <v>15</v>
      </c>
      <c r="F1718" t="s">
        <v>2539</v>
      </c>
      <c r="G1718" t="s">
        <v>3406</v>
      </c>
      <c r="H1718" t="str">
        <f t="shared" si="83"/>
        <v>等价无穷小\n老师，这个a等于0吗？过程按照极限比值为1往后不知道怎么写了？</v>
      </c>
      <c r="I1718">
        <v>4</v>
      </c>
      <c r="J1718">
        <v>7</v>
      </c>
      <c r="K1718" t="str">
        <f t="shared" si="84"/>
        <v>焦虑</v>
      </c>
      <c r="L1718" t="s">
        <v>3125</v>
      </c>
      <c r="M1718" t="s">
        <v>655</v>
      </c>
      <c r="N1718" t="s">
        <v>52</v>
      </c>
      <c r="O1718" t="s">
        <v>19</v>
      </c>
      <c r="P1718" t="s">
        <v>20</v>
      </c>
      <c r="Q1718" t="s">
        <v>20</v>
      </c>
      <c r="R1718">
        <f t="shared" si="85"/>
        <v>0</v>
      </c>
      <c r="S1718">
        <f t="shared" si="85"/>
        <v>0</v>
      </c>
    </row>
    <row r="1719" spans="1:19" x14ac:dyDescent="0.2">
      <c r="A1719" s="1">
        <v>2037</v>
      </c>
      <c r="B1719" t="s">
        <v>27</v>
      </c>
      <c r="C1719" t="s">
        <v>1970</v>
      </c>
      <c r="D1719" t="s">
        <v>1971</v>
      </c>
      <c r="E1719" t="s">
        <v>1972</v>
      </c>
      <c r="F1719" t="s">
        <v>30</v>
      </c>
      <c r="G1719" t="s">
        <v>3407</v>
      </c>
      <c r="H1719" t="str">
        <f t="shared" si="83"/>
        <v>对照一下常用的等价无穷小</v>
      </c>
      <c r="I1719">
        <v>6</v>
      </c>
      <c r="J1719">
        <v>7</v>
      </c>
      <c r="K1719" t="str">
        <f t="shared" si="84"/>
        <v>心流</v>
      </c>
      <c r="L1719" t="s">
        <v>3146</v>
      </c>
      <c r="M1719" t="s">
        <v>30</v>
      </c>
      <c r="N1719" t="s">
        <v>32</v>
      </c>
      <c r="O1719" t="s">
        <v>36</v>
      </c>
      <c r="P1719" t="s">
        <v>20</v>
      </c>
      <c r="Q1719" t="s">
        <v>20</v>
      </c>
      <c r="R1719">
        <f t="shared" si="85"/>
        <v>0</v>
      </c>
      <c r="S1719">
        <f t="shared" si="85"/>
        <v>0</v>
      </c>
    </row>
    <row r="1720" spans="1:19" x14ac:dyDescent="0.2">
      <c r="A1720" s="1">
        <v>2041</v>
      </c>
      <c r="B1720" t="s">
        <v>12</v>
      </c>
      <c r="C1720" t="s">
        <v>3408</v>
      </c>
      <c r="D1720" t="s">
        <v>3409</v>
      </c>
      <c r="E1720" t="s">
        <v>3410</v>
      </c>
      <c r="F1720" t="s">
        <v>262</v>
      </c>
      <c r="H1720" t="str">
        <f t="shared" si="83"/>
        <v>求解</v>
      </c>
      <c r="I1720">
        <v>4</v>
      </c>
      <c r="J1720">
        <v>8</v>
      </c>
      <c r="K1720" t="str">
        <f t="shared" si="84"/>
        <v>焦虑</v>
      </c>
      <c r="L1720" t="s">
        <v>3125</v>
      </c>
      <c r="M1720" t="s">
        <v>209</v>
      </c>
      <c r="N1720" t="s">
        <v>18</v>
      </c>
      <c r="O1720" t="s">
        <v>19</v>
      </c>
      <c r="P1720" t="s">
        <v>20</v>
      </c>
      <c r="Q1720" t="s">
        <v>20</v>
      </c>
      <c r="R1720">
        <f t="shared" si="85"/>
        <v>0</v>
      </c>
      <c r="S1720">
        <f t="shared" si="85"/>
        <v>0</v>
      </c>
    </row>
    <row r="1721" spans="1:19" x14ac:dyDescent="0.2">
      <c r="A1721" s="1">
        <v>2042</v>
      </c>
      <c r="B1721" t="s">
        <v>12</v>
      </c>
      <c r="C1721" t="s">
        <v>3411</v>
      </c>
      <c r="D1721" t="s">
        <v>3412</v>
      </c>
      <c r="E1721" t="s">
        <v>15</v>
      </c>
      <c r="F1721" t="s">
        <v>1148</v>
      </c>
      <c r="H1721" t="str">
        <f t="shared" si="83"/>
        <v>求助</v>
      </c>
      <c r="I1721">
        <v>2</v>
      </c>
      <c r="J1721">
        <v>6</v>
      </c>
      <c r="K1721" t="str">
        <f t="shared" si="84"/>
        <v>焦虑</v>
      </c>
      <c r="L1721" t="s">
        <v>3125</v>
      </c>
      <c r="M1721" t="s">
        <v>1178</v>
      </c>
      <c r="N1721" t="s">
        <v>18</v>
      </c>
      <c r="O1721" t="s">
        <v>19</v>
      </c>
      <c r="P1721" t="s">
        <v>20</v>
      </c>
      <c r="Q1721" t="s">
        <v>20</v>
      </c>
      <c r="R1721">
        <f t="shared" si="85"/>
        <v>0</v>
      </c>
      <c r="S1721">
        <f t="shared" si="85"/>
        <v>0</v>
      </c>
    </row>
    <row r="1722" spans="1:19" x14ac:dyDescent="0.2">
      <c r="A1722" s="1">
        <v>2043</v>
      </c>
      <c r="B1722" t="s">
        <v>12</v>
      </c>
      <c r="C1722" t="s">
        <v>3413</v>
      </c>
      <c r="D1722" t="s">
        <v>3414</v>
      </c>
      <c r="E1722" t="s">
        <v>15</v>
      </c>
      <c r="F1722" t="s">
        <v>3415</v>
      </c>
      <c r="H1722" t="str">
        <f t="shared" si="83"/>
        <v>"速度fx=dx/dt，求加速度，为什么答案是fx×fx"</v>
      </c>
      <c r="I1722">
        <v>3</v>
      </c>
      <c r="J1722">
        <v>6</v>
      </c>
      <c r="K1722" t="str">
        <f t="shared" si="84"/>
        <v>焦虑</v>
      </c>
      <c r="L1722" t="s">
        <v>3125</v>
      </c>
      <c r="M1722" t="s">
        <v>2320</v>
      </c>
      <c r="N1722" t="s">
        <v>52</v>
      </c>
      <c r="O1722" t="s">
        <v>19</v>
      </c>
      <c r="P1722" t="s">
        <v>20</v>
      </c>
      <c r="Q1722" t="s">
        <v>20</v>
      </c>
      <c r="R1722">
        <f t="shared" si="85"/>
        <v>0</v>
      </c>
      <c r="S1722">
        <f t="shared" si="85"/>
        <v>0</v>
      </c>
    </row>
    <row r="1723" spans="1:19" x14ac:dyDescent="0.2">
      <c r="A1723" s="1">
        <v>2044</v>
      </c>
      <c r="B1723" t="s">
        <v>27</v>
      </c>
      <c r="C1723" t="s">
        <v>3416</v>
      </c>
      <c r="D1723" t="s">
        <v>3414</v>
      </c>
      <c r="E1723" t="s">
        <v>15</v>
      </c>
      <c r="F1723" t="s">
        <v>30</v>
      </c>
      <c r="G1723" t="s">
        <v>3417</v>
      </c>
      <c r="H1723" t="str">
        <f t="shared" si="83"/>
        <v>请老师解答</v>
      </c>
      <c r="I1723">
        <v>4</v>
      </c>
      <c r="J1723">
        <v>6</v>
      </c>
      <c r="K1723" t="str">
        <f t="shared" si="84"/>
        <v>焦虑</v>
      </c>
      <c r="L1723" t="s">
        <v>3146</v>
      </c>
      <c r="M1723" t="s">
        <v>30</v>
      </c>
      <c r="N1723" t="s">
        <v>32</v>
      </c>
      <c r="O1723" t="s">
        <v>36</v>
      </c>
      <c r="P1723" t="s">
        <v>20</v>
      </c>
      <c r="Q1723" t="s">
        <v>20</v>
      </c>
      <c r="R1723">
        <f t="shared" si="85"/>
        <v>0</v>
      </c>
      <c r="S1723">
        <f t="shared" si="85"/>
        <v>0</v>
      </c>
    </row>
    <row r="1724" spans="1:19" x14ac:dyDescent="0.2">
      <c r="A1724" s="1">
        <v>2045</v>
      </c>
      <c r="B1724" t="s">
        <v>12</v>
      </c>
      <c r="C1724" t="s">
        <v>3418</v>
      </c>
      <c r="D1724" t="s">
        <v>3419</v>
      </c>
      <c r="E1724" t="s">
        <v>15</v>
      </c>
      <c r="F1724" t="s">
        <v>3420</v>
      </c>
      <c r="G1724" t="s">
        <v>3421</v>
      </c>
      <c r="H1724" t="str">
        <f t="shared" si="83"/>
        <v>上界下界老师我还是不明白什么是上界什么是下界</v>
      </c>
      <c r="I1724">
        <v>4</v>
      </c>
      <c r="J1724">
        <v>6</v>
      </c>
      <c r="K1724" t="str">
        <f t="shared" si="84"/>
        <v>焦虑</v>
      </c>
      <c r="L1724" t="s">
        <v>3125</v>
      </c>
      <c r="M1724" t="s">
        <v>604</v>
      </c>
      <c r="N1724" t="s">
        <v>52</v>
      </c>
      <c r="O1724" t="s">
        <v>19</v>
      </c>
      <c r="P1724" t="s">
        <v>20</v>
      </c>
      <c r="Q1724" t="s">
        <v>20</v>
      </c>
      <c r="R1724">
        <f t="shared" si="85"/>
        <v>0</v>
      </c>
      <c r="S1724">
        <f t="shared" si="85"/>
        <v>0</v>
      </c>
    </row>
    <row r="1725" spans="1:19" x14ac:dyDescent="0.2">
      <c r="A1725" s="1">
        <v>2046</v>
      </c>
      <c r="B1725" t="s">
        <v>27</v>
      </c>
      <c r="C1725" t="s">
        <v>1970</v>
      </c>
      <c r="D1725" t="s">
        <v>1971</v>
      </c>
      <c r="E1725" t="s">
        <v>1972</v>
      </c>
      <c r="F1725" t="s">
        <v>30</v>
      </c>
      <c r="G1725" t="s">
        <v>3422</v>
      </c>
      <c r="H1725" t="str">
        <f t="shared" si="83"/>
        <v>如果f（x）≥A，则A就是下界，…</v>
      </c>
      <c r="I1725">
        <v>6</v>
      </c>
      <c r="J1725">
        <v>3</v>
      </c>
      <c r="K1725" t="str">
        <f t="shared" si="84"/>
        <v>无聊/放松</v>
      </c>
      <c r="L1725" t="s">
        <v>3146</v>
      </c>
      <c r="M1725" t="s">
        <v>30</v>
      </c>
      <c r="N1725" t="s">
        <v>32</v>
      </c>
      <c r="O1725" t="s">
        <v>36</v>
      </c>
      <c r="P1725" t="s">
        <v>20</v>
      </c>
      <c r="Q1725" t="s">
        <v>20</v>
      </c>
      <c r="R1725">
        <f t="shared" si="85"/>
        <v>0</v>
      </c>
      <c r="S1725">
        <f t="shared" si="85"/>
        <v>0</v>
      </c>
    </row>
    <row r="1726" spans="1:19" x14ac:dyDescent="0.2">
      <c r="A1726" s="1">
        <v>2047</v>
      </c>
      <c r="B1726" t="s">
        <v>12</v>
      </c>
      <c r="C1726" t="s">
        <v>920</v>
      </c>
      <c r="D1726" t="s">
        <v>921</v>
      </c>
      <c r="E1726" t="s">
        <v>15</v>
      </c>
      <c r="F1726" t="s">
        <v>3423</v>
      </c>
      <c r="H1726" t="str">
        <f t="shared" si="83"/>
        <v>5题为啥不是这么解释的请老师解答</v>
      </c>
      <c r="I1726">
        <v>4</v>
      </c>
      <c r="J1726">
        <v>7</v>
      </c>
      <c r="K1726" t="str">
        <f t="shared" si="84"/>
        <v>焦虑</v>
      </c>
      <c r="L1726" t="s">
        <v>3125</v>
      </c>
      <c r="M1726" t="s">
        <v>3424</v>
      </c>
      <c r="N1726" t="s">
        <v>18</v>
      </c>
      <c r="O1726" t="s">
        <v>19</v>
      </c>
      <c r="P1726" t="s">
        <v>20</v>
      </c>
      <c r="Q1726" t="s">
        <v>20</v>
      </c>
      <c r="R1726">
        <f t="shared" si="85"/>
        <v>0</v>
      </c>
      <c r="S1726">
        <f t="shared" si="85"/>
        <v>0</v>
      </c>
    </row>
    <row r="1727" spans="1:19" x14ac:dyDescent="0.2">
      <c r="A1727" s="1">
        <v>2048</v>
      </c>
      <c r="B1727" t="s">
        <v>12</v>
      </c>
      <c r="C1727" t="s">
        <v>3425</v>
      </c>
      <c r="D1727" t="s">
        <v>3426</v>
      </c>
      <c r="E1727" t="s">
        <v>15</v>
      </c>
      <c r="F1727" t="s">
        <v>3427</v>
      </c>
      <c r="G1727" t="s">
        <v>3428</v>
      </c>
      <c r="H1727" t="str">
        <f t="shared" si="83"/>
        <v>参数方程的导数参数方程的n价导数的公式是什么？</v>
      </c>
      <c r="I1727">
        <v>3</v>
      </c>
      <c r="J1727">
        <v>6</v>
      </c>
      <c r="K1727" t="str">
        <f t="shared" si="84"/>
        <v>焦虑</v>
      </c>
      <c r="L1727" t="s">
        <v>3125</v>
      </c>
      <c r="M1727" t="s">
        <v>324</v>
      </c>
      <c r="N1727" t="s">
        <v>18</v>
      </c>
      <c r="O1727" t="s">
        <v>19</v>
      </c>
      <c r="P1727" t="s">
        <v>20</v>
      </c>
      <c r="Q1727" t="s">
        <v>20</v>
      </c>
      <c r="R1727">
        <f t="shared" si="85"/>
        <v>0</v>
      </c>
      <c r="S1727">
        <f t="shared" si="85"/>
        <v>0</v>
      </c>
    </row>
    <row r="1728" spans="1:19" x14ac:dyDescent="0.2">
      <c r="A1728" s="1">
        <v>2049</v>
      </c>
      <c r="B1728" t="s">
        <v>12</v>
      </c>
      <c r="C1728" t="s">
        <v>2238</v>
      </c>
      <c r="D1728" t="s">
        <v>2239</v>
      </c>
      <c r="E1728" t="s">
        <v>15</v>
      </c>
      <c r="F1728" t="s">
        <v>3429</v>
      </c>
      <c r="H1728" t="str">
        <f t="shared" si="83"/>
        <v>老师这题答案是不是b，趋于无穷时极限为二分之一?</v>
      </c>
      <c r="I1728">
        <v>4</v>
      </c>
      <c r="J1728">
        <v>6</v>
      </c>
      <c r="K1728" t="str">
        <f t="shared" si="84"/>
        <v>焦虑</v>
      </c>
      <c r="L1728" t="s">
        <v>3125</v>
      </c>
      <c r="M1728" t="s">
        <v>688</v>
      </c>
      <c r="N1728" t="s">
        <v>162</v>
      </c>
      <c r="O1728" t="s">
        <v>19</v>
      </c>
      <c r="P1728" t="s">
        <v>20</v>
      </c>
      <c r="Q1728" t="s">
        <v>20</v>
      </c>
      <c r="R1728">
        <f t="shared" si="85"/>
        <v>0</v>
      </c>
      <c r="S1728">
        <f t="shared" si="85"/>
        <v>0</v>
      </c>
    </row>
    <row r="1729" spans="1:19" x14ac:dyDescent="0.2">
      <c r="A1729" s="1">
        <v>2050</v>
      </c>
      <c r="B1729" t="s">
        <v>27</v>
      </c>
      <c r="C1729" t="s">
        <v>2238</v>
      </c>
      <c r="D1729" t="s">
        <v>2239</v>
      </c>
      <c r="E1729" t="s">
        <v>15</v>
      </c>
      <c r="F1729" t="s">
        <v>30</v>
      </c>
      <c r="G1729" t="s">
        <v>2011</v>
      </c>
      <c r="H1729" t="str">
        <f t="shared" si="83"/>
        <v>谢谢老师</v>
      </c>
      <c r="I1729">
        <v>8</v>
      </c>
      <c r="J1729">
        <v>7</v>
      </c>
      <c r="K1729" t="str">
        <f t="shared" si="84"/>
        <v>心流</v>
      </c>
      <c r="L1729" t="s">
        <v>2880</v>
      </c>
      <c r="M1729" t="s">
        <v>30</v>
      </c>
      <c r="N1729" t="s">
        <v>32</v>
      </c>
      <c r="O1729" t="s">
        <v>36</v>
      </c>
      <c r="P1729" t="s">
        <v>20</v>
      </c>
      <c r="Q1729" t="s">
        <v>20</v>
      </c>
      <c r="R1729">
        <f t="shared" ref="R1729:S1781" si="86">COUNTIF(P1729,"*高等数学*")</f>
        <v>0</v>
      </c>
      <c r="S1729">
        <f t="shared" si="86"/>
        <v>0</v>
      </c>
    </row>
    <row r="1730" spans="1:19" x14ac:dyDescent="0.2">
      <c r="A1730" s="1">
        <v>2051</v>
      </c>
      <c r="B1730" t="s">
        <v>27</v>
      </c>
      <c r="C1730" t="s">
        <v>1970</v>
      </c>
      <c r="D1730" t="s">
        <v>1971</v>
      </c>
      <c r="E1730" t="s">
        <v>1972</v>
      </c>
      <c r="F1730" t="s">
        <v>30</v>
      </c>
      <c r="G1730" t="s">
        <v>3430</v>
      </c>
      <c r="H1730" t="str">
        <f t="shared" si="83"/>
        <v>x→∞，极限为0</v>
      </c>
      <c r="I1730">
        <v>6</v>
      </c>
      <c r="J1730">
        <v>6</v>
      </c>
      <c r="K1730" t="str">
        <f t="shared" si="84"/>
        <v>心流</v>
      </c>
      <c r="L1730" t="s">
        <v>3146</v>
      </c>
      <c r="M1730" t="s">
        <v>30</v>
      </c>
      <c r="N1730" t="s">
        <v>32</v>
      </c>
      <c r="O1730" t="s">
        <v>36</v>
      </c>
      <c r="P1730" t="s">
        <v>20</v>
      </c>
      <c r="Q1730" t="s">
        <v>20</v>
      </c>
      <c r="R1730">
        <f t="shared" si="86"/>
        <v>0</v>
      </c>
      <c r="S1730">
        <f t="shared" si="86"/>
        <v>0</v>
      </c>
    </row>
    <row r="1731" spans="1:19" x14ac:dyDescent="0.2">
      <c r="A1731" s="1">
        <v>2052</v>
      </c>
      <c r="B1731" t="s">
        <v>12</v>
      </c>
      <c r="C1731" t="s">
        <v>3431</v>
      </c>
      <c r="D1731" t="s">
        <v>3432</v>
      </c>
      <c r="E1731" t="s">
        <v>15</v>
      </c>
      <c r="F1731" t="s">
        <v>3433</v>
      </c>
      <c r="G1731" t="s">
        <v>3434</v>
      </c>
      <c r="H1731" t="str">
        <f t="shared" ref="H1731:H1794" si="87">IF(F1731="null","",F1731)&amp;G1731</f>
        <v>无穷小和函数极限的关系？\n怎么得到了即 后面的内容?</v>
      </c>
      <c r="I1731">
        <v>4</v>
      </c>
      <c r="J1731">
        <v>6</v>
      </c>
      <c r="K1731" t="str">
        <f t="shared" ref="K1731:K1794" si="88">IF(I1731&lt;6,IF(J1731&lt;6,"冷漠","焦虑"),IF(J1731&lt;6,"无聊/放松","心流"))</f>
        <v>焦虑</v>
      </c>
      <c r="L1731" t="s">
        <v>3125</v>
      </c>
      <c r="M1731" t="s">
        <v>1166</v>
      </c>
      <c r="N1731" t="s">
        <v>18</v>
      </c>
      <c r="O1731" t="s">
        <v>19</v>
      </c>
      <c r="P1731" t="s">
        <v>20</v>
      </c>
      <c r="Q1731" t="s">
        <v>20</v>
      </c>
      <c r="R1731">
        <f t="shared" si="86"/>
        <v>0</v>
      </c>
      <c r="S1731">
        <f t="shared" si="86"/>
        <v>0</v>
      </c>
    </row>
    <row r="1732" spans="1:19" x14ac:dyDescent="0.2">
      <c r="A1732" s="1">
        <v>2053</v>
      </c>
      <c r="B1732" t="s">
        <v>12</v>
      </c>
      <c r="C1732" t="s">
        <v>3435</v>
      </c>
      <c r="D1732" t="s">
        <v>3436</v>
      </c>
      <c r="E1732" t="s">
        <v>15</v>
      </c>
      <c r="F1732" t="s">
        <v>3437</v>
      </c>
      <c r="H1732" t="str">
        <f t="shared" si="87"/>
        <v>老师，请问14题的(1)\xa0，(3)小问怎么做</v>
      </c>
      <c r="I1732">
        <v>4</v>
      </c>
      <c r="J1732">
        <v>7</v>
      </c>
      <c r="K1732" t="str">
        <f t="shared" si="88"/>
        <v>焦虑</v>
      </c>
      <c r="L1732" t="s">
        <v>3125</v>
      </c>
      <c r="M1732" t="s">
        <v>3438</v>
      </c>
      <c r="N1732" t="s">
        <v>52</v>
      </c>
      <c r="O1732" t="s">
        <v>19</v>
      </c>
      <c r="P1732" t="s">
        <v>20</v>
      </c>
      <c r="Q1732" t="s">
        <v>20</v>
      </c>
      <c r="R1732">
        <f t="shared" si="86"/>
        <v>0</v>
      </c>
      <c r="S1732">
        <f t="shared" si="86"/>
        <v>0</v>
      </c>
    </row>
    <row r="1733" spans="1:19" x14ac:dyDescent="0.2">
      <c r="A1733" s="1">
        <v>2055</v>
      </c>
      <c r="B1733" t="s">
        <v>37</v>
      </c>
      <c r="C1733" t="s">
        <v>3439</v>
      </c>
      <c r="D1733" t="s">
        <v>3436</v>
      </c>
      <c r="E1733" t="s">
        <v>15</v>
      </c>
      <c r="F1733" t="s">
        <v>30</v>
      </c>
      <c r="G1733" t="s">
        <v>3440</v>
      </c>
      <c r="H1733" t="str">
        <f t="shared" si="87"/>
        <v>谢谢陆老师</v>
      </c>
      <c r="I1733">
        <v>6</v>
      </c>
      <c r="J1733">
        <v>6</v>
      </c>
      <c r="K1733" t="str">
        <f t="shared" si="88"/>
        <v>心流</v>
      </c>
      <c r="L1733" t="s">
        <v>2880</v>
      </c>
      <c r="M1733" t="s">
        <v>30</v>
      </c>
      <c r="N1733" t="s">
        <v>30</v>
      </c>
      <c r="O1733" t="s">
        <v>36</v>
      </c>
      <c r="P1733" t="s">
        <v>20</v>
      </c>
      <c r="Q1733" t="s">
        <v>20</v>
      </c>
      <c r="R1733">
        <f t="shared" si="86"/>
        <v>0</v>
      </c>
      <c r="S1733">
        <f t="shared" si="86"/>
        <v>0</v>
      </c>
    </row>
    <row r="1734" spans="1:19" x14ac:dyDescent="0.2">
      <c r="A1734" s="1">
        <v>2056</v>
      </c>
      <c r="B1734" t="s">
        <v>12</v>
      </c>
      <c r="C1734" t="s">
        <v>2238</v>
      </c>
      <c r="D1734" t="s">
        <v>2239</v>
      </c>
      <c r="E1734" t="s">
        <v>15</v>
      </c>
      <c r="F1734" t="s">
        <v>3441</v>
      </c>
      <c r="G1734" t="s">
        <v>3442</v>
      </c>
      <c r="H1734" t="str">
        <f t="shared" si="87"/>
        <v>老师这题我感觉怎么好像是一个\n是不是只有x=0这个实根</v>
      </c>
      <c r="I1734">
        <v>4</v>
      </c>
      <c r="J1734">
        <v>6</v>
      </c>
      <c r="K1734" t="str">
        <f t="shared" si="88"/>
        <v>焦虑</v>
      </c>
      <c r="L1734" t="s">
        <v>3125</v>
      </c>
      <c r="M1734" t="s">
        <v>678</v>
      </c>
      <c r="N1734" t="s">
        <v>162</v>
      </c>
      <c r="O1734" t="s">
        <v>19</v>
      </c>
      <c r="P1734" t="s">
        <v>20</v>
      </c>
      <c r="Q1734" t="s">
        <v>20</v>
      </c>
      <c r="R1734">
        <f t="shared" si="86"/>
        <v>0</v>
      </c>
      <c r="S1734">
        <f t="shared" si="86"/>
        <v>0</v>
      </c>
    </row>
    <row r="1735" spans="1:19" x14ac:dyDescent="0.2">
      <c r="A1735" s="1">
        <v>2057</v>
      </c>
      <c r="B1735" t="s">
        <v>27</v>
      </c>
      <c r="C1735" t="s">
        <v>2238</v>
      </c>
      <c r="D1735" t="s">
        <v>2239</v>
      </c>
      <c r="E1735" t="s">
        <v>15</v>
      </c>
      <c r="F1735" t="s">
        <v>30</v>
      </c>
      <c r="G1735" t="s">
        <v>2011</v>
      </c>
      <c r="H1735" t="str">
        <f t="shared" si="87"/>
        <v>谢谢老师</v>
      </c>
      <c r="I1735">
        <v>6</v>
      </c>
      <c r="J1735">
        <v>6</v>
      </c>
      <c r="K1735" t="str">
        <f t="shared" si="88"/>
        <v>心流</v>
      </c>
      <c r="L1735" t="s">
        <v>3146</v>
      </c>
      <c r="M1735" t="s">
        <v>30</v>
      </c>
      <c r="N1735" t="s">
        <v>32</v>
      </c>
      <c r="O1735" t="s">
        <v>36</v>
      </c>
      <c r="P1735" t="s">
        <v>20</v>
      </c>
      <c r="Q1735" t="s">
        <v>20</v>
      </c>
      <c r="R1735">
        <f t="shared" si="86"/>
        <v>0</v>
      </c>
      <c r="S1735">
        <f t="shared" si="86"/>
        <v>0</v>
      </c>
    </row>
    <row r="1736" spans="1:19" x14ac:dyDescent="0.2">
      <c r="A1736" s="1">
        <v>2058</v>
      </c>
      <c r="B1736" t="s">
        <v>27</v>
      </c>
      <c r="C1736" t="s">
        <v>1970</v>
      </c>
      <c r="D1736" t="s">
        <v>1971</v>
      </c>
      <c r="E1736" t="s">
        <v>1972</v>
      </c>
      <c r="F1736" t="s">
        <v>30</v>
      </c>
      <c r="G1736" t="s">
        <v>3443</v>
      </c>
      <c r="H1736" t="str">
        <f t="shared" si="87"/>
        <v>用罗尔定理判断</v>
      </c>
      <c r="I1736">
        <v>6</v>
      </c>
      <c r="J1736">
        <v>6</v>
      </c>
      <c r="K1736" t="str">
        <f t="shared" si="88"/>
        <v>心流</v>
      </c>
      <c r="L1736" t="s">
        <v>3146</v>
      </c>
      <c r="M1736" t="s">
        <v>30</v>
      </c>
      <c r="N1736" t="s">
        <v>32</v>
      </c>
      <c r="O1736" t="s">
        <v>36</v>
      </c>
      <c r="P1736" t="s">
        <v>20</v>
      </c>
      <c r="Q1736" t="s">
        <v>20</v>
      </c>
      <c r="R1736">
        <f t="shared" si="86"/>
        <v>0</v>
      </c>
      <c r="S1736">
        <f t="shared" si="86"/>
        <v>0</v>
      </c>
    </row>
    <row r="1737" spans="1:19" x14ac:dyDescent="0.2">
      <c r="A1737" s="1">
        <v>2059</v>
      </c>
      <c r="B1737" t="s">
        <v>12</v>
      </c>
      <c r="C1737" t="s">
        <v>2042</v>
      </c>
      <c r="D1737" t="s">
        <v>2043</v>
      </c>
      <c r="E1737" t="s">
        <v>15</v>
      </c>
      <c r="F1737" t="s">
        <v>820</v>
      </c>
      <c r="G1737" t="s">
        <v>3444</v>
      </c>
      <c r="H1737" t="str">
        <f t="shared" si="87"/>
        <v>可导\n老师，这个接下来怎么写呀，要怎样才是可导呢？</v>
      </c>
      <c r="I1737">
        <v>4</v>
      </c>
      <c r="J1737">
        <v>6</v>
      </c>
      <c r="K1737" t="str">
        <f t="shared" si="88"/>
        <v>焦虑</v>
      </c>
      <c r="L1737" t="s">
        <v>3125</v>
      </c>
      <c r="M1737" t="s">
        <v>1050</v>
      </c>
      <c r="N1737" t="s">
        <v>52</v>
      </c>
      <c r="O1737" t="s">
        <v>53</v>
      </c>
      <c r="P1737" t="s">
        <v>20</v>
      </c>
      <c r="Q1737" t="s">
        <v>20</v>
      </c>
      <c r="R1737">
        <f t="shared" si="86"/>
        <v>0</v>
      </c>
      <c r="S1737">
        <f t="shared" si="86"/>
        <v>0</v>
      </c>
    </row>
    <row r="1738" spans="1:19" x14ac:dyDescent="0.2">
      <c r="A1738" s="1">
        <v>2061</v>
      </c>
      <c r="B1738" t="s">
        <v>37</v>
      </c>
      <c r="C1738" t="s">
        <v>2042</v>
      </c>
      <c r="D1738" t="s">
        <v>2043</v>
      </c>
      <c r="E1738" t="s">
        <v>15</v>
      </c>
      <c r="F1738" t="s">
        <v>30</v>
      </c>
      <c r="G1738" t="s">
        <v>3445</v>
      </c>
      <c r="H1738" t="str">
        <f t="shared" si="87"/>
        <v>为什么要相乘等于0呢？</v>
      </c>
      <c r="I1738">
        <v>4</v>
      </c>
      <c r="J1738">
        <v>8</v>
      </c>
      <c r="K1738" t="str">
        <f t="shared" si="88"/>
        <v>焦虑</v>
      </c>
      <c r="L1738" t="s">
        <v>3146</v>
      </c>
      <c r="M1738" t="s">
        <v>30</v>
      </c>
      <c r="N1738" t="s">
        <v>30</v>
      </c>
      <c r="O1738" t="s">
        <v>36</v>
      </c>
      <c r="P1738" t="s">
        <v>20</v>
      </c>
      <c r="Q1738" t="s">
        <v>20</v>
      </c>
      <c r="R1738">
        <f t="shared" si="86"/>
        <v>0</v>
      </c>
      <c r="S1738">
        <f t="shared" si="86"/>
        <v>0</v>
      </c>
    </row>
    <row r="1739" spans="1:19" x14ac:dyDescent="0.2">
      <c r="A1739" s="1">
        <v>2062</v>
      </c>
      <c r="B1739" t="s">
        <v>12</v>
      </c>
      <c r="C1739" t="s">
        <v>3016</v>
      </c>
      <c r="D1739" t="s">
        <v>3017</v>
      </c>
      <c r="E1739" t="s">
        <v>15</v>
      </c>
      <c r="F1739" t="s">
        <v>3446</v>
      </c>
      <c r="H1739" t="str">
        <f t="shared" si="87"/>
        <v>老师，请问这个是为什么啊？</v>
      </c>
      <c r="I1739">
        <v>4</v>
      </c>
      <c r="J1739">
        <v>8</v>
      </c>
      <c r="K1739" t="str">
        <f t="shared" si="88"/>
        <v>焦虑</v>
      </c>
      <c r="L1739" t="s">
        <v>3125</v>
      </c>
      <c r="M1739" t="s">
        <v>862</v>
      </c>
      <c r="N1739" t="s">
        <v>162</v>
      </c>
      <c r="O1739" t="s">
        <v>19</v>
      </c>
      <c r="P1739" t="s">
        <v>20</v>
      </c>
      <c r="Q1739" t="s">
        <v>20</v>
      </c>
      <c r="R1739">
        <f t="shared" si="86"/>
        <v>0</v>
      </c>
      <c r="S1739">
        <f t="shared" si="86"/>
        <v>0</v>
      </c>
    </row>
    <row r="1740" spans="1:19" x14ac:dyDescent="0.2">
      <c r="A1740" s="1">
        <v>2063</v>
      </c>
      <c r="B1740" t="s">
        <v>27</v>
      </c>
      <c r="C1740" t="s">
        <v>3447</v>
      </c>
      <c r="D1740" t="s">
        <v>3017</v>
      </c>
      <c r="E1740" t="s">
        <v>15</v>
      </c>
      <c r="F1740" t="s">
        <v>30</v>
      </c>
      <c r="G1740" t="s">
        <v>2432</v>
      </c>
      <c r="H1740" t="str">
        <f t="shared" si="87"/>
        <v>好的，谢谢老师</v>
      </c>
      <c r="I1740">
        <v>8</v>
      </c>
      <c r="J1740">
        <v>6</v>
      </c>
      <c r="K1740" t="str">
        <f t="shared" si="88"/>
        <v>心流</v>
      </c>
      <c r="L1740" t="s">
        <v>2880</v>
      </c>
      <c r="M1740" t="s">
        <v>30</v>
      </c>
      <c r="N1740" t="s">
        <v>32</v>
      </c>
      <c r="O1740" t="s">
        <v>36</v>
      </c>
      <c r="P1740" t="s">
        <v>20</v>
      </c>
      <c r="Q1740" t="s">
        <v>20</v>
      </c>
      <c r="R1740">
        <f t="shared" si="86"/>
        <v>0</v>
      </c>
      <c r="S1740">
        <f t="shared" si="86"/>
        <v>0</v>
      </c>
    </row>
    <row r="1741" spans="1:19" x14ac:dyDescent="0.2">
      <c r="A1741" s="1">
        <v>2064</v>
      </c>
      <c r="B1741" t="s">
        <v>27</v>
      </c>
      <c r="C1741" t="s">
        <v>1970</v>
      </c>
      <c r="D1741" t="s">
        <v>1971</v>
      </c>
      <c r="E1741" t="s">
        <v>1972</v>
      </c>
      <c r="F1741" t="s">
        <v>30</v>
      </c>
      <c r="G1741" t="s">
        <v>7072</v>
      </c>
      <c r="H1741" t="str">
        <f t="shared" si="87"/>
        <v>极限存在能够得到函数在局部范围内有界，现在的区间对这个函数来说太大了</v>
      </c>
      <c r="I1741">
        <v>6</v>
      </c>
      <c r="J1741">
        <v>6</v>
      </c>
      <c r="K1741" t="str">
        <f t="shared" si="88"/>
        <v>心流</v>
      </c>
      <c r="L1741" t="s">
        <v>3146</v>
      </c>
      <c r="M1741" t="s">
        <v>30</v>
      </c>
      <c r="N1741" t="s">
        <v>32</v>
      </c>
      <c r="O1741" t="s">
        <v>36</v>
      </c>
      <c r="P1741" t="s">
        <v>20</v>
      </c>
      <c r="Q1741" t="s">
        <v>20</v>
      </c>
      <c r="R1741">
        <f t="shared" si="86"/>
        <v>0</v>
      </c>
      <c r="S1741">
        <f t="shared" si="86"/>
        <v>0</v>
      </c>
    </row>
    <row r="1742" spans="1:19" x14ac:dyDescent="0.2">
      <c r="A1742" s="1">
        <v>2065</v>
      </c>
      <c r="B1742" t="s">
        <v>12</v>
      </c>
      <c r="C1742" t="s">
        <v>3448</v>
      </c>
      <c r="D1742" t="s">
        <v>3449</v>
      </c>
      <c r="E1742" t="s">
        <v>15</v>
      </c>
      <c r="F1742" t="s">
        <v>3450</v>
      </c>
      <c r="H1742" t="str">
        <f t="shared" si="87"/>
        <v>割线斜率的极限为什么等于该切线的斜率</v>
      </c>
      <c r="I1742">
        <v>5</v>
      </c>
      <c r="J1742">
        <v>7</v>
      </c>
      <c r="K1742" t="str">
        <f t="shared" si="88"/>
        <v>焦虑</v>
      </c>
      <c r="L1742" t="s">
        <v>3125</v>
      </c>
      <c r="M1742" t="s">
        <v>553</v>
      </c>
      <c r="N1742" t="s">
        <v>18</v>
      </c>
      <c r="O1742" t="s">
        <v>19</v>
      </c>
      <c r="P1742" t="s">
        <v>20</v>
      </c>
      <c r="Q1742" t="s">
        <v>20</v>
      </c>
      <c r="R1742">
        <f t="shared" si="86"/>
        <v>0</v>
      </c>
      <c r="S1742">
        <f t="shared" si="86"/>
        <v>0</v>
      </c>
    </row>
    <row r="1743" spans="1:19" x14ac:dyDescent="0.2">
      <c r="A1743" s="1">
        <v>2066</v>
      </c>
      <c r="B1743" t="s">
        <v>12</v>
      </c>
      <c r="C1743" t="s">
        <v>2042</v>
      </c>
      <c r="D1743" t="s">
        <v>2043</v>
      </c>
      <c r="E1743" t="s">
        <v>15</v>
      </c>
      <c r="F1743" t="s">
        <v>3451</v>
      </c>
      <c r="G1743" t="s">
        <v>3452</v>
      </c>
      <c r="H1743" t="str">
        <f t="shared" si="87"/>
        <v>二阶导数\n老师，麻烦解答一下这个题</v>
      </c>
      <c r="I1743">
        <v>3</v>
      </c>
      <c r="J1743">
        <v>7</v>
      </c>
      <c r="K1743" t="str">
        <f t="shared" si="88"/>
        <v>焦虑</v>
      </c>
      <c r="L1743" t="s">
        <v>3125</v>
      </c>
      <c r="M1743" t="s">
        <v>106</v>
      </c>
      <c r="N1743" t="s">
        <v>18</v>
      </c>
      <c r="O1743" t="s">
        <v>53</v>
      </c>
      <c r="P1743" t="s">
        <v>20</v>
      </c>
      <c r="Q1743" t="s">
        <v>20</v>
      </c>
      <c r="R1743">
        <f t="shared" si="86"/>
        <v>0</v>
      </c>
      <c r="S1743">
        <f t="shared" si="86"/>
        <v>0</v>
      </c>
    </row>
    <row r="1744" spans="1:19" x14ac:dyDescent="0.2">
      <c r="A1744" s="1">
        <v>2067</v>
      </c>
      <c r="B1744" t="s">
        <v>12</v>
      </c>
      <c r="C1744" t="s">
        <v>2097</v>
      </c>
      <c r="D1744" t="s">
        <v>2098</v>
      </c>
      <c r="E1744" t="s">
        <v>15</v>
      </c>
      <c r="F1744" t="s">
        <v>3453</v>
      </c>
      <c r="H1744" t="str">
        <f t="shared" si="87"/>
        <v>求详细解答</v>
      </c>
      <c r="I1744">
        <v>4</v>
      </c>
      <c r="J1744">
        <v>8</v>
      </c>
      <c r="K1744" t="str">
        <f t="shared" si="88"/>
        <v>焦虑</v>
      </c>
      <c r="L1744" t="s">
        <v>3125</v>
      </c>
      <c r="M1744" t="s">
        <v>209</v>
      </c>
      <c r="N1744" t="s">
        <v>52</v>
      </c>
      <c r="O1744" t="s">
        <v>19</v>
      </c>
      <c r="P1744" t="s">
        <v>20</v>
      </c>
      <c r="Q1744" t="s">
        <v>20</v>
      </c>
      <c r="R1744">
        <f t="shared" si="86"/>
        <v>0</v>
      </c>
      <c r="S1744">
        <f t="shared" si="86"/>
        <v>0</v>
      </c>
    </row>
    <row r="1745" spans="1:19" x14ac:dyDescent="0.2">
      <c r="A1745" s="1">
        <v>2068</v>
      </c>
      <c r="B1745" t="s">
        <v>27</v>
      </c>
      <c r="C1745" t="s">
        <v>2097</v>
      </c>
      <c r="D1745" t="s">
        <v>2098</v>
      </c>
      <c r="E1745" t="s">
        <v>15</v>
      </c>
      <c r="F1745" t="s">
        <v>30</v>
      </c>
      <c r="G1745" t="s">
        <v>3454</v>
      </c>
      <c r="H1745" t="str">
        <f t="shared" si="87"/>
        <v>求大佬回复</v>
      </c>
      <c r="I1745">
        <v>3</v>
      </c>
      <c r="J1745">
        <v>7</v>
      </c>
      <c r="K1745" t="str">
        <f t="shared" si="88"/>
        <v>焦虑</v>
      </c>
      <c r="L1745" t="s">
        <v>3146</v>
      </c>
      <c r="M1745" t="s">
        <v>30</v>
      </c>
      <c r="N1745" t="s">
        <v>32</v>
      </c>
      <c r="O1745" t="s">
        <v>36</v>
      </c>
      <c r="P1745" t="s">
        <v>20</v>
      </c>
      <c r="Q1745" t="s">
        <v>20</v>
      </c>
      <c r="R1745">
        <f t="shared" si="86"/>
        <v>0</v>
      </c>
      <c r="S1745">
        <f t="shared" si="86"/>
        <v>0</v>
      </c>
    </row>
    <row r="1746" spans="1:19" x14ac:dyDescent="0.2">
      <c r="A1746" s="1">
        <v>2069</v>
      </c>
      <c r="B1746" t="s">
        <v>12</v>
      </c>
      <c r="C1746" t="s">
        <v>2097</v>
      </c>
      <c r="D1746" t="s">
        <v>2098</v>
      </c>
      <c r="E1746" t="s">
        <v>15</v>
      </c>
      <c r="F1746" t="s">
        <v>3455</v>
      </c>
      <c r="H1746" t="str">
        <f t="shared" si="87"/>
        <v>求详细回答</v>
      </c>
      <c r="I1746">
        <v>3</v>
      </c>
      <c r="J1746">
        <v>6</v>
      </c>
      <c r="K1746" t="str">
        <f t="shared" si="88"/>
        <v>焦虑</v>
      </c>
      <c r="L1746" t="s">
        <v>3125</v>
      </c>
      <c r="M1746" t="s">
        <v>379</v>
      </c>
      <c r="N1746" t="s">
        <v>18</v>
      </c>
      <c r="O1746" t="s">
        <v>53</v>
      </c>
      <c r="P1746" t="s">
        <v>20</v>
      </c>
      <c r="Q1746" t="s">
        <v>20</v>
      </c>
      <c r="R1746">
        <f t="shared" si="86"/>
        <v>0</v>
      </c>
      <c r="S1746">
        <f t="shared" si="86"/>
        <v>0</v>
      </c>
    </row>
    <row r="1747" spans="1:19" x14ac:dyDescent="0.2">
      <c r="A1747" s="1">
        <v>2070</v>
      </c>
      <c r="B1747" t="s">
        <v>12</v>
      </c>
      <c r="C1747" t="s">
        <v>3212</v>
      </c>
      <c r="D1747" t="s">
        <v>3213</v>
      </c>
      <c r="E1747" t="s">
        <v>15</v>
      </c>
      <c r="F1747" t="s">
        <v>3456</v>
      </c>
      <c r="G1747" t="s">
        <v>3457</v>
      </c>
      <c r="H1747" t="str">
        <f t="shared" si="87"/>
        <v>为什么导数不存在？\n当x=0时，y=0，导数为常数0啊，请老师帮我解惑。</v>
      </c>
      <c r="I1747">
        <v>3</v>
      </c>
      <c r="J1747">
        <v>8</v>
      </c>
      <c r="K1747" t="str">
        <f t="shared" si="88"/>
        <v>焦虑</v>
      </c>
      <c r="L1747" t="s">
        <v>3125</v>
      </c>
      <c r="M1747" t="s">
        <v>77</v>
      </c>
      <c r="N1747" t="s">
        <v>52</v>
      </c>
      <c r="O1747" t="s">
        <v>19</v>
      </c>
      <c r="P1747" t="s">
        <v>20</v>
      </c>
      <c r="Q1747" t="s">
        <v>3215</v>
      </c>
      <c r="R1747">
        <f t="shared" si="86"/>
        <v>0</v>
      </c>
      <c r="S1747">
        <f t="shared" si="86"/>
        <v>0</v>
      </c>
    </row>
    <row r="1748" spans="1:19" x14ac:dyDescent="0.2">
      <c r="A1748" s="1">
        <v>2071</v>
      </c>
      <c r="B1748" t="s">
        <v>27</v>
      </c>
      <c r="C1748" t="s">
        <v>3212</v>
      </c>
      <c r="D1748" t="s">
        <v>3213</v>
      </c>
      <c r="E1748" t="s">
        <v>15</v>
      </c>
      <c r="F1748" t="s">
        <v>30</v>
      </c>
      <c r="G1748" t="s">
        <v>3458</v>
      </c>
      <c r="H1748" t="str">
        <f t="shared" si="87"/>
        <v>左右极限不相等，对，谢谢</v>
      </c>
      <c r="I1748">
        <v>6</v>
      </c>
      <c r="J1748">
        <v>6</v>
      </c>
      <c r="K1748" t="str">
        <f t="shared" si="88"/>
        <v>心流</v>
      </c>
      <c r="L1748" t="s">
        <v>3146</v>
      </c>
      <c r="M1748" t="s">
        <v>30</v>
      </c>
      <c r="N1748" t="s">
        <v>32</v>
      </c>
      <c r="O1748" t="s">
        <v>36</v>
      </c>
      <c r="P1748" t="s">
        <v>20</v>
      </c>
      <c r="Q1748" t="s">
        <v>3215</v>
      </c>
      <c r="R1748">
        <f t="shared" si="86"/>
        <v>0</v>
      </c>
      <c r="S1748">
        <f t="shared" si="86"/>
        <v>0</v>
      </c>
    </row>
    <row r="1749" spans="1:19" x14ac:dyDescent="0.2">
      <c r="A1749" s="1">
        <v>2072</v>
      </c>
      <c r="B1749" t="s">
        <v>12</v>
      </c>
      <c r="C1749" t="s">
        <v>3459</v>
      </c>
      <c r="D1749" t="s">
        <v>3460</v>
      </c>
      <c r="E1749" t="s">
        <v>15</v>
      </c>
      <c r="F1749" t="s">
        <v>3461</v>
      </c>
      <c r="H1749" t="str">
        <f t="shared" si="87"/>
        <v>第四题怎么做.</v>
      </c>
      <c r="I1749">
        <v>4</v>
      </c>
      <c r="J1749">
        <v>7</v>
      </c>
      <c r="K1749" t="str">
        <f t="shared" si="88"/>
        <v>焦虑</v>
      </c>
      <c r="L1749" t="s">
        <v>3462</v>
      </c>
      <c r="M1749" t="s">
        <v>514</v>
      </c>
      <c r="N1749" t="s">
        <v>18</v>
      </c>
      <c r="O1749" t="s">
        <v>19</v>
      </c>
      <c r="P1749" t="s">
        <v>20</v>
      </c>
      <c r="Q1749" t="s">
        <v>20</v>
      </c>
      <c r="R1749">
        <f t="shared" si="86"/>
        <v>0</v>
      </c>
      <c r="S1749">
        <f t="shared" si="86"/>
        <v>0</v>
      </c>
    </row>
    <row r="1750" spans="1:19" x14ac:dyDescent="0.2">
      <c r="A1750" s="1">
        <v>2073</v>
      </c>
      <c r="B1750" t="s">
        <v>12</v>
      </c>
      <c r="C1750" t="s">
        <v>3463</v>
      </c>
      <c r="D1750" t="s">
        <v>3464</v>
      </c>
      <c r="E1750" t="s">
        <v>15</v>
      </c>
      <c r="F1750" t="s">
        <v>3465</v>
      </c>
      <c r="G1750" t="s">
        <v>3466</v>
      </c>
      <c r="H1750" t="str">
        <f t="shared" si="87"/>
        <v>夹逼准则\n请问那个一大一小是怎么找到的 还有两个极限为什么都是1</v>
      </c>
      <c r="I1750">
        <v>4</v>
      </c>
      <c r="J1750">
        <v>8</v>
      </c>
      <c r="K1750" t="str">
        <f t="shared" si="88"/>
        <v>焦虑</v>
      </c>
      <c r="L1750" t="s">
        <v>3462</v>
      </c>
      <c r="M1750" t="s">
        <v>684</v>
      </c>
      <c r="N1750" t="s">
        <v>18</v>
      </c>
      <c r="O1750" t="s">
        <v>19</v>
      </c>
      <c r="P1750" t="s">
        <v>20</v>
      </c>
      <c r="Q1750" t="s">
        <v>20</v>
      </c>
      <c r="R1750">
        <f t="shared" si="86"/>
        <v>0</v>
      </c>
      <c r="S1750">
        <f t="shared" si="86"/>
        <v>0</v>
      </c>
    </row>
    <row r="1751" spans="1:19" x14ac:dyDescent="0.2">
      <c r="A1751" s="1">
        <v>2074</v>
      </c>
      <c r="B1751" t="s">
        <v>12</v>
      </c>
      <c r="C1751" t="s">
        <v>3314</v>
      </c>
      <c r="D1751" t="s">
        <v>3315</v>
      </c>
      <c r="E1751" t="s">
        <v>15</v>
      </c>
      <c r="F1751" t="s">
        <v>262</v>
      </c>
      <c r="G1751" t="s">
        <v>3467</v>
      </c>
      <c r="H1751" t="str">
        <f t="shared" si="87"/>
        <v>求解\n利用等价无穷小量怎么求啊？拜托大神指点</v>
      </c>
      <c r="I1751">
        <v>3</v>
      </c>
      <c r="J1751">
        <v>7</v>
      </c>
      <c r="K1751" t="str">
        <f t="shared" si="88"/>
        <v>焦虑</v>
      </c>
      <c r="L1751" t="s">
        <v>3462</v>
      </c>
      <c r="M1751" t="s">
        <v>2104</v>
      </c>
      <c r="N1751" t="s">
        <v>18</v>
      </c>
      <c r="O1751" t="s">
        <v>53</v>
      </c>
      <c r="P1751" t="s">
        <v>20</v>
      </c>
      <c r="Q1751" t="s">
        <v>20</v>
      </c>
      <c r="R1751">
        <f t="shared" si="86"/>
        <v>0</v>
      </c>
      <c r="S1751">
        <f t="shared" si="86"/>
        <v>0</v>
      </c>
    </row>
    <row r="1752" spans="1:19" x14ac:dyDescent="0.2">
      <c r="A1752" s="1">
        <v>2075</v>
      </c>
      <c r="B1752" t="s">
        <v>12</v>
      </c>
      <c r="C1752" t="s">
        <v>958</v>
      </c>
      <c r="D1752" t="s">
        <v>959</v>
      </c>
      <c r="E1752" t="s">
        <v>15</v>
      </c>
      <c r="F1752" t="s">
        <v>3468</v>
      </c>
      <c r="G1752" t="s">
        <v>3469</v>
      </c>
      <c r="H1752" t="str">
        <f t="shared" si="87"/>
        <v>收敛数列微信性证明\n问题在于红字部分，求解答，谢谢。</v>
      </c>
      <c r="I1752">
        <v>4</v>
      </c>
      <c r="J1752">
        <v>7</v>
      </c>
      <c r="K1752" t="str">
        <f t="shared" si="88"/>
        <v>焦虑</v>
      </c>
      <c r="L1752" t="s">
        <v>3462</v>
      </c>
      <c r="M1752" t="s">
        <v>2320</v>
      </c>
      <c r="N1752" t="s">
        <v>18</v>
      </c>
      <c r="O1752" t="s">
        <v>19</v>
      </c>
      <c r="P1752" t="s">
        <v>20</v>
      </c>
      <c r="Q1752" t="s">
        <v>20</v>
      </c>
      <c r="R1752">
        <f t="shared" si="86"/>
        <v>0</v>
      </c>
      <c r="S1752">
        <f t="shared" si="86"/>
        <v>0</v>
      </c>
    </row>
    <row r="1753" spans="1:19" x14ac:dyDescent="0.2">
      <c r="A1753" s="1">
        <v>2076</v>
      </c>
      <c r="B1753" t="s">
        <v>12</v>
      </c>
      <c r="C1753" t="s">
        <v>3151</v>
      </c>
      <c r="D1753" t="s">
        <v>3152</v>
      </c>
      <c r="E1753" t="s">
        <v>15</v>
      </c>
      <c r="F1753" t="s">
        <v>3470</v>
      </c>
      <c r="H1753" t="str">
        <f t="shared" si="87"/>
        <v>请问这个极限怎么求啊？</v>
      </c>
      <c r="I1753">
        <v>2</v>
      </c>
      <c r="J1753">
        <v>10</v>
      </c>
      <c r="K1753" t="str">
        <f t="shared" si="88"/>
        <v>焦虑</v>
      </c>
      <c r="L1753" t="s">
        <v>3462</v>
      </c>
      <c r="M1753" t="s">
        <v>688</v>
      </c>
      <c r="N1753" t="s">
        <v>162</v>
      </c>
      <c r="O1753" t="s">
        <v>19</v>
      </c>
      <c r="P1753" t="s">
        <v>20</v>
      </c>
      <c r="Q1753" t="s">
        <v>20</v>
      </c>
      <c r="R1753">
        <f t="shared" si="86"/>
        <v>0</v>
      </c>
      <c r="S1753">
        <f t="shared" si="86"/>
        <v>0</v>
      </c>
    </row>
    <row r="1754" spans="1:19" x14ac:dyDescent="0.2">
      <c r="A1754" s="1">
        <v>2078</v>
      </c>
      <c r="B1754" t="s">
        <v>37</v>
      </c>
      <c r="C1754" t="s">
        <v>3156</v>
      </c>
      <c r="D1754" t="s">
        <v>3152</v>
      </c>
      <c r="E1754" t="s">
        <v>15</v>
      </c>
      <c r="F1754" t="s">
        <v>30</v>
      </c>
      <c r="G1754" t="s">
        <v>1271</v>
      </c>
      <c r="H1754" t="str">
        <f t="shared" si="87"/>
        <v>谢了</v>
      </c>
      <c r="I1754">
        <v>7</v>
      </c>
      <c r="J1754">
        <v>7</v>
      </c>
      <c r="K1754" t="str">
        <f t="shared" si="88"/>
        <v>心流</v>
      </c>
      <c r="L1754" t="s">
        <v>3146</v>
      </c>
      <c r="M1754" t="s">
        <v>30</v>
      </c>
      <c r="N1754" t="s">
        <v>30</v>
      </c>
      <c r="O1754" t="s">
        <v>36</v>
      </c>
      <c r="P1754" t="s">
        <v>20</v>
      </c>
      <c r="Q1754" t="s">
        <v>20</v>
      </c>
      <c r="R1754">
        <f t="shared" si="86"/>
        <v>0</v>
      </c>
      <c r="S1754">
        <f t="shared" si="86"/>
        <v>0</v>
      </c>
    </row>
    <row r="1755" spans="1:19" x14ac:dyDescent="0.2">
      <c r="A1755" s="1">
        <v>2079</v>
      </c>
      <c r="B1755" t="s">
        <v>27</v>
      </c>
      <c r="C1755" t="s">
        <v>3156</v>
      </c>
      <c r="D1755" t="s">
        <v>3152</v>
      </c>
      <c r="E1755" t="s">
        <v>15</v>
      </c>
      <c r="F1755" t="s">
        <v>30</v>
      </c>
      <c r="G1755" t="s">
        <v>3471</v>
      </c>
      <c r="H1755" t="str">
        <f t="shared" si="87"/>
        <v>顶一顶</v>
      </c>
      <c r="I1755">
        <v>3</v>
      </c>
      <c r="J1755">
        <v>1</v>
      </c>
      <c r="K1755" t="str">
        <f t="shared" si="88"/>
        <v>冷漠</v>
      </c>
      <c r="L1755" t="s">
        <v>3146</v>
      </c>
      <c r="M1755" t="s">
        <v>30</v>
      </c>
      <c r="N1755" t="s">
        <v>32</v>
      </c>
      <c r="O1755" t="s">
        <v>36</v>
      </c>
      <c r="P1755" t="s">
        <v>20</v>
      </c>
      <c r="Q1755" t="s">
        <v>20</v>
      </c>
      <c r="R1755">
        <f t="shared" si="86"/>
        <v>0</v>
      </c>
      <c r="S1755">
        <f t="shared" si="86"/>
        <v>0</v>
      </c>
    </row>
    <row r="1756" spans="1:19" x14ac:dyDescent="0.2">
      <c r="A1756" s="1">
        <v>2080</v>
      </c>
      <c r="B1756" t="s">
        <v>12</v>
      </c>
      <c r="C1756" t="s">
        <v>3392</v>
      </c>
      <c r="D1756" t="s">
        <v>3393</v>
      </c>
      <c r="E1756" t="s">
        <v>15</v>
      </c>
      <c r="F1756" t="s">
        <v>3472</v>
      </c>
      <c r="G1756" t="s">
        <v>7073</v>
      </c>
      <c r="H1756" t="str">
        <f t="shared" si="87"/>
        <v>无穷小的定义是啥，无穷大与无穷小证明时为啥用到了ε\n\n\n, \n\n根据定义证明这个不是很明白，有点混了，麻烦老师解答一下</v>
      </c>
      <c r="I1756">
        <v>3</v>
      </c>
      <c r="J1756">
        <v>8</v>
      </c>
      <c r="K1756" t="str">
        <f t="shared" si="88"/>
        <v>焦虑</v>
      </c>
      <c r="L1756" t="s">
        <v>3462</v>
      </c>
      <c r="M1756" t="s">
        <v>668</v>
      </c>
      <c r="N1756" t="s">
        <v>52</v>
      </c>
      <c r="O1756" t="s">
        <v>19</v>
      </c>
      <c r="P1756" t="s">
        <v>20</v>
      </c>
      <c r="Q1756" t="s">
        <v>20</v>
      </c>
      <c r="R1756">
        <f t="shared" si="86"/>
        <v>0</v>
      </c>
      <c r="S1756">
        <f t="shared" si="86"/>
        <v>0</v>
      </c>
    </row>
    <row r="1757" spans="1:19" x14ac:dyDescent="0.2">
      <c r="A1757" s="1">
        <v>2081</v>
      </c>
      <c r="B1757" t="s">
        <v>27</v>
      </c>
      <c r="C1757" t="s">
        <v>1970</v>
      </c>
      <c r="D1757" t="s">
        <v>1971</v>
      </c>
      <c r="E1757" t="s">
        <v>1972</v>
      </c>
      <c r="F1757" t="s">
        <v>30</v>
      </c>
      <c r="G1757" t="s">
        <v>3473</v>
      </c>
      <c r="H1757" t="str">
        <f t="shared" si="87"/>
        <v>极限为零的函数就是无穷小</v>
      </c>
      <c r="I1757">
        <v>7</v>
      </c>
      <c r="J1757">
        <v>8</v>
      </c>
      <c r="K1757" t="str">
        <f t="shared" si="88"/>
        <v>心流</v>
      </c>
      <c r="L1757" t="s">
        <v>3474</v>
      </c>
      <c r="M1757" t="s">
        <v>30</v>
      </c>
      <c r="N1757" t="s">
        <v>32</v>
      </c>
      <c r="O1757" t="s">
        <v>36</v>
      </c>
      <c r="P1757" t="s">
        <v>20</v>
      </c>
      <c r="Q1757" t="s">
        <v>20</v>
      </c>
      <c r="R1757">
        <f t="shared" si="86"/>
        <v>0</v>
      </c>
      <c r="S1757">
        <f t="shared" si="86"/>
        <v>0</v>
      </c>
    </row>
    <row r="1758" spans="1:19" x14ac:dyDescent="0.2">
      <c r="A1758" s="1">
        <v>2082</v>
      </c>
      <c r="B1758" t="s">
        <v>12</v>
      </c>
      <c r="C1758" t="s">
        <v>3475</v>
      </c>
      <c r="D1758" t="s">
        <v>3476</v>
      </c>
      <c r="E1758" t="s">
        <v>15</v>
      </c>
      <c r="F1758" t="s">
        <v>7074</v>
      </c>
      <c r="G1758" t="s">
        <v>390</v>
      </c>
      <c r="H1758" t="str">
        <f t="shared" si="87"/>
        <v>老师，这两个题目怎么做呀？\n\n</v>
      </c>
      <c r="I1758">
        <v>2</v>
      </c>
      <c r="J1758">
        <v>6</v>
      </c>
      <c r="K1758" t="str">
        <f t="shared" si="88"/>
        <v>焦虑</v>
      </c>
      <c r="L1758" t="s">
        <v>3462</v>
      </c>
      <c r="M1758" t="s">
        <v>649</v>
      </c>
      <c r="N1758" t="s">
        <v>18</v>
      </c>
      <c r="O1758" t="s">
        <v>19</v>
      </c>
      <c r="P1758" t="s">
        <v>20</v>
      </c>
      <c r="Q1758" t="s">
        <v>20</v>
      </c>
      <c r="R1758">
        <f t="shared" si="86"/>
        <v>0</v>
      </c>
      <c r="S1758">
        <f t="shared" si="86"/>
        <v>0</v>
      </c>
    </row>
    <row r="1759" spans="1:19" x14ac:dyDescent="0.2">
      <c r="A1759" s="1">
        <v>2083</v>
      </c>
      <c r="B1759" t="s">
        <v>12</v>
      </c>
      <c r="C1759" t="s">
        <v>3477</v>
      </c>
      <c r="D1759" t="s">
        <v>3478</v>
      </c>
      <c r="E1759" t="s">
        <v>15</v>
      </c>
      <c r="F1759" t="s">
        <v>3479</v>
      </c>
      <c r="H1759" t="str">
        <f t="shared" si="87"/>
        <v>我算的左极限为-1右极限为1，哪里出错了吗</v>
      </c>
      <c r="I1759">
        <v>4</v>
      </c>
      <c r="J1759">
        <v>8</v>
      </c>
      <c r="K1759" t="str">
        <f t="shared" si="88"/>
        <v>焦虑</v>
      </c>
      <c r="L1759" t="s">
        <v>3462</v>
      </c>
      <c r="M1759" t="s">
        <v>688</v>
      </c>
      <c r="N1759" t="s">
        <v>52</v>
      </c>
      <c r="O1759" t="s">
        <v>19</v>
      </c>
      <c r="P1759" t="s">
        <v>20</v>
      </c>
      <c r="Q1759" t="s">
        <v>20</v>
      </c>
      <c r="R1759">
        <f t="shared" si="86"/>
        <v>0</v>
      </c>
      <c r="S1759">
        <f t="shared" si="86"/>
        <v>0</v>
      </c>
    </row>
    <row r="1760" spans="1:19" x14ac:dyDescent="0.2">
      <c r="A1760" s="1">
        <v>2084</v>
      </c>
      <c r="B1760" t="s">
        <v>27</v>
      </c>
      <c r="C1760" t="s">
        <v>3480</v>
      </c>
      <c r="D1760" t="s">
        <v>3481</v>
      </c>
      <c r="E1760" t="s">
        <v>15</v>
      </c>
      <c r="F1760" t="s">
        <v>30</v>
      </c>
      <c r="G1760" t="s">
        <v>3482</v>
      </c>
      <c r="H1760" t="str">
        <f t="shared" si="87"/>
        <v>都是0吧</v>
      </c>
      <c r="I1760">
        <v>6</v>
      </c>
      <c r="J1760">
        <v>6</v>
      </c>
      <c r="K1760" t="str">
        <f t="shared" si="88"/>
        <v>心流</v>
      </c>
      <c r="L1760" t="s">
        <v>3474</v>
      </c>
      <c r="M1760" t="s">
        <v>30</v>
      </c>
      <c r="N1760" t="s">
        <v>32</v>
      </c>
      <c r="O1760" t="s">
        <v>36</v>
      </c>
      <c r="P1760" t="s">
        <v>20</v>
      </c>
      <c r="Q1760" t="s">
        <v>20</v>
      </c>
      <c r="R1760">
        <f t="shared" si="86"/>
        <v>0</v>
      </c>
      <c r="S1760">
        <f t="shared" si="86"/>
        <v>0</v>
      </c>
    </row>
    <row r="1761" spans="1:19" x14ac:dyDescent="0.2">
      <c r="A1761" s="1">
        <v>2085</v>
      </c>
      <c r="B1761" t="s">
        <v>12</v>
      </c>
      <c r="C1761" t="s">
        <v>3108</v>
      </c>
      <c r="D1761" t="s">
        <v>3109</v>
      </c>
      <c r="E1761" t="s">
        <v>15</v>
      </c>
      <c r="F1761" t="s">
        <v>3483</v>
      </c>
      <c r="G1761" t="s">
        <v>390</v>
      </c>
      <c r="H1761" t="str">
        <f t="shared" si="87"/>
        <v>老师，请问这两题怎么写\n\n</v>
      </c>
      <c r="I1761">
        <v>3</v>
      </c>
      <c r="J1761">
        <v>8</v>
      </c>
      <c r="K1761" t="str">
        <f t="shared" si="88"/>
        <v>焦虑</v>
      </c>
      <c r="L1761" t="s">
        <v>3462</v>
      </c>
      <c r="M1761" t="s">
        <v>752</v>
      </c>
      <c r="N1761" t="s">
        <v>18</v>
      </c>
      <c r="O1761" t="s">
        <v>19</v>
      </c>
      <c r="P1761" t="s">
        <v>20</v>
      </c>
      <c r="Q1761" t="s">
        <v>20</v>
      </c>
      <c r="R1761">
        <f t="shared" si="86"/>
        <v>0</v>
      </c>
      <c r="S1761">
        <f t="shared" si="86"/>
        <v>0</v>
      </c>
    </row>
    <row r="1762" spans="1:19" x14ac:dyDescent="0.2">
      <c r="A1762" s="1">
        <v>2086</v>
      </c>
      <c r="B1762" t="s">
        <v>12</v>
      </c>
      <c r="C1762" t="s">
        <v>3477</v>
      </c>
      <c r="D1762" t="s">
        <v>3478</v>
      </c>
      <c r="E1762" t="s">
        <v>15</v>
      </c>
      <c r="F1762" t="s">
        <v>262</v>
      </c>
      <c r="H1762" t="str">
        <f t="shared" si="87"/>
        <v>求解</v>
      </c>
      <c r="I1762">
        <v>3</v>
      </c>
      <c r="J1762">
        <v>7</v>
      </c>
      <c r="K1762" t="str">
        <f t="shared" si="88"/>
        <v>焦虑</v>
      </c>
      <c r="L1762" t="s">
        <v>3462</v>
      </c>
      <c r="M1762" t="s">
        <v>718</v>
      </c>
      <c r="N1762" t="s">
        <v>52</v>
      </c>
      <c r="O1762" t="s">
        <v>19</v>
      </c>
      <c r="P1762" t="s">
        <v>20</v>
      </c>
      <c r="Q1762" t="s">
        <v>20</v>
      </c>
      <c r="R1762">
        <f t="shared" si="86"/>
        <v>0</v>
      </c>
      <c r="S1762">
        <f t="shared" si="86"/>
        <v>0</v>
      </c>
    </row>
    <row r="1763" spans="1:19" x14ac:dyDescent="0.2">
      <c r="A1763" s="1">
        <v>2088</v>
      </c>
      <c r="B1763" t="s">
        <v>12</v>
      </c>
      <c r="C1763" t="s">
        <v>3484</v>
      </c>
      <c r="D1763" t="s">
        <v>3485</v>
      </c>
      <c r="E1763" t="s">
        <v>15</v>
      </c>
      <c r="F1763" t="s">
        <v>3486</v>
      </c>
      <c r="H1763" t="str">
        <f t="shared" si="87"/>
        <v>求解答\xa0第一问，单调递减</v>
      </c>
      <c r="I1763">
        <v>3</v>
      </c>
      <c r="J1763">
        <v>8</v>
      </c>
      <c r="K1763" t="str">
        <f t="shared" si="88"/>
        <v>焦虑</v>
      </c>
      <c r="L1763" t="s">
        <v>3462</v>
      </c>
      <c r="M1763" t="s">
        <v>354</v>
      </c>
      <c r="N1763" t="s">
        <v>18</v>
      </c>
      <c r="O1763" t="s">
        <v>53</v>
      </c>
      <c r="P1763" t="s">
        <v>20</v>
      </c>
      <c r="Q1763" t="s">
        <v>20</v>
      </c>
      <c r="R1763">
        <f t="shared" si="86"/>
        <v>0</v>
      </c>
      <c r="S1763">
        <f t="shared" si="86"/>
        <v>0</v>
      </c>
    </row>
    <row r="1764" spans="1:19" x14ac:dyDescent="0.2">
      <c r="A1764" s="1">
        <v>2089</v>
      </c>
      <c r="B1764" t="s">
        <v>12</v>
      </c>
      <c r="C1764" t="s">
        <v>3487</v>
      </c>
      <c r="D1764" t="s">
        <v>3488</v>
      </c>
      <c r="E1764" t="s">
        <v>15</v>
      </c>
      <c r="F1764" t="s">
        <v>3489</v>
      </c>
      <c r="H1764" t="str">
        <f t="shared" si="87"/>
        <v>麻烦问一下，为什么y=1/x在（0,+∞）上无界？谢谢老师</v>
      </c>
      <c r="I1764">
        <v>3</v>
      </c>
      <c r="J1764">
        <v>6</v>
      </c>
      <c r="K1764" t="str">
        <f t="shared" si="88"/>
        <v>焦虑</v>
      </c>
      <c r="L1764" t="s">
        <v>3462</v>
      </c>
      <c r="M1764" t="s">
        <v>604</v>
      </c>
      <c r="N1764" t="s">
        <v>52</v>
      </c>
      <c r="O1764" t="s">
        <v>19</v>
      </c>
      <c r="P1764" t="s">
        <v>20</v>
      </c>
      <c r="Q1764" t="s">
        <v>20</v>
      </c>
      <c r="R1764">
        <f t="shared" si="86"/>
        <v>0</v>
      </c>
      <c r="S1764">
        <f t="shared" si="86"/>
        <v>0</v>
      </c>
    </row>
    <row r="1765" spans="1:19" x14ac:dyDescent="0.2">
      <c r="A1765" s="1">
        <v>2090</v>
      </c>
      <c r="B1765" t="s">
        <v>27</v>
      </c>
      <c r="C1765" t="s">
        <v>1970</v>
      </c>
      <c r="D1765" t="s">
        <v>1971</v>
      </c>
      <c r="E1765" t="s">
        <v>1972</v>
      </c>
      <c r="F1765" t="s">
        <v>30</v>
      </c>
      <c r="G1765" t="s">
        <v>3490</v>
      </c>
      <c r="H1765" t="str">
        <f t="shared" si="87"/>
        <v>x→0时，y→∞</v>
      </c>
      <c r="I1765">
        <v>6</v>
      </c>
      <c r="J1765">
        <v>7</v>
      </c>
      <c r="K1765" t="str">
        <f t="shared" si="88"/>
        <v>心流</v>
      </c>
      <c r="L1765" t="s">
        <v>3474</v>
      </c>
      <c r="M1765" t="s">
        <v>30</v>
      </c>
      <c r="N1765" t="s">
        <v>32</v>
      </c>
      <c r="O1765" t="s">
        <v>40</v>
      </c>
      <c r="P1765" t="s">
        <v>20</v>
      </c>
      <c r="Q1765" t="s">
        <v>20</v>
      </c>
      <c r="R1765">
        <f t="shared" si="86"/>
        <v>0</v>
      </c>
      <c r="S1765">
        <f t="shared" si="86"/>
        <v>0</v>
      </c>
    </row>
    <row r="1766" spans="1:19" x14ac:dyDescent="0.2">
      <c r="A1766" s="1">
        <v>2091</v>
      </c>
      <c r="B1766" t="s">
        <v>12</v>
      </c>
      <c r="C1766" t="s">
        <v>1266</v>
      </c>
      <c r="D1766" t="s">
        <v>1267</v>
      </c>
      <c r="E1766" t="s">
        <v>15</v>
      </c>
      <c r="F1766" t="s">
        <v>3491</v>
      </c>
      <c r="G1766" t="s">
        <v>3492</v>
      </c>
      <c r="H1766" t="str">
        <f t="shared" si="87"/>
        <v>老师麻烦你一下\n老师，这题应该选A吧</v>
      </c>
      <c r="I1766">
        <v>3</v>
      </c>
      <c r="J1766">
        <v>7</v>
      </c>
      <c r="K1766" t="str">
        <f t="shared" si="88"/>
        <v>焦虑</v>
      </c>
      <c r="L1766" t="s">
        <v>3462</v>
      </c>
      <c r="M1766" t="s">
        <v>660</v>
      </c>
      <c r="N1766" t="s">
        <v>52</v>
      </c>
      <c r="O1766" t="s">
        <v>19</v>
      </c>
      <c r="P1766" t="s">
        <v>20</v>
      </c>
      <c r="Q1766" t="s">
        <v>20</v>
      </c>
      <c r="R1766">
        <f t="shared" si="86"/>
        <v>0</v>
      </c>
      <c r="S1766">
        <f t="shared" si="86"/>
        <v>0</v>
      </c>
    </row>
    <row r="1767" spans="1:19" x14ac:dyDescent="0.2">
      <c r="A1767" s="1">
        <v>2093</v>
      </c>
      <c r="B1767" t="s">
        <v>12</v>
      </c>
      <c r="C1767" t="s">
        <v>3493</v>
      </c>
      <c r="D1767" t="s">
        <v>3494</v>
      </c>
      <c r="E1767" t="s">
        <v>15</v>
      </c>
      <c r="F1767" t="s">
        <v>3495</v>
      </c>
      <c r="H1767" t="str">
        <f t="shared" si="87"/>
        <v>老师，这个的等价无穷小是什么</v>
      </c>
      <c r="I1767">
        <v>3</v>
      </c>
      <c r="J1767">
        <v>7</v>
      </c>
      <c r="K1767" t="str">
        <f t="shared" si="88"/>
        <v>焦虑</v>
      </c>
      <c r="L1767" t="s">
        <v>3462</v>
      </c>
      <c r="M1767" t="s">
        <v>248</v>
      </c>
      <c r="N1767" t="s">
        <v>52</v>
      </c>
      <c r="O1767" t="s">
        <v>19</v>
      </c>
      <c r="P1767" t="s">
        <v>20</v>
      </c>
      <c r="Q1767" t="s">
        <v>20</v>
      </c>
      <c r="R1767">
        <f t="shared" si="86"/>
        <v>0</v>
      </c>
      <c r="S1767">
        <f t="shared" si="86"/>
        <v>0</v>
      </c>
    </row>
    <row r="1768" spans="1:19" x14ac:dyDescent="0.2">
      <c r="A1768" s="1">
        <v>2095</v>
      </c>
      <c r="B1768" t="s">
        <v>37</v>
      </c>
      <c r="C1768" t="s">
        <v>3493</v>
      </c>
      <c r="D1768" t="s">
        <v>3494</v>
      </c>
      <c r="E1768" t="s">
        <v>15</v>
      </c>
      <c r="F1768" t="s">
        <v>30</v>
      </c>
      <c r="G1768" t="s">
        <v>2011</v>
      </c>
      <c r="H1768" t="str">
        <f t="shared" si="87"/>
        <v>谢谢老师</v>
      </c>
      <c r="I1768">
        <v>6</v>
      </c>
      <c r="J1768">
        <v>8</v>
      </c>
      <c r="K1768" t="str">
        <f t="shared" si="88"/>
        <v>心流</v>
      </c>
      <c r="L1768" t="s">
        <v>3474</v>
      </c>
      <c r="M1768" t="s">
        <v>30</v>
      </c>
      <c r="N1768" t="s">
        <v>30</v>
      </c>
      <c r="O1768" t="s">
        <v>36</v>
      </c>
      <c r="P1768" t="s">
        <v>20</v>
      </c>
      <c r="Q1768" t="s">
        <v>20</v>
      </c>
      <c r="R1768">
        <f t="shared" si="86"/>
        <v>0</v>
      </c>
      <c r="S1768">
        <f t="shared" si="86"/>
        <v>0</v>
      </c>
    </row>
    <row r="1769" spans="1:19" x14ac:dyDescent="0.2">
      <c r="A1769" s="1">
        <v>2096</v>
      </c>
      <c r="B1769" t="s">
        <v>12</v>
      </c>
      <c r="C1769" t="s">
        <v>3496</v>
      </c>
      <c r="D1769" t="s">
        <v>3497</v>
      </c>
      <c r="E1769" t="s">
        <v>15</v>
      </c>
      <c r="F1769" t="s">
        <v>3498</v>
      </c>
      <c r="G1769" t="s">
        <v>3499</v>
      </c>
      <c r="H1769" t="str">
        <f t="shared" si="87"/>
        <v>老师请问为什么证明指数函数在R上连续要先证其在x=0处连续。</v>
      </c>
      <c r="I1769">
        <v>5</v>
      </c>
      <c r="J1769">
        <v>7</v>
      </c>
      <c r="K1769" t="str">
        <f t="shared" si="88"/>
        <v>焦虑</v>
      </c>
      <c r="L1769" t="s">
        <v>3462</v>
      </c>
      <c r="M1769" t="s">
        <v>62</v>
      </c>
      <c r="N1769" t="s">
        <v>52</v>
      </c>
      <c r="O1769" t="s">
        <v>19</v>
      </c>
      <c r="P1769" t="s">
        <v>20</v>
      </c>
      <c r="Q1769" t="s">
        <v>20</v>
      </c>
      <c r="R1769">
        <f t="shared" si="86"/>
        <v>0</v>
      </c>
      <c r="S1769">
        <f t="shared" si="86"/>
        <v>0</v>
      </c>
    </row>
    <row r="1770" spans="1:19" x14ac:dyDescent="0.2">
      <c r="A1770" s="1">
        <v>2097</v>
      </c>
      <c r="B1770" t="s">
        <v>27</v>
      </c>
      <c r="C1770" t="s">
        <v>1970</v>
      </c>
      <c r="D1770" t="s">
        <v>1971</v>
      </c>
      <c r="E1770" t="s">
        <v>1972</v>
      </c>
      <c r="F1770" t="s">
        <v>30</v>
      </c>
      <c r="G1770" t="s">
        <v>3500</v>
      </c>
      <c r="H1770" t="str">
        <f t="shared" si="87"/>
        <v>证明稍微容易些</v>
      </c>
      <c r="I1770">
        <v>6</v>
      </c>
      <c r="J1770">
        <v>5</v>
      </c>
      <c r="K1770" t="str">
        <f t="shared" si="88"/>
        <v>无聊/放松</v>
      </c>
      <c r="L1770" t="s">
        <v>3474</v>
      </c>
      <c r="M1770" t="s">
        <v>30</v>
      </c>
      <c r="N1770" t="s">
        <v>32</v>
      </c>
      <c r="O1770" t="s">
        <v>36</v>
      </c>
      <c r="P1770" t="s">
        <v>20</v>
      </c>
      <c r="Q1770" t="s">
        <v>20</v>
      </c>
      <c r="R1770">
        <f t="shared" si="86"/>
        <v>0</v>
      </c>
      <c r="S1770">
        <f t="shared" si="86"/>
        <v>0</v>
      </c>
    </row>
    <row r="1771" spans="1:19" x14ac:dyDescent="0.2">
      <c r="A1771" s="1">
        <v>2101</v>
      </c>
      <c r="B1771" t="s">
        <v>12</v>
      </c>
      <c r="C1771" t="s">
        <v>282</v>
      </c>
      <c r="D1771" t="s">
        <v>282</v>
      </c>
      <c r="E1771" t="s">
        <v>282</v>
      </c>
      <c r="F1771" t="s">
        <v>3501</v>
      </c>
      <c r="G1771" t="s">
        <v>3502</v>
      </c>
      <c r="H1771" t="str">
        <f t="shared" si="87"/>
        <v>测试有问题洛必达法则测试的第一题不应该等于三分之一吗，没有正确答案。</v>
      </c>
      <c r="I1771">
        <v>2</v>
      </c>
      <c r="J1771">
        <v>8</v>
      </c>
      <c r="K1771" t="str">
        <f t="shared" si="88"/>
        <v>焦虑</v>
      </c>
      <c r="L1771" t="s">
        <v>3462</v>
      </c>
      <c r="M1771" t="s">
        <v>3137</v>
      </c>
      <c r="N1771" t="s">
        <v>18</v>
      </c>
      <c r="O1771" t="s">
        <v>53</v>
      </c>
      <c r="P1771" t="s">
        <v>282</v>
      </c>
      <c r="Q1771" t="s">
        <v>282</v>
      </c>
      <c r="R1771">
        <f t="shared" si="86"/>
        <v>0</v>
      </c>
      <c r="S1771">
        <f t="shared" si="86"/>
        <v>0</v>
      </c>
    </row>
    <row r="1772" spans="1:19" x14ac:dyDescent="0.2">
      <c r="A1772" s="1">
        <v>2102</v>
      </c>
      <c r="B1772" t="s">
        <v>12</v>
      </c>
      <c r="C1772" t="s">
        <v>3503</v>
      </c>
      <c r="D1772" t="s">
        <v>3504</v>
      </c>
      <c r="E1772" t="s">
        <v>15</v>
      </c>
      <c r="F1772" t="s">
        <v>1073</v>
      </c>
      <c r="H1772" t="str">
        <f t="shared" si="87"/>
        <v>怎么做</v>
      </c>
      <c r="I1772">
        <v>3</v>
      </c>
      <c r="J1772">
        <v>7</v>
      </c>
      <c r="K1772" t="str">
        <f t="shared" si="88"/>
        <v>焦虑</v>
      </c>
      <c r="L1772" t="s">
        <v>3462</v>
      </c>
      <c r="M1772" t="s">
        <v>706</v>
      </c>
      <c r="N1772" t="s">
        <v>18</v>
      </c>
      <c r="O1772" t="s">
        <v>53</v>
      </c>
      <c r="P1772" t="s">
        <v>20</v>
      </c>
      <c r="Q1772" t="s">
        <v>20</v>
      </c>
      <c r="R1772">
        <f t="shared" si="86"/>
        <v>0</v>
      </c>
      <c r="S1772">
        <f t="shared" si="86"/>
        <v>0</v>
      </c>
    </row>
    <row r="1773" spans="1:19" x14ac:dyDescent="0.2">
      <c r="A1773" s="1">
        <v>2103</v>
      </c>
      <c r="B1773" t="s">
        <v>12</v>
      </c>
      <c r="C1773" t="s">
        <v>1135</v>
      </c>
      <c r="D1773" t="s">
        <v>1136</v>
      </c>
      <c r="E1773" t="s">
        <v>15</v>
      </c>
      <c r="F1773" t="s">
        <v>3505</v>
      </c>
      <c r="H1773" t="str">
        <f t="shared" si="87"/>
        <v>麻烦老师帮我看看这题怎么做，求详细的解析过程，谢谢</v>
      </c>
      <c r="I1773">
        <v>3</v>
      </c>
      <c r="J1773">
        <v>6</v>
      </c>
      <c r="K1773" t="str">
        <f t="shared" si="88"/>
        <v>焦虑</v>
      </c>
      <c r="L1773" t="s">
        <v>3462</v>
      </c>
      <c r="M1773" t="s">
        <v>3506</v>
      </c>
      <c r="N1773" t="s">
        <v>162</v>
      </c>
      <c r="O1773" t="s">
        <v>19</v>
      </c>
      <c r="P1773" t="s">
        <v>20</v>
      </c>
      <c r="Q1773" t="s">
        <v>20</v>
      </c>
      <c r="R1773">
        <f t="shared" si="86"/>
        <v>0</v>
      </c>
      <c r="S1773">
        <f t="shared" si="86"/>
        <v>0</v>
      </c>
    </row>
    <row r="1774" spans="1:19" x14ac:dyDescent="0.2">
      <c r="A1774" s="1">
        <v>2104</v>
      </c>
      <c r="B1774" t="s">
        <v>27</v>
      </c>
      <c r="C1774" t="s">
        <v>1135</v>
      </c>
      <c r="D1774" t="s">
        <v>1136</v>
      </c>
      <c r="E1774" t="s">
        <v>15</v>
      </c>
      <c r="F1774" t="s">
        <v>30</v>
      </c>
      <c r="G1774" t="s">
        <v>2011</v>
      </c>
      <c r="H1774" t="str">
        <f t="shared" si="87"/>
        <v>谢谢老师</v>
      </c>
      <c r="I1774">
        <v>7</v>
      </c>
      <c r="J1774">
        <v>7</v>
      </c>
      <c r="K1774" t="str">
        <f t="shared" si="88"/>
        <v>心流</v>
      </c>
      <c r="L1774" t="s">
        <v>3146</v>
      </c>
      <c r="M1774" t="s">
        <v>30</v>
      </c>
      <c r="N1774" t="s">
        <v>32</v>
      </c>
      <c r="O1774" t="s">
        <v>33</v>
      </c>
      <c r="P1774" t="s">
        <v>20</v>
      </c>
      <c r="Q1774" t="s">
        <v>20</v>
      </c>
      <c r="R1774">
        <f t="shared" si="86"/>
        <v>0</v>
      </c>
      <c r="S1774">
        <f t="shared" si="86"/>
        <v>0</v>
      </c>
    </row>
    <row r="1775" spans="1:19" x14ac:dyDescent="0.2">
      <c r="A1775" s="1">
        <v>2106</v>
      </c>
      <c r="B1775" t="s">
        <v>12</v>
      </c>
      <c r="C1775" t="s">
        <v>3496</v>
      </c>
      <c r="D1775" t="s">
        <v>3497</v>
      </c>
      <c r="E1775" t="s">
        <v>15</v>
      </c>
      <c r="F1775" t="s">
        <v>3498</v>
      </c>
      <c r="H1775" t="str">
        <f t="shared" si="87"/>
        <v>老师请问</v>
      </c>
      <c r="I1775">
        <v>2</v>
      </c>
      <c r="J1775">
        <v>7</v>
      </c>
      <c r="K1775" t="str">
        <f t="shared" si="88"/>
        <v>焦虑</v>
      </c>
      <c r="L1775" t="s">
        <v>3462</v>
      </c>
      <c r="M1775" t="s">
        <v>3508</v>
      </c>
      <c r="N1775" t="s">
        <v>52</v>
      </c>
      <c r="O1775" t="s">
        <v>19</v>
      </c>
      <c r="P1775" t="s">
        <v>20</v>
      </c>
      <c r="Q1775" t="s">
        <v>20</v>
      </c>
      <c r="R1775">
        <f t="shared" si="86"/>
        <v>0</v>
      </c>
      <c r="S1775">
        <f t="shared" si="86"/>
        <v>0</v>
      </c>
    </row>
    <row r="1776" spans="1:19" x14ac:dyDescent="0.2">
      <c r="A1776" s="1">
        <v>2107</v>
      </c>
      <c r="B1776" t="s">
        <v>27</v>
      </c>
      <c r="C1776" t="s">
        <v>1970</v>
      </c>
      <c r="D1776" t="s">
        <v>1971</v>
      </c>
      <c r="E1776" t="s">
        <v>1972</v>
      </c>
      <c r="F1776" t="s">
        <v>30</v>
      </c>
      <c r="G1776" t="s">
        <v>1667</v>
      </c>
      <c r="H1776" t="str">
        <f t="shared" si="87"/>
        <v>是的</v>
      </c>
      <c r="I1776">
        <v>2</v>
      </c>
      <c r="J1776">
        <v>2</v>
      </c>
      <c r="K1776" t="str">
        <f t="shared" si="88"/>
        <v>冷漠</v>
      </c>
      <c r="L1776" t="s">
        <v>3474</v>
      </c>
      <c r="M1776" t="s">
        <v>30</v>
      </c>
      <c r="N1776" t="s">
        <v>32</v>
      </c>
      <c r="O1776" t="s">
        <v>36</v>
      </c>
      <c r="P1776" t="s">
        <v>20</v>
      </c>
      <c r="Q1776" t="s">
        <v>20</v>
      </c>
      <c r="R1776">
        <f t="shared" si="86"/>
        <v>0</v>
      </c>
      <c r="S1776">
        <f t="shared" si="86"/>
        <v>0</v>
      </c>
    </row>
    <row r="1777" spans="1:19" x14ac:dyDescent="0.2">
      <c r="A1777" s="1">
        <v>2108</v>
      </c>
      <c r="B1777" t="s">
        <v>12</v>
      </c>
      <c r="C1777" t="s">
        <v>1135</v>
      </c>
      <c r="D1777" t="s">
        <v>1136</v>
      </c>
      <c r="E1777" t="s">
        <v>15</v>
      </c>
      <c r="F1777" t="s">
        <v>3505</v>
      </c>
      <c r="H1777" t="str">
        <f t="shared" si="87"/>
        <v>麻烦老师帮我看看这题怎么做，求详细的解析过程，谢谢</v>
      </c>
      <c r="I1777">
        <v>2</v>
      </c>
      <c r="J1777">
        <v>7</v>
      </c>
      <c r="K1777" t="str">
        <f t="shared" si="88"/>
        <v>焦虑</v>
      </c>
      <c r="L1777" t="s">
        <v>3462</v>
      </c>
      <c r="M1777" t="s">
        <v>3509</v>
      </c>
      <c r="N1777" t="s">
        <v>52</v>
      </c>
      <c r="O1777" t="s">
        <v>19</v>
      </c>
      <c r="P1777" t="s">
        <v>20</v>
      </c>
      <c r="Q1777" t="s">
        <v>20</v>
      </c>
      <c r="R1777">
        <f t="shared" si="86"/>
        <v>0</v>
      </c>
      <c r="S1777">
        <f t="shared" si="86"/>
        <v>0</v>
      </c>
    </row>
    <row r="1778" spans="1:19" x14ac:dyDescent="0.2">
      <c r="A1778" s="1">
        <v>2110</v>
      </c>
      <c r="B1778" t="s">
        <v>37</v>
      </c>
      <c r="C1778" t="s">
        <v>1135</v>
      </c>
      <c r="D1778" t="s">
        <v>1136</v>
      </c>
      <c r="E1778" t="s">
        <v>15</v>
      </c>
      <c r="F1778" t="s">
        <v>30</v>
      </c>
      <c r="G1778" t="s">
        <v>3510</v>
      </c>
      <c r="H1778" t="str">
        <f t="shared" si="87"/>
        <v>为什么要代的是x＝2而不是x＝4进去呢</v>
      </c>
      <c r="I1778">
        <v>3</v>
      </c>
      <c r="J1778">
        <v>7</v>
      </c>
      <c r="K1778" t="str">
        <f t="shared" si="88"/>
        <v>焦虑</v>
      </c>
      <c r="L1778" t="s">
        <v>3146</v>
      </c>
      <c r="M1778" t="s">
        <v>30</v>
      </c>
      <c r="N1778" t="s">
        <v>30</v>
      </c>
      <c r="O1778" t="s">
        <v>36</v>
      </c>
      <c r="P1778" t="s">
        <v>20</v>
      </c>
      <c r="Q1778" t="s">
        <v>20</v>
      </c>
      <c r="R1778">
        <f t="shared" si="86"/>
        <v>0</v>
      </c>
      <c r="S1778">
        <f t="shared" si="86"/>
        <v>0</v>
      </c>
    </row>
    <row r="1779" spans="1:19" x14ac:dyDescent="0.2">
      <c r="A1779" s="1">
        <v>2111</v>
      </c>
      <c r="B1779" t="s">
        <v>12</v>
      </c>
      <c r="C1779" t="s">
        <v>1135</v>
      </c>
      <c r="D1779" t="s">
        <v>1136</v>
      </c>
      <c r="E1779" t="s">
        <v>15</v>
      </c>
      <c r="F1779" t="s">
        <v>3505</v>
      </c>
      <c r="H1779" t="str">
        <f t="shared" si="87"/>
        <v>麻烦老师帮我看看这题怎么做，求详细的解析过程，谢谢</v>
      </c>
      <c r="I1779">
        <v>4</v>
      </c>
      <c r="J1779">
        <v>8</v>
      </c>
      <c r="K1779" t="str">
        <f t="shared" si="88"/>
        <v>焦虑</v>
      </c>
      <c r="L1779" t="s">
        <v>3462</v>
      </c>
      <c r="M1779" t="s">
        <v>3511</v>
      </c>
      <c r="N1779" t="s">
        <v>52</v>
      </c>
      <c r="O1779" t="s">
        <v>19</v>
      </c>
      <c r="P1779" t="s">
        <v>20</v>
      </c>
      <c r="Q1779" t="s">
        <v>20</v>
      </c>
      <c r="R1779">
        <f t="shared" si="86"/>
        <v>0</v>
      </c>
      <c r="S1779">
        <f t="shared" si="86"/>
        <v>0</v>
      </c>
    </row>
    <row r="1780" spans="1:19" x14ac:dyDescent="0.2">
      <c r="A1780" s="1">
        <v>2112</v>
      </c>
      <c r="B1780" t="s">
        <v>27</v>
      </c>
      <c r="C1780" t="s">
        <v>1970</v>
      </c>
      <c r="D1780" t="s">
        <v>1971</v>
      </c>
      <c r="E1780" t="s">
        <v>1972</v>
      </c>
      <c r="F1780" t="s">
        <v>30</v>
      </c>
      <c r="G1780" t="s">
        <v>3512</v>
      </c>
      <c r="H1780" t="str">
        <f t="shared" si="87"/>
        <v>万一两个相加后是常数或0，不就可导了！</v>
      </c>
      <c r="I1780">
        <v>7</v>
      </c>
      <c r="J1780">
        <v>7</v>
      </c>
      <c r="K1780" t="str">
        <f t="shared" si="88"/>
        <v>心流</v>
      </c>
      <c r="L1780" t="s">
        <v>3474</v>
      </c>
      <c r="M1780" t="s">
        <v>30</v>
      </c>
      <c r="N1780" t="s">
        <v>32</v>
      </c>
      <c r="O1780" t="s">
        <v>36</v>
      </c>
      <c r="P1780" t="s">
        <v>20</v>
      </c>
      <c r="Q1780" t="s">
        <v>20</v>
      </c>
      <c r="R1780">
        <f t="shared" si="86"/>
        <v>0</v>
      </c>
      <c r="S1780">
        <f t="shared" si="86"/>
        <v>0</v>
      </c>
    </row>
    <row r="1781" spans="1:19" x14ac:dyDescent="0.2">
      <c r="A1781" s="1">
        <v>2113</v>
      </c>
      <c r="B1781" t="s">
        <v>12</v>
      </c>
      <c r="C1781" t="s">
        <v>1135</v>
      </c>
      <c r="D1781" t="s">
        <v>1136</v>
      </c>
      <c r="E1781" t="s">
        <v>15</v>
      </c>
      <c r="F1781" t="s">
        <v>3505</v>
      </c>
      <c r="H1781" t="str">
        <f t="shared" si="87"/>
        <v>麻烦老师帮我看看这题怎么做，求详细的解析过程，谢谢</v>
      </c>
      <c r="I1781">
        <v>3</v>
      </c>
      <c r="J1781">
        <v>7</v>
      </c>
      <c r="K1781" t="str">
        <f t="shared" si="88"/>
        <v>焦虑</v>
      </c>
      <c r="L1781" t="s">
        <v>3462</v>
      </c>
      <c r="M1781" t="s">
        <v>3513</v>
      </c>
      <c r="N1781" t="s">
        <v>52</v>
      </c>
      <c r="O1781" t="s">
        <v>19</v>
      </c>
      <c r="P1781" t="s">
        <v>20</v>
      </c>
      <c r="Q1781" t="s">
        <v>20</v>
      </c>
      <c r="R1781">
        <f t="shared" si="86"/>
        <v>0</v>
      </c>
      <c r="S1781">
        <f t="shared" si="86"/>
        <v>0</v>
      </c>
    </row>
    <row r="1782" spans="1:19" x14ac:dyDescent="0.2">
      <c r="A1782" s="1">
        <v>2114</v>
      </c>
      <c r="B1782" t="s">
        <v>27</v>
      </c>
      <c r="C1782" t="s">
        <v>433</v>
      </c>
      <c r="D1782" t="s">
        <v>134</v>
      </c>
      <c r="E1782" t="s">
        <v>15</v>
      </c>
      <c r="F1782" t="s">
        <v>30</v>
      </c>
      <c r="G1782" t="s">
        <v>3514</v>
      </c>
      <c r="H1782" t="str">
        <f t="shared" si="87"/>
        <v>\n尽力了</v>
      </c>
      <c r="I1782">
        <v>6</v>
      </c>
      <c r="J1782">
        <v>6</v>
      </c>
      <c r="K1782" t="str">
        <f t="shared" si="88"/>
        <v>心流</v>
      </c>
      <c r="L1782" t="s">
        <v>3474</v>
      </c>
      <c r="M1782" t="s">
        <v>30</v>
      </c>
      <c r="N1782" t="s">
        <v>44</v>
      </c>
      <c r="O1782" t="s">
        <v>36</v>
      </c>
      <c r="P1782" t="s">
        <v>20</v>
      </c>
      <c r="Q1782" t="s">
        <v>20</v>
      </c>
      <c r="R1782">
        <f t="shared" ref="R1782:S1839" si="89">COUNTIF(P1782,"*高等数学*")</f>
        <v>0</v>
      </c>
      <c r="S1782">
        <f t="shared" si="89"/>
        <v>0</v>
      </c>
    </row>
    <row r="1783" spans="1:19" x14ac:dyDescent="0.2">
      <c r="A1783" s="1">
        <v>2115</v>
      </c>
      <c r="B1783" t="s">
        <v>37</v>
      </c>
      <c r="C1783" t="s">
        <v>1135</v>
      </c>
      <c r="D1783" t="s">
        <v>1136</v>
      </c>
      <c r="E1783" t="s">
        <v>15</v>
      </c>
      <c r="F1783" t="s">
        <v>30</v>
      </c>
      <c r="G1783" t="s">
        <v>3515</v>
      </c>
      <c r="H1783" t="str">
        <f t="shared" si="87"/>
        <v>太感谢了</v>
      </c>
      <c r="I1783">
        <v>7</v>
      </c>
      <c r="J1783">
        <v>6</v>
      </c>
      <c r="K1783" t="str">
        <f t="shared" si="88"/>
        <v>心流</v>
      </c>
      <c r="L1783" t="s">
        <v>3474</v>
      </c>
      <c r="M1783" t="s">
        <v>30</v>
      </c>
      <c r="N1783" t="s">
        <v>30</v>
      </c>
      <c r="O1783" t="s">
        <v>36</v>
      </c>
      <c r="P1783" t="s">
        <v>20</v>
      </c>
      <c r="Q1783" t="s">
        <v>20</v>
      </c>
      <c r="R1783">
        <f t="shared" si="89"/>
        <v>0</v>
      </c>
      <c r="S1783">
        <f t="shared" si="89"/>
        <v>0</v>
      </c>
    </row>
    <row r="1784" spans="1:19" x14ac:dyDescent="0.2">
      <c r="A1784" s="1">
        <v>2116</v>
      </c>
      <c r="B1784" t="s">
        <v>12</v>
      </c>
      <c r="C1784" t="s">
        <v>282</v>
      </c>
      <c r="D1784" t="s">
        <v>282</v>
      </c>
      <c r="E1784" t="s">
        <v>282</v>
      </c>
      <c r="F1784" t="s">
        <v>1493</v>
      </c>
      <c r="H1784" t="str">
        <f t="shared" si="87"/>
        <v>第一题</v>
      </c>
      <c r="I1784">
        <v>2</v>
      </c>
      <c r="J1784">
        <v>6</v>
      </c>
      <c r="K1784" t="str">
        <f t="shared" si="88"/>
        <v>焦虑</v>
      </c>
      <c r="L1784" t="s">
        <v>3462</v>
      </c>
      <c r="M1784" t="s">
        <v>660</v>
      </c>
      <c r="N1784" t="s">
        <v>18</v>
      </c>
      <c r="O1784" t="s">
        <v>19</v>
      </c>
      <c r="P1784" t="s">
        <v>282</v>
      </c>
      <c r="Q1784" t="s">
        <v>282</v>
      </c>
      <c r="R1784">
        <f t="shared" si="89"/>
        <v>0</v>
      </c>
      <c r="S1784">
        <f t="shared" si="89"/>
        <v>0</v>
      </c>
    </row>
    <row r="1785" spans="1:19" x14ac:dyDescent="0.2">
      <c r="A1785" s="1">
        <v>2117</v>
      </c>
      <c r="B1785" t="s">
        <v>12</v>
      </c>
      <c r="C1785" t="s">
        <v>1135</v>
      </c>
      <c r="D1785" t="s">
        <v>1136</v>
      </c>
      <c r="E1785" t="s">
        <v>15</v>
      </c>
      <c r="F1785" t="s">
        <v>3516</v>
      </c>
      <c r="H1785" t="str">
        <f t="shared" si="87"/>
        <v>老师帮我看看这题怎么做，求详细的解析过程，谢谢</v>
      </c>
      <c r="I1785">
        <v>4</v>
      </c>
      <c r="J1785">
        <v>6</v>
      </c>
      <c r="K1785" t="str">
        <f t="shared" si="88"/>
        <v>焦虑</v>
      </c>
      <c r="L1785" t="s">
        <v>3462</v>
      </c>
      <c r="M1785" t="s">
        <v>1355</v>
      </c>
      <c r="N1785" t="s">
        <v>18</v>
      </c>
      <c r="O1785" t="s">
        <v>19</v>
      </c>
      <c r="P1785" t="s">
        <v>20</v>
      </c>
      <c r="Q1785" t="s">
        <v>20</v>
      </c>
      <c r="R1785">
        <f t="shared" si="89"/>
        <v>0</v>
      </c>
      <c r="S1785">
        <f t="shared" si="89"/>
        <v>0</v>
      </c>
    </row>
    <row r="1786" spans="1:19" x14ac:dyDescent="0.2">
      <c r="A1786" s="1">
        <v>2118</v>
      </c>
      <c r="B1786" t="s">
        <v>12</v>
      </c>
      <c r="C1786" t="s">
        <v>3517</v>
      </c>
      <c r="D1786" t="s">
        <v>3518</v>
      </c>
      <c r="E1786" t="s">
        <v>15</v>
      </c>
      <c r="F1786" t="s">
        <v>3519</v>
      </c>
      <c r="H1786" t="str">
        <f t="shared" si="87"/>
        <v>想问下这个题的过程emm</v>
      </c>
      <c r="I1786">
        <v>3</v>
      </c>
      <c r="J1786">
        <v>6</v>
      </c>
      <c r="K1786" t="str">
        <f t="shared" si="88"/>
        <v>焦虑</v>
      </c>
      <c r="L1786" t="s">
        <v>3462</v>
      </c>
      <c r="M1786" t="s">
        <v>2122</v>
      </c>
      <c r="N1786" t="s">
        <v>52</v>
      </c>
      <c r="O1786" t="s">
        <v>19</v>
      </c>
      <c r="P1786" t="s">
        <v>20</v>
      </c>
      <c r="Q1786" t="s">
        <v>20</v>
      </c>
      <c r="R1786">
        <f t="shared" si="89"/>
        <v>0</v>
      </c>
      <c r="S1786">
        <f t="shared" si="89"/>
        <v>0</v>
      </c>
    </row>
    <row r="1787" spans="1:19" x14ac:dyDescent="0.2">
      <c r="A1787" s="1">
        <v>2120</v>
      </c>
      <c r="B1787" t="s">
        <v>37</v>
      </c>
      <c r="C1787" t="s">
        <v>3520</v>
      </c>
      <c r="D1787" t="s">
        <v>3521</v>
      </c>
      <c r="E1787" t="s">
        <v>15</v>
      </c>
      <c r="F1787" t="s">
        <v>30</v>
      </c>
      <c r="G1787" t="s">
        <v>3522</v>
      </c>
      <c r="H1787" t="str">
        <f t="shared" si="87"/>
        <v>ln没了应该是u分之一</v>
      </c>
      <c r="I1787">
        <v>8</v>
      </c>
      <c r="J1787">
        <v>8</v>
      </c>
      <c r="K1787" t="str">
        <f t="shared" si="88"/>
        <v>心流</v>
      </c>
      <c r="L1787" t="s">
        <v>2142</v>
      </c>
      <c r="M1787" t="s">
        <v>30</v>
      </c>
      <c r="N1787" t="s">
        <v>30</v>
      </c>
      <c r="O1787" t="s">
        <v>36</v>
      </c>
      <c r="P1787" t="s">
        <v>20</v>
      </c>
      <c r="Q1787" t="s">
        <v>20</v>
      </c>
      <c r="R1787">
        <f t="shared" si="89"/>
        <v>0</v>
      </c>
      <c r="S1787">
        <f t="shared" si="89"/>
        <v>0</v>
      </c>
    </row>
    <row r="1788" spans="1:19" x14ac:dyDescent="0.2">
      <c r="A1788" s="1">
        <v>2121</v>
      </c>
      <c r="B1788" t="s">
        <v>12</v>
      </c>
      <c r="C1788" t="s">
        <v>3523</v>
      </c>
      <c r="D1788" t="s">
        <v>3524</v>
      </c>
      <c r="E1788" t="s">
        <v>15</v>
      </c>
      <c r="F1788" t="s">
        <v>3525</v>
      </c>
      <c r="H1788" t="str">
        <f t="shared" si="87"/>
        <v>请问这个题求解的思路是什么？</v>
      </c>
      <c r="I1788">
        <v>2</v>
      </c>
      <c r="J1788">
        <v>6</v>
      </c>
      <c r="K1788" t="str">
        <f t="shared" si="88"/>
        <v>焦虑</v>
      </c>
      <c r="L1788" t="s">
        <v>3462</v>
      </c>
      <c r="M1788" t="s">
        <v>3526</v>
      </c>
      <c r="N1788" t="s">
        <v>162</v>
      </c>
      <c r="O1788" t="s">
        <v>19</v>
      </c>
      <c r="P1788" t="s">
        <v>20</v>
      </c>
      <c r="Q1788" t="s">
        <v>20</v>
      </c>
      <c r="R1788">
        <f t="shared" si="89"/>
        <v>0</v>
      </c>
      <c r="S1788">
        <f t="shared" si="89"/>
        <v>0</v>
      </c>
    </row>
    <row r="1789" spans="1:19" x14ac:dyDescent="0.2">
      <c r="A1789" s="1">
        <v>2122</v>
      </c>
      <c r="B1789" t="s">
        <v>27</v>
      </c>
      <c r="C1789" t="s">
        <v>3527</v>
      </c>
      <c r="D1789" t="s">
        <v>3524</v>
      </c>
      <c r="E1789" t="s">
        <v>15</v>
      </c>
      <c r="F1789" t="s">
        <v>30</v>
      </c>
      <c r="G1789" t="s">
        <v>2011</v>
      </c>
      <c r="H1789" t="str">
        <f t="shared" si="87"/>
        <v>谢谢老师</v>
      </c>
      <c r="I1789">
        <v>7</v>
      </c>
      <c r="J1789">
        <v>6</v>
      </c>
      <c r="K1789" t="str">
        <f t="shared" si="88"/>
        <v>心流</v>
      </c>
      <c r="L1789" t="s">
        <v>3146</v>
      </c>
      <c r="M1789" t="s">
        <v>30</v>
      </c>
      <c r="N1789" t="s">
        <v>32</v>
      </c>
      <c r="O1789" t="s">
        <v>36</v>
      </c>
      <c r="P1789" t="s">
        <v>20</v>
      </c>
      <c r="Q1789" t="s">
        <v>20</v>
      </c>
      <c r="R1789">
        <f t="shared" si="89"/>
        <v>0</v>
      </c>
      <c r="S1789">
        <f t="shared" si="89"/>
        <v>0</v>
      </c>
    </row>
    <row r="1790" spans="1:19" x14ac:dyDescent="0.2">
      <c r="A1790" s="1">
        <v>2124</v>
      </c>
      <c r="B1790" t="s">
        <v>37</v>
      </c>
      <c r="C1790" t="s">
        <v>3528</v>
      </c>
      <c r="D1790" t="s">
        <v>3529</v>
      </c>
      <c r="E1790" t="s">
        <v>15</v>
      </c>
      <c r="F1790" t="s">
        <v>30</v>
      </c>
      <c r="G1790" t="s">
        <v>3530</v>
      </c>
      <c r="H1790" t="str">
        <f t="shared" si="87"/>
        <v>秀啊！</v>
      </c>
      <c r="I1790">
        <v>2</v>
      </c>
      <c r="J1790">
        <v>2</v>
      </c>
      <c r="K1790" t="str">
        <f t="shared" si="88"/>
        <v>冷漠</v>
      </c>
      <c r="L1790" t="s">
        <v>2374</v>
      </c>
      <c r="M1790" t="s">
        <v>30</v>
      </c>
      <c r="N1790" t="s">
        <v>30</v>
      </c>
      <c r="O1790" t="s">
        <v>33</v>
      </c>
      <c r="P1790" t="s">
        <v>20</v>
      </c>
      <c r="Q1790" t="s">
        <v>20</v>
      </c>
      <c r="R1790">
        <f t="shared" si="89"/>
        <v>0</v>
      </c>
      <c r="S1790">
        <f t="shared" si="89"/>
        <v>0</v>
      </c>
    </row>
    <row r="1791" spans="1:19" x14ac:dyDescent="0.2">
      <c r="A1791" s="1">
        <v>2125</v>
      </c>
      <c r="B1791" t="s">
        <v>12</v>
      </c>
      <c r="C1791" t="s">
        <v>3523</v>
      </c>
      <c r="D1791" t="s">
        <v>3524</v>
      </c>
      <c r="E1791" t="s">
        <v>15</v>
      </c>
      <c r="F1791" t="s">
        <v>3531</v>
      </c>
      <c r="H1791" t="str">
        <f t="shared" si="87"/>
        <v>老师请问除了（1）选项外还有哪个是正确的？</v>
      </c>
      <c r="I1791">
        <v>3</v>
      </c>
      <c r="J1791">
        <v>6</v>
      </c>
      <c r="K1791" t="str">
        <f t="shared" si="88"/>
        <v>焦虑</v>
      </c>
      <c r="L1791" t="s">
        <v>3462</v>
      </c>
      <c r="M1791" t="s">
        <v>3532</v>
      </c>
      <c r="N1791" t="s">
        <v>86</v>
      </c>
      <c r="O1791" t="s">
        <v>19</v>
      </c>
      <c r="P1791" t="s">
        <v>20</v>
      </c>
      <c r="Q1791" t="s">
        <v>20</v>
      </c>
      <c r="R1791">
        <f t="shared" si="89"/>
        <v>0</v>
      </c>
      <c r="S1791">
        <f t="shared" si="89"/>
        <v>0</v>
      </c>
    </row>
    <row r="1792" spans="1:19" x14ac:dyDescent="0.2">
      <c r="A1792" s="1">
        <v>2126</v>
      </c>
      <c r="B1792" t="s">
        <v>27</v>
      </c>
      <c r="C1792" t="s">
        <v>3533</v>
      </c>
      <c r="D1792" t="s">
        <v>3534</v>
      </c>
      <c r="E1792" t="s">
        <v>15</v>
      </c>
      <c r="F1792" t="s">
        <v>30</v>
      </c>
      <c r="G1792" t="s">
        <v>3535</v>
      </c>
      <c r="H1792" t="str">
        <f t="shared" si="87"/>
        <v>怎么除？得到答案，求过程</v>
      </c>
      <c r="I1792">
        <v>2</v>
      </c>
      <c r="J1792">
        <v>6</v>
      </c>
      <c r="K1792" t="str">
        <f t="shared" si="88"/>
        <v>焦虑</v>
      </c>
      <c r="L1792" t="s">
        <v>2142</v>
      </c>
      <c r="M1792" t="s">
        <v>30</v>
      </c>
      <c r="N1792" t="s">
        <v>32</v>
      </c>
      <c r="O1792" t="s">
        <v>36</v>
      </c>
      <c r="P1792" t="s">
        <v>20</v>
      </c>
      <c r="Q1792" t="s">
        <v>20</v>
      </c>
      <c r="R1792">
        <f t="shared" si="89"/>
        <v>0</v>
      </c>
      <c r="S1792">
        <f t="shared" si="89"/>
        <v>0</v>
      </c>
    </row>
    <row r="1793" spans="1:19" x14ac:dyDescent="0.2">
      <c r="A1793" s="1">
        <v>2127</v>
      </c>
      <c r="B1793" t="s">
        <v>27</v>
      </c>
      <c r="C1793" t="s">
        <v>3527</v>
      </c>
      <c r="D1793" t="s">
        <v>3524</v>
      </c>
      <c r="E1793" t="s">
        <v>15</v>
      </c>
      <c r="F1793" t="s">
        <v>30</v>
      </c>
      <c r="G1793" t="s">
        <v>2011</v>
      </c>
      <c r="H1793" t="str">
        <f t="shared" si="87"/>
        <v>谢谢老师</v>
      </c>
      <c r="I1793">
        <v>7</v>
      </c>
      <c r="J1793">
        <v>7</v>
      </c>
      <c r="K1793" t="str">
        <f t="shared" si="88"/>
        <v>心流</v>
      </c>
      <c r="L1793" t="s">
        <v>3146</v>
      </c>
      <c r="M1793" t="s">
        <v>30</v>
      </c>
      <c r="N1793" t="s">
        <v>32</v>
      </c>
      <c r="O1793" t="s">
        <v>36</v>
      </c>
      <c r="P1793" t="s">
        <v>20</v>
      </c>
      <c r="Q1793" t="s">
        <v>20</v>
      </c>
      <c r="R1793">
        <f t="shared" si="89"/>
        <v>0</v>
      </c>
      <c r="S1793">
        <f t="shared" si="89"/>
        <v>0</v>
      </c>
    </row>
    <row r="1794" spans="1:19" x14ac:dyDescent="0.2">
      <c r="A1794" s="1">
        <v>2128</v>
      </c>
      <c r="B1794" t="s">
        <v>27</v>
      </c>
      <c r="C1794" t="s">
        <v>1970</v>
      </c>
      <c r="D1794" t="s">
        <v>1971</v>
      </c>
      <c r="E1794" t="s">
        <v>1972</v>
      </c>
      <c r="F1794" t="s">
        <v>30</v>
      </c>
      <c r="G1794" t="s">
        <v>3536</v>
      </c>
      <c r="H1794" t="str">
        <f t="shared" si="87"/>
        <v>第二个也对，是对两个函数都用拉格朗日中值定理，然后相除</v>
      </c>
      <c r="I1794">
        <v>6</v>
      </c>
      <c r="J1794">
        <v>6</v>
      </c>
      <c r="K1794" t="str">
        <f t="shared" si="88"/>
        <v>心流</v>
      </c>
      <c r="L1794" t="s">
        <v>3474</v>
      </c>
      <c r="M1794" t="s">
        <v>30</v>
      </c>
      <c r="N1794" t="s">
        <v>32</v>
      </c>
      <c r="O1794" t="s">
        <v>33</v>
      </c>
      <c r="P1794" t="s">
        <v>20</v>
      </c>
      <c r="Q1794" t="s">
        <v>20</v>
      </c>
      <c r="R1794">
        <f t="shared" si="89"/>
        <v>0</v>
      </c>
      <c r="S1794">
        <f t="shared" si="89"/>
        <v>0</v>
      </c>
    </row>
    <row r="1795" spans="1:19" x14ac:dyDescent="0.2">
      <c r="A1795" s="1">
        <v>2129</v>
      </c>
      <c r="B1795" t="s">
        <v>12</v>
      </c>
      <c r="C1795" t="s">
        <v>3537</v>
      </c>
      <c r="D1795" t="s">
        <v>3538</v>
      </c>
      <c r="E1795" t="s">
        <v>15</v>
      </c>
      <c r="F1795" t="s">
        <v>3539</v>
      </c>
      <c r="H1795" t="str">
        <f t="shared" ref="H1795:H1858" si="90">IF(F1795="null","",F1795)&amp;G1795</f>
        <v>给一个函数，怎样一眼看出定义域</v>
      </c>
      <c r="I1795">
        <v>2</v>
      </c>
      <c r="J1795">
        <v>6</v>
      </c>
      <c r="K1795" t="str">
        <f t="shared" ref="K1795:K1858" si="91">IF(I1795&lt;6,IF(J1795&lt;6,"冷漠","焦虑"),IF(J1795&lt;6,"无聊/放松","心流"))</f>
        <v>焦虑</v>
      </c>
      <c r="L1795" t="s">
        <v>3462</v>
      </c>
      <c r="M1795" t="s">
        <v>354</v>
      </c>
      <c r="N1795" t="s">
        <v>52</v>
      </c>
      <c r="O1795" t="s">
        <v>19</v>
      </c>
      <c r="P1795" t="s">
        <v>20</v>
      </c>
      <c r="Q1795" t="s">
        <v>20</v>
      </c>
      <c r="R1795">
        <f t="shared" si="89"/>
        <v>0</v>
      </c>
      <c r="S1795">
        <f t="shared" si="89"/>
        <v>0</v>
      </c>
    </row>
    <row r="1796" spans="1:19" x14ac:dyDescent="0.2">
      <c r="A1796" s="1">
        <v>2130</v>
      </c>
      <c r="B1796" t="s">
        <v>27</v>
      </c>
      <c r="C1796" t="s">
        <v>1854</v>
      </c>
      <c r="D1796" t="s">
        <v>1855</v>
      </c>
      <c r="E1796" t="s">
        <v>98</v>
      </c>
      <c r="F1796" t="s">
        <v>30</v>
      </c>
      <c r="G1796" t="s">
        <v>7075</v>
      </c>
      <c r="H1796" t="str">
        <f t="shared" si="90"/>
        <v>那要看你的函数是简单的还是复杂的啊，不能死记硬背吧，要具体问题具体分析。不管怎样，基本初等函数的定义域必须要熟悉，这个前提。</v>
      </c>
      <c r="I1796">
        <v>7</v>
      </c>
      <c r="J1796">
        <v>4</v>
      </c>
      <c r="K1796" t="str">
        <f t="shared" si="91"/>
        <v>无聊/放松</v>
      </c>
      <c r="L1796" t="s">
        <v>3474</v>
      </c>
      <c r="M1796" t="s">
        <v>30</v>
      </c>
      <c r="N1796" t="s">
        <v>32</v>
      </c>
      <c r="O1796" t="s">
        <v>36</v>
      </c>
      <c r="P1796" t="s">
        <v>1858</v>
      </c>
      <c r="Q1796" t="s">
        <v>20</v>
      </c>
      <c r="R1796">
        <f t="shared" si="89"/>
        <v>0</v>
      </c>
      <c r="S1796">
        <f t="shared" si="89"/>
        <v>0</v>
      </c>
    </row>
    <row r="1797" spans="1:19" x14ac:dyDescent="0.2">
      <c r="A1797" s="1">
        <v>2131</v>
      </c>
      <c r="B1797" t="s">
        <v>12</v>
      </c>
      <c r="C1797" t="s">
        <v>3540</v>
      </c>
      <c r="D1797" t="s">
        <v>3541</v>
      </c>
      <c r="E1797" t="s">
        <v>2920</v>
      </c>
      <c r="F1797" t="s">
        <v>3542</v>
      </c>
      <c r="H1797" t="str">
        <f t="shared" si="90"/>
        <v>求解第五题\xa0不大明白</v>
      </c>
      <c r="I1797">
        <v>1</v>
      </c>
      <c r="J1797">
        <v>6</v>
      </c>
      <c r="K1797" t="str">
        <f t="shared" si="91"/>
        <v>焦虑</v>
      </c>
      <c r="L1797" t="s">
        <v>3462</v>
      </c>
      <c r="M1797" t="s">
        <v>976</v>
      </c>
      <c r="N1797" t="s">
        <v>18</v>
      </c>
      <c r="O1797" t="s">
        <v>19</v>
      </c>
      <c r="P1797" t="s">
        <v>20</v>
      </c>
      <c r="Q1797" t="s">
        <v>20</v>
      </c>
      <c r="R1797">
        <f t="shared" si="89"/>
        <v>0</v>
      </c>
      <c r="S1797">
        <f t="shared" si="89"/>
        <v>0</v>
      </c>
    </row>
    <row r="1798" spans="1:19" x14ac:dyDescent="0.2">
      <c r="A1798" s="1">
        <v>2132</v>
      </c>
      <c r="B1798" t="s">
        <v>12</v>
      </c>
      <c r="C1798" t="s">
        <v>3540</v>
      </c>
      <c r="D1798" t="s">
        <v>3541</v>
      </c>
      <c r="E1798" t="s">
        <v>2920</v>
      </c>
      <c r="F1798" t="s">
        <v>3543</v>
      </c>
      <c r="H1798" t="str">
        <f t="shared" si="90"/>
        <v>第三题\xa0请问老师为什么选b啊？</v>
      </c>
      <c r="I1798">
        <v>4</v>
      </c>
      <c r="J1798">
        <v>7</v>
      </c>
      <c r="K1798" t="str">
        <f t="shared" si="91"/>
        <v>焦虑</v>
      </c>
      <c r="L1798" t="s">
        <v>3462</v>
      </c>
      <c r="M1798" t="s">
        <v>2783</v>
      </c>
      <c r="N1798" t="s">
        <v>162</v>
      </c>
      <c r="O1798" t="s">
        <v>19</v>
      </c>
      <c r="P1798" t="s">
        <v>20</v>
      </c>
      <c r="Q1798" t="s">
        <v>20</v>
      </c>
      <c r="R1798">
        <f t="shared" si="89"/>
        <v>0</v>
      </c>
      <c r="S1798">
        <f t="shared" si="89"/>
        <v>0</v>
      </c>
    </row>
    <row r="1799" spans="1:19" x14ac:dyDescent="0.2">
      <c r="A1799" s="1">
        <v>2133</v>
      </c>
      <c r="B1799" t="s">
        <v>27</v>
      </c>
      <c r="C1799" t="s">
        <v>3544</v>
      </c>
      <c r="D1799" t="s">
        <v>3541</v>
      </c>
      <c r="E1799" t="s">
        <v>2920</v>
      </c>
      <c r="F1799" t="s">
        <v>30</v>
      </c>
      <c r="G1799" t="s">
        <v>3545</v>
      </c>
      <c r="H1799" t="str">
        <f t="shared" si="90"/>
        <v>诶我附上了照片 怎么没了..</v>
      </c>
      <c r="I1799">
        <v>2</v>
      </c>
      <c r="J1799">
        <v>2</v>
      </c>
      <c r="K1799" t="str">
        <f t="shared" si="91"/>
        <v>冷漠</v>
      </c>
      <c r="L1799" t="s">
        <v>2880</v>
      </c>
      <c r="M1799" t="s">
        <v>30</v>
      </c>
      <c r="N1799" t="s">
        <v>32</v>
      </c>
      <c r="O1799" t="s">
        <v>36</v>
      </c>
      <c r="P1799" t="s">
        <v>20</v>
      </c>
      <c r="Q1799" t="s">
        <v>20</v>
      </c>
      <c r="R1799">
        <f t="shared" si="89"/>
        <v>0</v>
      </c>
      <c r="S1799">
        <f t="shared" si="89"/>
        <v>0</v>
      </c>
    </row>
    <row r="1800" spans="1:19" x14ac:dyDescent="0.2">
      <c r="A1800" s="1">
        <v>2134</v>
      </c>
      <c r="B1800" t="s">
        <v>27</v>
      </c>
      <c r="C1800" t="s">
        <v>1854</v>
      </c>
      <c r="D1800" t="s">
        <v>1855</v>
      </c>
      <c r="E1800" t="s">
        <v>98</v>
      </c>
      <c r="F1800" t="s">
        <v>30</v>
      </c>
      <c r="G1800" t="s">
        <v>3546</v>
      </c>
      <c r="H1800" t="str">
        <f t="shared" si="90"/>
        <v>请你拍题或写题出来，第三题太多了</v>
      </c>
      <c r="I1800">
        <v>6</v>
      </c>
      <c r="J1800">
        <v>2</v>
      </c>
      <c r="K1800" t="str">
        <f t="shared" si="91"/>
        <v>无聊/放松</v>
      </c>
      <c r="L1800" t="s">
        <v>3474</v>
      </c>
      <c r="M1800" t="s">
        <v>30</v>
      </c>
      <c r="N1800" t="s">
        <v>32</v>
      </c>
      <c r="O1800" t="s">
        <v>36</v>
      </c>
      <c r="P1800" t="s">
        <v>1858</v>
      </c>
      <c r="Q1800" t="s">
        <v>20</v>
      </c>
      <c r="R1800">
        <f t="shared" si="89"/>
        <v>0</v>
      </c>
      <c r="S1800">
        <f t="shared" si="89"/>
        <v>0</v>
      </c>
    </row>
    <row r="1801" spans="1:19" x14ac:dyDescent="0.2">
      <c r="A1801" s="1">
        <v>2135</v>
      </c>
      <c r="B1801" t="s">
        <v>12</v>
      </c>
      <c r="C1801" t="s">
        <v>3151</v>
      </c>
      <c r="D1801" t="s">
        <v>3152</v>
      </c>
      <c r="E1801" t="s">
        <v>15</v>
      </c>
      <c r="F1801" t="s">
        <v>1113</v>
      </c>
      <c r="G1801" t="s">
        <v>3547</v>
      </c>
      <c r="H1801" t="str">
        <f t="shared" si="90"/>
        <v>这题怎么做？大佬进来看看这道题\n</v>
      </c>
      <c r="I1801">
        <v>3</v>
      </c>
      <c r="J1801">
        <v>7</v>
      </c>
      <c r="K1801" t="str">
        <f t="shared" si="91"/>
        <v>焦虑</v>
      </c>
      <c r="L1801" t="s">
        <v>3462</v>
      </c>
      <c r="M1801" t="s">
        <v>209</v>
      </c>
      <c r="N1801" t="s">
        <v>52</v>
      </c>
      <c r="O1801" t="s">
        <v>19</v>
      </c>
      <c r="P1801" t="s">
        <v>20</v>
      </c>
      <c r="Q1801" t="s">
        <v>20</v>
      </c>
      <c r="R1801">
        <f t="shared" si="89"/>
        <v>0</v>
      </c>
      <c r="S1801">
        <f t="shared" si="89"/>
        <v>0</v>
      </c>
    </row>
    <row r="1802" spans="1:19" x14ac:dyDescent="0.2">
      <c r="A1802" s="1">
        <v>2137</v>
      </c>
      <c r="B1802" t="s">
        <v>37</v>
      </c>
      <c r="C1802" t="s">
        <v>3156</v>
      </c>
      <c r="D1802" t="s">
        <v>3152</v>
      </c>
      <c r="E1802" t="s">
        <v>15</v>
      </c>
      <c r="F1802" t="s">
        <v>30</v>
      </c>
      <c r="G1802" t="s">
        <v>2011</v>
      </c>
      <c r="H1802" t="str">
        <f t="shared" si="90"/>
        <v>谢谢老师</v>
      </c>
      <c r="I1802">
        <v>6</v>
      </c>
      <c r="J1802">
        <v>7</v>
      </c>
      <c r="K1802" t="str">
        <f t="shared" si="91"/>
        <v>心流</v>
      </c>
      <c r="L1802" t="s">
        <v>3474</v>
      </c>
      <c r="M1802" t="s">
        <v>30</v>
      </c>
      <c r="N1802" t="s">
        <v>30</v>
      </c>
      <c r="O1802" t="s">
        <v>36</v>
      </c>
      <c r="P1802" t="s">
        <v>20</v>
      </c>
      <c r="Q1802" t="s">
        <v>20</v>
      </c>
      <c r="R1802">
        <f t="shared" si="89"/>
        <v>0</v>
      </c>
      <c r="S1802">
        <f t="shared" si="89"/>
        <v>0</v>
      </c>
    </row>
    <row r="1803" spans="1:19" x14ac:dyDescent="0.2">
      <c r="A1803" s="1">
        <v>2138</v>
      </c>
      <c r="B1803" t="s">
        <v>12</v>
      </c>
      <c r="C1803" t="s">
        <v>3548</v>
      </c>
      <c r="D1803" t="s">
        <v>3549</v>
      </c>
      <c r="E1803" t="s">
        <v>15</v>
      </c>
      <c r="F1803" t="s">
        <v>3550</v>
      </c>
      <c r="H1803" t="str">
        <f t="shared" si="90"/>
        <v>为什么要写成这样的?\xa0是固定形式吗?</v>
      </c>
      <c r="I1803">
        <v>3</v>
      </c>
      <c r="J1803">
        <v>7</v>
      </c>
      <c r="K1803" t="str">
        <f t="shared" si="91"/>
        <v>焦虑</v>
      </c>
      <c r="L1803" t="s">
        <v>3462</v>
      </c>
      <c r="M1803" t="s">
        <v>3551</v>
      </c>
      <c r="N1803" t="s">
        <v>52</v>
      </c>
      <c r="O1803" t="s">
        <v>19</v>
      </c>
      <c r="P1803" t="s">
        <v>20</v>
      </c>
      <c r="Q1803" t="s">
        <v>20</v>
      </c>
      <c r="R1803">
        <f t="shared" si="89"/>
        <v>0</v>
      </c>
      <c r="S1803">
        <f t="shared" si="89"/>
        <v>0</v>
      </c>
    </row>
    <row r="1804" spans="1:19" x14ac:dyDescent="0.2">
      <c r="A1804" s="1">
        <v>2139</v>
      </c>
      <c r="B1804" t="s">
        <v>27</v>
      </c>
      <c r="C1804" t="s">
        <v>1970</v>
      </c>
      <c r="D1804" t="s">
        <v>1971</v>
      </c>
      <c r="E1804" t="s">
        <v>1972</v>
      </c>
      <c r="F1804" t="s">
        <v>30</v>
      </c>
      <c r="G1804" t="s">
        <v>3552</v>
      </c>
      <c r="H1804" t="str">
        <f t="shared" si="90"/>
        <v>多项式函数是一种简单函数，这里研究用多项式函数逼近f（x）</v>
      </c>
      <c r="I1804">
        <v>7</v>
      </c>
      <c r="J1804">
        <v>7</v>
      </c>
      <c r="K1804" t="str">
        <f t="shared" si="91"/>
        <v>心流</v>
      </c>
      <c r="L1804" t="s">
        <v>3474</v>
      </c>
      <c r="M1804" t="s">
        <v>30</v>
      </c>
      <c r="N1804" t="s">
        <v>32</v>
      </c>
      <c r="O1804" t="s">
        <v>36</v>
      </c>
      <c r="P1804" t="s">
        <v>20</v>
      </c>
      <c r="Q1804" t="s">
        <v>20</v>
      </c>
      <c r="R1804">
        <f t="shared" si="89"/>
        <v>0</v>
      </c>
      <c r="S1804">
        <f t="shared" si="89"/>
        <v>0</v>
      </c>
    </row>
    <row r="1805" spans="1:19" x14ac:dyDescent="0.2">
      <c r="A1805" s="1">
        <v>2141</v>
      </c>
      <c r="B1805" t="s">
        <v>27</v>
      </c>
      <c r="C1805" t="s">
        <v>1854</v>
      </c>
      <c r="D1805" t="s">
        <v>1855</v>
      </c>
      <c r="E1805" t="s">
        <v>98</v>
      </c>
      <c r="F1805" t="s">
        <v>30</v>
      </c>
      <c r="G1805" t="s">
        <v>3553</v>
      </c>
      <c r="H1805" t="str">
        <f t="shared" si="90"/>
        <v>有限个无穷小的加减乘都是无穷小啊，所以两个无穷小的积是无穷小，而且两个无穷小的和也是无穷小了。但是无穷小的商不一定是无穷小，才有高阶、低阶，等价，同阶无穷小的说法，所以选择D</v>
      </c>
      <c r="I1805">
        <v>7</v>
      </c>
      <c r="J1805">
        <v>7</v>
      </c>
      <c r="K1805" t="str">
        <f t="shared" si="91"/>
        <v>心流</v>
      </c>
      <c r="L1805" t="s">
        <v>3474</v>
      </c>
      <c r="M1805" t="s">
        <v>30</v>
      </c>
      <c r="N1805" t="s">
        <v>32</v>
      </c>
      <c r="O1805" t="s">
        <v>36</v>
      </c>
      <c r="P1805" t="s">
        <v>1858</v>
      </c>
      <c r="Q1805" t="s">
        <v>20</v>
      </c>
      <c r="R1805">
        <f t="shared" si="89"/>
        <v>0</v>
      </c>
      <c r="S1805">
        <f t="shared" si="89"/>
        <v>0</v>
      </c>
    </row>
    <row r="1806" spans="1:19" x14ac:dyDescent="0.2">
      <c r="A1806" s="1">
        <v>2142</v>
      </c>
      <c r="B1806" t="s">
        <v>27</v>
      </c>
      <c r="C1806" t="s">
        <v>1970</v>
      </c>
      <c r="D1806" t="s">
        <v>1971</v>
      </c>
      <c r="E1806" t="s">
        <v>1972</v>
      </c>
      <c r="F1806" t="s">
        <v>30</v>
      </c>
      <c r="G1806" t="s">
        <v>3554</v>
      </c>
      <c r="H1806" t="str">
        <f t="shared" si="90"/>
        <v>很容易看出前三个是无穷小</v>
      </c>
      <c r="I1806">
        <v>7</v>
      </c>
      <c r="J1806">
        <v>2</v>
      </c>
      <c r="K1806" t="str">
        <f t="shared" si="91"/>
        <v>无聊/放松</v>
      </c>
      <c r="L1806" t="s">
        <v>3474</v>
      </c>
      <c r="M1806" t="s">
        <v>30</v>
      </c>
      <c r="N1806" t="s">
        <v>32</v>
      </c>
      <c r="O1806" t="s">
        <v>36</v>
      </c>
      <c r="P1806" t="s">
        <v>20</v>
      </c>
      <c r="Q1806" t="s">
        <v>20</v>
      </c>
      <c r="R1806">
        <f t="shared" si="89"/>
        <v>0</v>
      </c>
      <c r="S1806">
        <f t="shared" si="89"/>
        <v>0</v>
      </c>
    </row>
    <row r="1807" spans="1:19" x14ac:dyDescent="0.2">
      <c r="A1807" s="1">
        <v>2143</v>
      </c>
      <c r="B1807" t="s">
        <v>12</v>
      </c>
      <c r="C1807" t="s">
        <v>1365</v>
      </c>
      <c r="D1807" t="s">
        <v>1366</v>
      </c>
      <c r="E1807" t="s">
        <v>15</v>
      </c>
      <c r="F1807" t="s">
        <v>3555</v>
      </c>
      <c r="G1807" t="s">
        <v>390</v>
      </c>
      <c r="H1807" t="str">
        <f t="shared" si="90"/>
        <v>不会-_-||\n\n</v>
      </c>
      <c r="I1807">
        <v>3</v>
      </c>
      <c r="J1807">
        <v>7</v>
      </c>
      <c r="K1807" t="str">
        <f t="shared" si="91"/>
        <v>焦虑</v>
      </c>
      <c r="L1807" t="s">
        <v>3462</v>
      </c>
      <c r="M1807" t="s">
        <v>754</v>
      </c>
      <c r="N1807" t="s">
        <v>719</v>
      </c>
      <c r="O1807" t="s">
        <v>19</v>
      </c>
      <c r="P1807" t="s">
        <v>20</v>
      </c>
      <c r="Q1807" t="s">
        <v>20</v>
      </c>
      <c r="R1807">
        <f t="shared" si="89"/>
        <v>0</v>
      </c>
      <c r="S1807">
        <f t="shared" si="89"/>
        <v>0</v>
      </c>
    </row>
    <row r="1808" spans="1:19" x14ac:dyDescent="0.2">
      <c r="A1808" s="1">
        <v>2144</v>
      </c>
      <c r="B1808" t="s">
        <v>27</v>
      </c>
      <c r="C1808" t="s">
        <v>1365</v>
      </c>
      <c r="D1808" t="s">
        <v>1366</v>
      </c>
      <c r="E1808" t="s">
        <v>15</v>
      </c>
      <c r="F1808" t="s">
        <v>30</v>
      </c>
      <c r="G1808" t="s">
        <v>3556</v>
      </c>
      <c r="H1808" t="str">
        <f t="shared" si="90"/>
        <v>我知道了，1-√cosx＝四分之一x²</v>
      </c>
      <c r="I1808">
        <v>6</v>
      </c>
      <c r="J1808">
        <v>7</v>
      </c>
      <c r="K1808" t="str">
        <f t="shared" si="91"/>
        <v>心流</v>
      </c>
      <c r="L1808" t="s">
        <v>3146</v>
      </c>
      <c r="M1808" t="s">
        <v>30</v>
      </c>
      <c r="N1808" t="s">
        <v>32</v>
      </c>
      <c r="O1808" t="s">
        <v>36</v>
      </c>
      <c r="P1808" t="s">
        <v>20</v>
      </c>
      <c r="Q1808" t="s">
        <v>20</v>
      </c>
      <c r="R1808">
        <f t="shared" si="89"/>
        <v>0</v>
      </c>
      <c r="S1808">
        <f t="shared" si="89"/>
        <v>0</v>
      </c>
    </row>
    <row r="1809" spans="1:19" x14ac:dyDescent="0.2">
      <c r="A1809" s="1">
        <v>2145</v>
      </c>
      <c r="B1809" t="s">
        <v>27</v>
      </c>
      <c r="C1809" t="s">
        <v>1365</v>
      </c>
      <c r="D1809" t="s">
        <v>1366</v>
      </c>
      <c r="E1809" t="s">
        <v>15</v>
      </c>
      <c r="F1809" t="s">
        <v>30</v>
      </c>
      <c r="G1809" t="s">
        <v>3557</v>
      </c>
      <c r="H1809" t="str">
        <f t="shared" si="90"/>
        <v>我也想知道，不太确定怎么算</v>
      </c>
      <c r="I1809">
        <v>4</v>
      </c>
      <c r="J1809">
        <v>8</v>
      </c>
      <c r="K1809" t="str">
        <f t="shared" si="91"/>
        <v>焦虑</v>
      </c>
      <c r="L1809" t="s">
        <v>3146</v>
      </c>
      <c r="M1809" t="s">
        <v>30</v>
      </c>
      <c r="N1809" t="s">
        <v>32</v>
      </c>
      <c r="O1809" t="s">
        <v>36</v>
      </c>
      <c r="P1809" t="s">
        <v>20</v>
      </c>
      <c r="Q1809" t="s">
        <v>20</v>
      </c>
      <c r="R1809">
        <f t="shared" si="89"/>
        <v>0</v>
      </c>
      <c r="S1809">
        <f t="shared" si="89"/>
        <v>0</v>
      </c>
    </row>
    <row r="1810" spans="1:19" x14ac:dyDescent="0.2">
      <c r="A1810" s="1">
        <v>2146</v>
      </c>
      <c r="B1810" t="s">
        <v>27</v>
      </c>
      <c r="C1810" t="s">
        <v>3234</v>
      </c>
      <c r="D1810" t="s">
        <v>3235</v>
      </c>
      <c r="E1810" t="s">
        <v>15</v>
      </c>
      <c r="F1810" t="s">
        <v>30</v>
      </c>
      <c r="G1810" t="s">
        <v>3558</v>
      </c>
      <c r="H1810" t="str">
        <f t="shared" si="90"/>
        <v>老师，这个八题的答案是什么？</v>
      </c>
      <c r="I1810">
        <v>4</v>
      </c>
      <c r="J1810">
        <v>6</v>
      </c>
      <c r="K1810" t="str">
        <f t="shared" si="91"/>
        <v>焦虑</v>
      </c>
      <c r="L1810" t="s">
        <v>3146</v>
      </c>
      <c r="M1810" t="s">
        <v>30</v>
      </c>
      <c r="N1810" t="s">
        <v>32</v>
      </c>
      <c r="O1810" t="s">
        <v>36</v>
      </c>
      <c r="P1810" t="s">
        <v>20</v>
      </c>
      <c r="Q1810" t="s">
        <v>20</v>
      </c>
      <c r="R1810">
        <f t="shared" si="89"/>
        <v>0</v>
      </c>
      <c r="S1810">
        <f t="shared" si="89"/>
        <v>0</v>
      </c>
    </row>
    <row r="1811" spans="1:19" x14ac:dyDescent="0.2">
      <c r="A1811" s="1">
        <v>2147</v>
      </c>
      <c r="B1811" t="s">
        <v>27</v>
      </c>
      <c r="C1811" t="s">
        <v>1365</v>
      </c>
      <c r="D1811" t="s">
        <v>1366</v>
      </c>
      <c r="E1811" t="s">
        <v>15</v>
      </c>
      <c r="F1811" t="s">
        <v>30</v>
      </c>
      <c r="G1811" t="s">
        <v>3559</v>
      </c>
      <c r="H1811" t="str">
        <f t="shared" si="90"/>
        <v>能具体点吗？</v>
      </c>
      <c r="I1811">
        <v>3</v>
      </c>
      <c r="J1811">
        <v>7</v>
      </c>
      <c r="K1811" t="str">
        <f t="shared" si="91"/>
        <v>焦虑</v>
      </c>
      <c r="L1811" t="s">
        <v>3146</v>
      </c>
      <c r="M1811" t="s">
        <v>30</v>
      </c>
      <c r="N1811" t="s">
        <v>32</v>
      </c>
      <c r="O1811" t="s">
        <v>36</v>
      </c>
      <c r="P1811" t="s">
        <v>20</v>
      </c>
      <c r="Q1811" t="s">
        <v>20</v>
      </c>
      <c r="R1811">
        <f t="shared" si="89"/>
        <v>0</v>
      </c>
      <c r="S1811">
        <f t="shared" si="89"/>
        <v>0</v>
      </c>
    </row>
    <row r="1812" spans="1:19" x14ac:dyDescent="0.2">
      <c r="A1812" s="1">
        <v>2148</v>
      </c>
      <c r="B1812" t="s">
        <v>27</v>
      </c>
      <c r="C1812" t="s">
        <v>1970</v>
      </c>
      <c r="D1812" t="s">
        <v>1971</v>
      </c>
      <c r="E1812" t="s">
        <v>1972</v>
      </c>
      <c r="F1812" t="s">
        <v>30</v>
      </c>
      <c r="G1812" t="s">
        <v>3560</v>
      </c>
      <c r="H1812" t="str">
        <f t="shared" si="90"/>
        <v>看一下教材上关于无穷小比较的定义及相关例题</v>
      </c>
      <c r="I1812">
        <v>1</v>
      </c>
      <c r="J1812">
        <v>2</v>
      </c>
      <c r="K1812" t="str">
        <f t="shared" si="91"/>
        <v>冷漠</v>
      </c>
      <c r="L1812" t="s">
        <v>3474</v>
      </c>
      <c r="M1812" t="s">
        <v>30</v>
      </c>
      <c r="N1812" t="s">
        <v>32</v>
      </c>
      <c r="O1812" t="s">
        <v>36</v>
      </c>
      <c r="P1812" t="s">
        <v>20</v>
      </c>
      <c r="Q1812" t="s">
        <v>20</v>
      </c>
      <c r="R1812">
        <f t="shared" si="89"/>
        <v>0</v>
      </c>
      <c r="S1812">
        <f t="shared" si="89"/>
        <v>0</v>
      </c>
    </row>
    <row r="1813" spans="1:19" x14ac:dyDescent="0.2">
      <c r="A1813" s="1">
        <v>2149</v>
      </c>
      <c r="B1813" t="s">
        <v>12</v>
      </c>
      <c r="C1813" t="s">
        <v>1365</v>
      </c>
      <c r="D1813" t="s">
        <v>1366</v>
      </c>
      <c r="E1813" t="s">
        <v>15</v>
      </c>
      <c r="F1813" t="s">
        <v>1073</v>
      </c>
      <c r="H1813" t="str">
        <f t="shared" si="90"/>
        <v>怎么做</v>
      </c>
      <c r="I1813">
        <v>3</v>
      </c>
      <c r="J1813">
        <v>7</v>
      </c>
      <c r="K1813" t="str">
        <f t="shared" si="91"/>
        <v>焦虑</v>
      </c>
      <c r="L1813" t="s">
        <v>3462</v>
      </c>
      <c r="M1813" t="s">
        <v>17</v>
      </c>
      <c r="N1813" t="s">
        <v>531</v>
      </c>
      <c r="O1813" t="s">
        <v>19</v>
      </c>
      <c r="P1813" t="s">
        <v>20</v>
      </c>
      <c r="Q1813" t="s">
        <v>20</v>
      </c>
      <c r="R1813">
        <f t="shared" si="89"/>
        <v>0</v>
      </c>
      <c r="S1813">
        <f t="shared" si="89"/>
        <v>0</v>
      </c>
    </row>
    <row r="1814" spans="1:19" x14ac:dyDescent="0.2">
      <c r="A1814" s="1">
        <v>2152</v>
      </c>
      <c r="B1814" t="s">
        <v>27</v>
      </c>
      <c r="C1814" t="s">
        <v>1365</v>
      </c>
      <c r="D1814" t="s">
        <v>1366</v>
      </c>
      <c r="E1814" t="s">
        <v>15</v>
      </c>
      <c r="F1814" t="s">
        <v>30</v>
      </c>
      <c r="G1814" t="s">
        <v>3561</v>
      </c>
      <c r="H1814" t="str">
        <f t="shared" si="90"/>
        <v>答案是错的</v>
      </c>
      <c r="I1814">
        <v>7</v>
      </c>
      <c r="J1814">
        <v>5</v>
      </c>
      <c r="K1814" t="str">
        <f t="shared" si="91"/>
        <v>无聊/放松</v>
      </c>
      <c r="L1814" t="s">
        <v>3146</v>
      </c>
      <c r="M1814" t="s">
        <v>30</v>
      </c>
      <c r="N1814" t="s">
        <v>32</v>
      </c>
      <c r="O1814" t="s">
        <v>36</v>
      </c>
      <c r="P1814" t="s">
        <v>20</v>
      </c>
      <c r="Q1814" t="s">
        <v>20</v>
      </c>
      <c r="R1814">
        <f t="shared" si="89"/>
        <v>0</v>
      </c>
      <c r="S1814">
        <f t="shared" si="89"/>
        <v>0</v>
      </c>
    </row>
    <row r="1815" spans="1:19" x14ac:dyDescent="0.2">
      <c r="A1815" s="1">
        <v>2153</v>
      </c>
      <c r="B1815" t="s">
        <v>27</v>
      </c>
      <c r="C1815" t="s">
        <v>626</v>
      </c>
      <c r="D1815" t="s">
        <v>627</v>
      </c>
      <c r="E1815" t="s">
        <v>15</v>
      </c>
      <c r="F1815" t="s">
        <v>30</v>
      </c>
      <c r="G1815" t="s">
        <v>3562</v>
      </c>
      <c r="H1815" t="str">
        <f t="shared" si="90"/>
        <v>利用等价无穷小，sinx与x等价，最后结果应该是1吧</v>
      </c>
      <c r="I1815">
        <v>6</v>
      </c>
      <c r="J1815">
        <v>6</v>
      </c>
      <c r="K1815" t="str">
        <f t="shared" si="91"/>
        <v>心流</v>
      </c>
      <c r="L1815" t="s">
        <v>3474</v>
      </c>
      <c r="M1815" t="s">
        <v>30</v>
      </c>
      <c r="N1815" t="s">
        <v>32</v>
      </c>
      <c r="O1815" t="s">
        <v>36</v>
      </c>
      <c r="P1815" t="s">
        <v>20</v>
      </c>
      <c r="Q1815" t="s">
        <v>20</v>
      </c>
      <c r="R1815">
        <f t="shared" si="89"/>
        <v>0</v>
      </c>
      <c r="S1815">
        <f t="shared" si="89"/>
        <v>0</v>
      </c>
    </row>
    <row r="1816" spans="1:19" x14ac:dyDescent="0.2">
      <c r="A1816" s="1">
        <v>2154</v>
      </c>
      <c r="B1816" t="s">
        <v>27</v>
      </c>
      <c r="C1816" t="s">
        <v>444</v>
      </c>
      <c r="D1816" t="s">
        <v>445</v>
      </c>
      <c r="E1816" t="s">
        <v>65</v>
      </c>
      <c r="F1816" t="s">
        <v>30</v>
      </c>
      <c r="G1816" t="s">
        <v>3563</v>
      </c>
      <c r="H1816" t="str">
        <f t="shared" si="90"/>
        <v>考察1等价无穷小代换，2.无穷小的性质\n结果为0</v>
      </c>
      <c r="I1816">
        <v>6</v>
      </c>
      <c r="J1816">
        <v>6</v>
      </c>
      <c r="K1816" t="str">
        <f t="shared" si="91"/>
        <v>心流</v>
      </c>
      <c r="L1816" t="s">
        <v>3474</v>
      </c>
      <c r="M1816" t="s">
        <v>30</v>
      </c>
      <c r="N1816" t="s">
        <v>32</v>
      </c>
      <c r="O1816" t="s">
        <v>36</v>
      </c>
      <c r="P1816" t="s">
        <v>20</v>
      </c>
      <c r="Q1816" t="s">
        <v>20</v>
      </c>
      <c r="R1816">
        <f t="shared" si="89"/>
        <v>0</v>
      </c>
      <c r="S1816">
        <f t="shared" si="89"/>
        <v>0</v>
      </c>
    </row>
    <row r="1817" spans="1:19" x14ac:dyDescent="0.2">
      <c r="A1817" s="1">
        <v>2155</v>
      </c>
      <c r="B1817" t="s">
        <v>27</v>
      </c>
      <c r="C1817" t="s">
        <v>433</v>
      </c>
      <c r="D1817" t="s">
        <v>134</v>
      </c>
      <c r="E1817" t="s">
        <v>15</v>
      </c>
      <c r="F1817" t="s">
        <v>30</v>
      </c>
      <c r="G1817" t="s">
        <v>3564</v>
      </c>
      <c r="H1817" t="str">
        <f t="shared" si="90"/>
        <v>\n我也不知道对不对</v>
      </c>
      <c r="I1817">
        <v>3</v>
      </c>
      <c r="J1817">
        <v>6</v>
      </c>
      <c r="K1817" t="str">
        <f t="shared" si="91"/>
        <v>焦虑</v>
      </c>
      <c r="L1817" t="s">
        <v>3474</v>
      </c>
      <c r="M1817" t="s">
        <v>30</v>
      </c>
      <c r="N1817" t="s">
        <v>32</v>
      </c>
      <c r="O1817" t="s">
        <v>36</v>
      </c>
      <c r="P1817" t="s">
        <v>20</v>
      </c>
      <c r="Q1817" t="s">
        <v>20</v>
      </c>
      <c r="R1817">
        <f t="shared" si="89"/>
        <v>0</v>
      </c>
      <c r="S1817">
        <f t="shared" si="89"/>
        <v>0</v>
      </c>
    </row>
    <row r="1818" spans="1:19" x14ac:dyDescent="0.2">
      <c r="A1818" s="1">
        <v>2156</v>
      </c>
      <c r="B1818" t="s">
        <v>12</v>
      </c>
      <c r="C1818" t="s">
        <v>3565</v>
      </c>
      <c r="D1818" t="s">
        <v>3566</v>
      </c>
      <c r="E1818" t="s">
        <v>15</v>
      </c>
      <c r="F1818" t="s">
        <v>3567</v>
      </c>
      <c r="G1818" t="s">
        <v>3568</v>
      </c>
      <c r="H1818" t="str">
        <f t="shared" si="90"/>
        <v>第五题为什么约分和不约分会不一样呢</v>
      </c>
      <c r="I1818">
        <v>3</v>
      </c>
      <c r="J1818">
        <v>7</v>
      </c>
      <c r="K1818" t="str">
        <f t="shared" si="91"/>
        <v>焦虑</v>
      </c>
      <c r="L1818" t="s">
        <v>3462</v>
      </c>
      <c r="M1818" t="s">
        <v>477</v>
      </c>
      <c r="N1818" t="s">
        <v>18</v>
      </c>
      <c r="O1818" t="s">
        <v>19</v>
      </c>
      <c r="P1818" t="s">
        <v>20</v>
      </c>
      <c r="Q1818" t="s">
        <v>20</v>
      </c>
      <c r="R1818">
        <f t="shared" si="89"/>
        <v>0</v>
      </c>
      <c r="S1818">
        <f t="shared" si="89"/>
        <v>0</v>
      </c>
    </row>
    <row r="1819" spans="1:19" x14ac:dyDescent="0.2">
      <c r="A1819" s="1">
        <v>2157</v>
      </c>
      <c r="B1819" t="s">
        <v>12</v>
      </c>
      <c r="C1819" t="s">
        <v>2238</v>
      </c>
      <c r="D1819" t="s">
        <v>2239</v>
      </c>
      <c r="E1819" t="s">
        <v>15</v>
      </c>
      <c r="F1819" t="s">
        <v>3569</v>
      </c>
      <c r="G1819" t="s">
        <v>3570</v>
      </c>
      <c r="H1819" t="str">
        <f t="shared" si="90"/>
        <v>谢谢大家\n老师为什么y”分母是1-y而不是-2-y？谢谢</v>
      </c>
      <c r="I1819">
        <v>3</v>
      </c>
      <c r="J1819">
        <v>7</v>
      </c>
      <c r="K1819" t="str">
        <f t="shared" si="91"/>
        <v>焦虑</v>
      </c>
      <c r="L1819" t="s">
        <v>3462</v>
      </c>
      <c r="M1819" t="s">
        <v>518</v>
      </c>
      <c r="N1819" t="s">
        <v>162</v>
      </c>
      <c r="O1819" t="s">
        <v>19</v>
      </c>
      <c r="P1819" t="s">
        <v>20</v>
      </c>
      <c r="Q1819" t="s">
        <v>20</v>
      </c>
      <c r="R1819">
        <f t="shared" si="89"/>
        <v>0</v>
      </c>
      <c r="S1819">
        <f t="shared" si="89"/>
        <v>0</v>
      </c>
    </row>
    <row r="1820" spans="1:19" x14ac:dyDescent="0.2">
      <c r="A1820" s="1">
        <v>2158</v>
      </c>
      <c r="B1820" t="s">
        <v>27</v>
      </c>
      <c r="C1820" t="s">
        <v>2238</v>
      </c>
      <c r="D1820" t="s">
        <v>2239</v>
      </c>
      <c r="E1820" t="s">
        <v>15</v>
      </c>
      <c r="F1820" t="s">
        <v>30</v>
      </c>
      <c r="G1820" t="s">
        <v>2011</v>
      </c>
      <c r="H1820" t="str">
        <f t="shared" si="90"/>
        <v>谢谢老师</v>
      </c>
      <c r="I1820">
        <v>7</v>
      </c>
      <c r="J1820">
        <v>7</v>
      </c>
      <c r="K1820" t="str">
        <f t="shared" si="91"/>
        <v>心流</v>
      </c>
      <c r="L1820" t="s">
        <v>3146</v>
      </c>
      <c r="M1820" t="s">
        <v>30</v>
      </c>
      <c r="N1820" t="s">
        <v>32</v>
      </c>
      <c r="O1820" t="s">
        <v>36</v>
      </c>
      <c r="P1820" t="s">
        <v>20</v>
      </c>
      <c r="Q1820" t="s">
        <v>20</v>
      </c>
      <c r="R1820">
        <f t="shared" si="89"/>
        <v>0</v>
      </c>
      <c r="S1820">
        <f t="shared" si="89"/>
        <v>0</v>
      </c>
    </row>
    <row r="1821" spans="1:19" x14ac:dyDescent="0.2">
      <c r="A1821" s="1">
        <v>2159</v>
      </c>
      <c r="B1821" t="s">
        <v>27</v>
      </c>
      <c r="C1821" t="s">
        <v>1970</v>
      </c>
      <c r="D1821" t="s">
        <v>1971</v>
      </c>
      <c r="E1821" t="s">
        <v>1972</v>
      </c>
      <c r="F1821" t="s">
        <v>30</v>
      </c>
      <c r="G1821" t="s">
        <v>3571</v>
      </c>
      <c r="H1821" t="str">
        <f t="shared" si="90"/>
        <v>应该是－2－y</v>
      </c>
      <c r="I1821">
        <v>6</v>
      </c>
      <c r="J1821">
        <v>7</v>
      </c>
      <c r="K1821" t="str">
        <f t="shared" si="91"/>
        <v>心流</v>
      </c>
      <c r="L1821" t="s">
        <v>3474</v>
      </c>
      <c r="M1821" t="s">
        <v>30</v>
      </c>
      <c r="N1821" t="s">
        <v>32</v>
      </c>
      <c r="O1821" t="s">
        <v>36</v>
      </c>
      <c r="P1821" t="s">
        <v>20</v>
      </c>
      <c r="Q1821" t="s">
        <v>20</v>
      </c>
      <c r="R1821">
        <f t="shared" si="89"/>
        <v>0</v>
      </c>
      <c r="S1821">
        <f t="shared" si="89"/>
        <v>0</v>
      </c>
    </row>
    <row r="1822" spans="1:19" x14ac:dyDescent="0.2">
      <c r="A1822" s="1">
        <v>2160</v>
      </c>
      <c r="B1822" t="s">
        <v>12</v>
      </c>
      <c r="C1822" t="s">
        <v>2042</v>
      </c>
      <c r="D1822" t="s">
        <v>2043</v>
      </c>
      <c r="E1822" t="s">
        <v>15</v>
      </c>
      <c r="F1822" t="s">
        <v>3572</v>
      </c>
      <c r="G1822" t="s">
        <v>3573</v>
      </c>
      <c r="H1822" t="str">
        <f t="shared" si="90"/>
        <v>证明根的存在\n老师，请问这个区间怎么得到的呀？</v>
      </c>
      <c r="I1822">
        <v>4</v>
      </c>
      <c r="J1822">
        <v>8</v>
      </c>
      <c r="K1822" t="str">
        <f t="shared" si="91"/>
        <v>焦虑</v>
      </c>
      <c r="L1822" t="s">
        <v>3462</v>
      </c>
      <c r="M1822" t="s">
        <v>3574</v>
      </c>
      <c r="N1822" t="s">
        <v>162</v>
      </c>
      <c r="O1822" t="s">
        <v>53</v>
      </c>
      <c r="P1822" t="s">
        <v>20</v>
      </c>
      <c r="Q1822" t="s">
        <v>20</v>
      </c>
      <c r="R1822">
        <f t="shared" si="89"/>
        <v>0</v>
      </c>
      <c r="S1822">
        <f t="shared" si="89"/>
        <v>0</v>
      </c>
    </row>
    <row r="1823" spans="1:19" x14ac:dyDescent="0.2">
      <c r="A1823" s="1">
        <v>2161</v>
      </c>
      <c r="B1823" t="s">
        <v>27</v>
      </c>
      <c r="C1823" t="s">
        <v>2042</v>
      </c>
      <c r="D1823" t="s">
        <v>2043</v>
      </c>
      <c r="E1823" t="s">
        <v>15</v>
      </c>
      <c r="F1823" t="s">
        <v>30</v>
      </c>
      <c r="G1823" t="s">
        <v>3575</v>
      </c>
      <c r="H1823" t="str">
        <f t="shared" si="90"/>
        <v>x才是根呀，那就是说x小于1，这跟f(x)的区间没关系吧</v>
      </c>
      <c r="I1823">
        <v>3</v>
      </c>
      <c r="J1823">
        <v>7</v>
      </c>
      <c r="K1823" t="str">
        <f t="shared" si="91"/>
        <v>焦虑</v>
      </c>
      <c r="L1823" t="s">
        <v>3146</v>
      </c>
      <c r="M1823" t="s">
        <v>30</v>
      </c>
      <c r="N1823" t="s">
        <v>32</v>
      </c>
      <c r="O1823" t="s">
        <v>33</v>
      </c>
      <c r="P1823" t="s">
        <v>20</v>
      </c>
      <c r="Q1823" t="s">
        <v>20</v>
      </c>
      <c r="R1823">
        <f t="shared" si="89"/>
        <v>0</v>
      </c>
      <c r="S1823">
        <f t="shared" si="89"/>
        <v>0</v>
      </c>
    </row>
    <row r="1824" spans="1:19" x14ac:dyDescent="0.2">
      <c r="A1824" s="1">
        <v>2162</v>
      </c>
      <c r="B1824" t="s">
        <v>27</v>
      </c>
      <c r="C1824" t="s">
        <v>1970</v>
      </c>
      <c r="D1824" t="s">
        <v>1971</v>
      </c>
      <c r="E1824" t="s">
        <v>7079</v>
      </c>
      <c r="F1824" t="s">
        <v>30</v>
      </c>
      <c r="G1824" t="s">
        <v>3576</v>
      </c>
      <c r="H1824" t="str">
        <f t="shared" si="90"/>
        <v>是要求小于1的正根</v>
      </c>
      <c r="I1824">
        <v>7</v>
      </c>
      <c r="J1824">
        <v>6</v>
      </c>
      <c r="K1824" t="str">
        <f t="shared" si="91"/>
        <v>心流</v>
      </c>
      <c r="L1824" t="s">
        <v>3474</v>
      </c>
      <c r="M1824" t="s">
        <v>30</v>
      </c>
      <c r="N1824" t="s">
        <v>32</v>
      </c>
      <c r="O1824" t="s">
        <v>36</v>
      </c>
      <c r="P1824" t="s">
        <v>20</v>
      </c>
      <c r="Q1824" t="s">
        <v>20</v>
      </c>
      <c r="R1824">
        <f t="shared" si="89"/>
        <v>0</v>
      </c>
      <c r="S1824">
        <f t="shared" si="89"/>
        <v>0</v>
      </c>
    </row>
    <row r="1825" spans="1:19" x14ac:dyDescent="0.2">
      <c r="A1825" s="1">
        <v>2163</v>
      </c>
      <c r="B1825" t="s">
        <v>12</v>
      </c>
      <c r="C1825" t="s">
        <v>1135</v>
      </c>
      <c r="D1825" t="s">
        <v>1136</v>
      </c>
      <c r="E1825" t="s">
        <v>15</v>
      </c>
      <c r="F1825" t="s">
        <v>3577</v>
      </c>
      <c r="H1825" t="str">
        <f t="shared" si="90"/>
        <v>麻烦老师帮我看看这题为什么是错的，求详细的解析过程，谢谢</v>
      </c>
      <c r="I1825">
        <v>3</v>
      </c>
      <c r="J1825">
        <v>8</v>
      </c>
      <c r="K1825" t="str">
        <f t="shared" si="91"/>
        <v>焦虑</v>
      </c>
      <c r="L1825" t="s">
        <v>3462</v>
      </c>
      <c r="M1825" t="s">
        <v>3578</v>
      </c>
      <c r="N1825" t="s">
        <v>162</v>
      </c>
      <c r="O1825" t="s">
        <v>19</v>
      </c>
      <c r="P1825" t="s">
        <v>20</v>
      </c>
      <c r="Q1825" t="s">
        <v>20</v>
      </c>
      <c r="R1825">
        <f t="shared" si="89"/>
        <v>0</v>
      </c>
      <c r="S1825">
        <f t="shared" si="89"/>
        <v>0</v>
      </c>
    </row>
    <row r="1826" spans="1:19" x14ac:dyDescent="0.2">
      <c r="A1826" s="1">
        <v>2164</v>
      </c>
      <c r="B1826" t="s">
        <v>27</v>
      </c>
      <c r="C1826" t="s">
        <v>1135</v>
      </c>
      <c r="D1826" t="s">
        <v>1136</v>
      </c>
      <c r="E1826" t="s">
        <v>15</v>
      </c>
      <c r="F1826" t="s">
        <v>30</v>
      </c>
      <c r="G1826" t="s">
        <v>3515</v>
      </c>
      <c r="H1826" t="str">
        <f t="shared" si="90"/>
        <v>太感谢了</v>
      </c>
      <c r="I1826">
        <v>6</v>
      </c>
      <c r="J1826">
        <v>6</v>
      </c>
      <c r="K1826" t="str">
        <f t="shared" si="91"/>
        <v>心流</v>
      </c>
      <c r="L1826" t="s">
        <v>3474</v>
      </c>
      <c r="M1826" t="s">
        <v>30</v>
      </c>
      <c r="N1826" t="s">
        <v>32</v>
      </c>
      <c r="O1826" t="s">
        <v>36</v>
      </c>
      <c r="P1826" t="s">
        <v>20</v>
      </c>
      <c r="Q1826" t="s">
        <v>20</v>
      </c>
      <c r="R1826">
        <f t="shared" si="89"/>
        <v>0</v>
      </c>
      <c r="S1826">
        <f t="shared" si="89"/>
        <v>0</v>
      </c>
    </row>
    <row r="1827" spans="1:19" x14ac:dyDescent="0.2">
      <c r="A1827" s="1">
        <v>2165</v>
      </c>
      <c r="B1827" t="s">
        <v>27</v>
      </c>
      <c r="C1827" t="s">
        <v>433</v>
      </c>
      <c r="D1827" t="s">
        <v>134</v>
      </c>
      <c r="E1827" t="s">
        <v>15</v>
      </c>
      <c r="F1827" t="s">
        <v>30</v>
      </c>
      <c r="G1827" t="s">
        <v>3579</v>
      </c>
      <c r="H1827" t="str">
        <f t="shared" si="90"/>
        <v>我尽力了\n, \n我也不知道对不对</v>
      </c>
      <c r="I1827">
        <v>3</v>
      </c>
      <c r="J1827">
        <v>7</v>
      </c>
      <c r="K1827" t="str">
        <f t="shared" si="91"/>
        <v>焦虑</v>
      </c>
      <c r="L1827" t="s">
        <v>3474</v>
      </c>
      <c r="M1827" t="s">
        <v>30</v>
      </c>
      <c r="N1827" t="s">
        <v>32</v>
      </c>
      <c r="O1827" t="s">
        <v>36</v>
      </c>
      <c r="P1827" t="s">
        <v>20</v>
      </c>
      <c r="Q1827" t="s">
        <v>20</v>
      </c>
      <c r="R1827">
        <f t="shared" si="89"/>
        <v>0</v>
      </c>
      <c r="S1827">
        <f t="shared" si="89"/>
        <v>0</v>
      </c>
    </row>
    <row r="1828" spans="1:19" x14ac:dyDescent="0.2">
      <c r="A1828" s="1">
        <v>2166</v>
      </c>
      <c r="B1828" t="s">
        <v>12</v>
      </c>
      <c r="C1828" t="s">
        <v>3580</v>
      </c>
      <c r="D1828" t="s">
        <v>3581</v>
      </c>
      <c r="E1828" t="s">
        <v>15</v>
      </c>
      <c r="F1828" t="s">
        <v>3582</v>
      </c>
      <c r="H1828" t="str">
        <f t="shared" si="90"/>
        <v>表示这道题不理解……</v>
      </c>
      <c r="I1828">
        <v>4</v>
      </c>
      <c r="J1828">
        <v>7</v>
      </c>
      <c r="K1828" t="str">
        <f t="shared" si="91"/>
        <v>焦虑</v>
      </c>
      <c r="L1828" t="s">
        <v>3462</v>
      </c>
      <c r="M1828" t="s">
        <v>85</v>
      </c>
      <c r="N1828" t="s">
        <v>162</v>
      </c>
      <c r="O1828" t="s">
        <v>19</v>
      </c>
      <c r="P1828" t="s">
        <v>20</v>
      </c>
      <c r="Q1828" t="s">
        <v>20</v>
      </c>
      <c r="R1828">
        <f t="shared" si="89"/>
        <v>0</v>
      </c>
      <c r="S1828">
        <f t="shared" si="89"/>
        <v>0</v>
      </c>
    </row>
    <row r="1829" spans="1:19" x14ac:dyDescent="0.2">
      <c r="A1829" s="1">
        <v>2167</v>
      </c>
      <c r="B1829" t="s">
        <v>27</v>
      </c>
      <c r="C1829" t="s">
        <v>1854</v>
      </c>
      <c r="D1829" t="s">
        <v>1855</v>
      </c>
      <c r="E1829" t="s">
        <v>98</v>
      </c>
      <c r="F1829" t="s">
        <v>30</v>
      </c>
      <c r="G1829" t="s">
        <v>7076</v>
      </c>
      <c r="H1829" t="str">
        <f t="shared" si="90"/>
        <v>利用等价无穷小量和整体替换的思想啊，把xsinx看成根号里面的1+x那个x这个整体。高等数学中，整体替换的思想很重要的啦</v>
      </c>
      <c r="I1829">
        <v>8</v>
      </c>
      <c r="J1829">
        <v>2</v>
      </c>
      <c r="K1829" t="str">
        <f t="shared" si="91"/>
        <v>无聊/放松</v>
      </c>
      <c r="L1829" t="s">
        <v>3474</v>
      </c>
      <c r="M1829" t="s">
        <v>30</v>
      </c>
      <c r="N1829" t="s">
        <v>44</v>
      </c>
      <c r="O1829" t="s">
        <v>36</v>
      </c>
      <c r="P1829" t="s">
        <v>1858</v>
      </c>
      <c r="Q1829" t="s">
        <v>20</v>
      </c>
      <c r="R1829">
        <f t="shared" si="89"/>
        <v>0</v>
      </c>
      <c r="S1829">
        <f t="shared" si="89"/>
        <v>0</v>
      </c>
    </row>
    <row r="1830" spans="1:19" x14ac:dyDescent="0.2">
      <c r="A1830" s="1">
        <v>2168</v>
      </c>
      <c r="B1830" t="s">
        <v>37</v>
      </c>
      <c r="C1830" t="s">
        <v>3580</v>
      </c>
      <c r="D1830" t="s">
        <v>3581</v>
      </c>
      <c r="E1830" t="s">
        <v>15</v>
      </c>
      <c r="F1830" t="s">
        <v>30</v>
      </c>
      <c r="G1830" t="s">
        <v>3583</v>
      </c>
      <c r="H1830" t="str">
        <f t="shared" si="90"/>
        <v>谢～</v>
      </c>
      <c r="I1830">
        <v>8</v>
      </c>
      <c r="J1830">
        <v>8</v>
      </c>
      <c r="K1830" t="str">
        <f t="shared" si="91"/>
        <v>心流</v>
      </c>
      <c r="L1830" t="s">
        <v>2880</v>
      </c>
      <c r="M1830" t="s">
        <v>30</v>
      </c>
      <c r="N1830" t="s">
        <v>30</v>
      </c>
      <c r="O1830" t="s">
        <v>36</v>
      </c>
      <c r="P1830" t="s">
        <v>20</v>
      </c>
      <c r="Q1830" t="s">
        <v>20</v>
      </c>
      <c r="R1830">
        <f t="shared" si="89"/>
        <v>0</v>
      </c>
      <c r="S1830">
        <f t="shared" si="89"/>
        <v>0</v>
      </c>
    </row>
    <row r="1831" spans="1:19" x14ac:dyDescent="0.2">
      <c r="A1831" s="1">
        <v>2169</v>
      </c>
      <c r="B1831" t="s">
        <v>27</v>
      </c>
      <c r="C1831" t="s">
        <v>3544</v>
      </c>
      <c r="D1831" t="s">
        <v>3541</v>
      </c>
      <c r="E1831" t="s">
        <v>2920</v>
      </c>
      <c r="F1831" t="s">
        <v>30</v>
      </c>
      <c r="G1831" t="s">
        <v>3584</v>
      </c>
      <c r="H1831" t="str">
        <f t="shared" si="90"/>
        <v>利用了等价无穷小</v>
      </c>
      <c r="I1831">
        <v>7</v>
      </c>
      <c r="J1831">
        <v>7</v>
      </c>
      <c r="K1831" t="str">
        <f t="shared" si="91"/>
        <v>心流</v>
      </c>
      <c r="L1831" t="s">
        <v>3474</v>
      </c>
      <c r="M1831" t="s">
        <v>30</v>
      </c>
      <c r="N1831" t="s">
        <v>44</v>
      </c>
      <c r="O1831" t="s">
        <v>36</v>
      </c>
      <c r="P1831" t="s">
        <v>20</v>
      </c>
      <c r="Q1831" t="s">
        <v>20</v>
      </c>
      <c r="R1831">
        <f t="shared" si="89"/>
        <v>0</v>
      </c>
      <c r="S1831">
        <f t="shared" si="89"/>
        <v>0</v>
      </c>
    </row>
    <row r="1832" spans="1:19" x14ac:dyDescent="0.2">
      <c r="A1832" s="1">
        <v>2170</v>
      </c>
      <c r="B1832" t="s">
        <v>37</v>
      </c>
      <c r="C1832" t="s">
        <v>3580</v>
      </c>
      <c r="D1832" t="s">
        <v>3581</v>
      </c>
      <c r="E1832" t="s">
        <v>15</v>
      </c>
      <c r="F1832" t="s">
        <v>30</v>
      </c>
      <c r="G1832" t="s">
        <v>3585</v>
      </c>
      <c r="H1832" t="str">
        <f t="shared" si="90"/>
        <v>嗯，谢～</v>
      </c>
      <c r="I1832">
        <v>7</v>
      </c>
      <c r="J1832">
        <v>7</v>
      </c>
      <c r="K1832" t="str">
        <f t="shared" si="91"/>
        <v>心流</v>
      </c>
      <c r="L1832" t="s">
        <v>2880</v>
      </c>
      <c r="M1832" t="s">
        <v>30</v>
      </c>
      <c r="N1832" t="s">
        <v>30</v>
      </c>
      <c r="O1832" t="s">
        <v>36</v>
      </c>
      <c r="P1832" t="s">
        <v>20</v>
      </c>
      <c r="Q1832" t="s">
        <v>20</v>
      </c>
      <c r="R1832">
        <f t="shared" si="89"/>
        <v>0</v>
      </c>
      <c r="S1832">
        <f t="shared" si="89"/>
        <v>0</v>
      </c>
    </row>
    <row r="1833" spans="1:19" x14ac:dyDescent="0.2">
      <c r="A1833" s="1">
        <v>2171</v>
      </c>
      <c r="B1833" t="s">
        <v>12</v>
      </c>
      <c r="C1833" t="s">
        <v>3586</v>
      </c>
      <c r="D1833" t="s">
        <v>3587</v>
      </c>
      <c r="E1833" t="s">
        <v>15</v>
      </c>
      <c r="F1833" t="s">
        <v>3588</v>
      </c>
      <c r="H1833" t="str">
        <f t="shared" si="90"/>
        <v>老师第三题怎么不对?\xa0</v>
      </c>
      <c r="I1833">
        <v>3</v>
      </c>
      <c r="J1833">
        <v>8</v>
      </c>
      <c r="K1833" t="str">
        <f t="shared" si="91"/>
        <v>焦虑</v>
      </c>
      <c r="L1833" t="s">
        <v>3462</v>
      </c>
      <c r="M1833" t="s">
        <v>3589</v>
      </c>
      <c r="N1833" t="s">
        <v>162</v>
      </c>
      <c r="O1833" t="s">
        <v>19</v>
      </c>
      <c r="P1833" t="s">
        <v>20</v>
      </c>
      <c r="Q1833" t="s">
        <v>20</v>
      </c>
      <c r="R1833">
        <f t="shared" si="89"/>
        <v>0</v>
      </c>
      <c r="S1833">
        <f t="shared" si="89"/>
        <v>0</v>
      </c>
    </row>
    <row r="1834" spans="1:19" x14ac:dyDescent="0.2">
      <c r="A1834" s="1">
        <v>2172</v>
      </c>
      <c r="B1834" t="s">
        <v>27</v>
      </c>
      <c r="C1834" t="s">
        <v>1854</v>
      </c>
      <c r="D1834" t="s">
        <v>1855</v>
      </c>
      <c r="E1834" t="s">
        <v>98</v>
      </c>
      <c r="F1834" t="s">
        <v>30</v>
      </c>
      <c r="G1834" t="s">
        <v>7077</v>
      </c>
      <c r="H1834" t="str">
        <f t="shared" si="90"/>
        <v>你选的是A，sinx趋于无穷大时没有极限，你可以取两个不同的收敛子例，这与有极限的话极限唯一相矛盾了。</v>
      </c>
      <c r="I1834">
        <v>7</v>
      </c>
      <c r="J1834">
        <v>7</v>
      </c>
      <c r="K1834" t="str">
        <f t="shared" si="91"/>
        <v>心流</v>
      </c>
      <c r="L1834" t="s">
        <v>3474</v>
      </c>
      <c r="M1834" t="s">
        <v>30</v>
      </c>
      <c r="N1834" t="s">
        <v>32</v>
      </c>
      <c r="O1834" t="s">
        <v>36</v>
      </c>
      <c r="P1834" t="s">
        <v>1858</v>
      </c>
      <c r="Q1834" t="s">
        <v>20</v>
      </c>
      <c r="R1834">
        <f t="shared" si="89"/>
        <v>0</v>
      </c>
      <c r="S1834">
        <f t="shared" si="89"/>
        <v>0</v>
      </c>
    </row>
    <row r="1835" spans="1:19" x14ac:dyDescent="0.2">
      <c r="A1835" s="1">
        <v>2173</v>
      </c>
      <c r="B1835" t="s">
        <v>27</v>
      </c>
      <c r="C1835" t="s">
        <v>1970</v>
      </c>
      <c r="D1835" t="s">
        <v>1971</v>
      </c>
      <c r="E1835" t="s">
        <v>1972</v>
      </c>
      <c r="F1835" t="s">
        <v>30</v>
      </c>
      <c r="G1835" t="s">
        <v>3590</v>
      </c>
      <c r="H1835" t="str">
        <f t="shared" si="90"/>
        <v>在x趋于正无穷大和负无穷大时，有两个函数极限不一样</v>
      </c>
      <c r="I1835">
        <v>7</v>
      </c>
      <c r="J1835">
        <v>7</v>
      </c>
      <c r="K1835" t="str">
        <f t="shared" si="91"/>
        <v>心流</v>
      </c>
      <c r="L1835" t="s">
        <v>3474</v>
      </c>
      <c r="M1835" t="s">
        <v>30</v>
      </c>
      <c r="N1835" t="s">
        <v>32</v>
      </c>
      <c r="O1835" t="s">
        <v>33</v>
      </c>
      <c r="P1835" t="s">
        <v>20</v>
      </c>
      <c r="Q1835" t="s">
        <v>20</v>
      </c>
      <c r="R1835">
        <f t="shared" si="89"/>
        <v>0</v>
      </c>
      <c r="S1835">
        <f t="shared" si="89"/>
        <v>0</v>
      </c>
    </row>
    <row r="1836" spans="1:19" x14ac:dyDescent="0.2">
      <c r="A1836" s="1">
        <v>2174</v>
      </c>
      <c r="B1836" t="s">
        <v>12</v>
      </c>
      <c r="C1836" t="s">
        <v>3591</v>
      </c>
      <c r="D1836" t="s">
        <v>3592</v>
      </c>
      <c r="E1836" t="s">
        <v>15</v>
      </c>
      <c r="F1836" t="s">
        <v>3593</v>
      </c>
      <c r="H1836" t="str">
        <f t="shared" si="90"/>
        <v>什么是法线方程</v>
      </c>
      <c r="I1836">
        <v>2</v>
      </c>
      <c r="J1836">
        <v>7</v>
      </c>
      <c r="K1836" t="str">
        <f t="shared" si="91"/>
        <v>焦虑</v>
      </c>
      <c r="L1836" t="s">
        <v>3462</v>
      </c>
      <c r="M1836" t="s">
        <v>2278</v>
      </c>
      <c r="N1836" t="s">
        <v>18</v>
      </c>
      <c r="O1836" t="s">
        <v>19</v>
      </c>
      <c r="P1836" t="s">
        <v>20</v>
      </c>
      <c r="Q1836" t="s">
        <v>20</v>
      </c>
      <c r="R1836">
        <f t="shared" si="89"/>
        <v>0</v>
      </c>
      <c r="S1836">
        <f t="shared" si="89"/>
        <v>0</v>
      </c>
    </row>
    <row r="1837" spans="1:19" x14ac:dyDescent="0.2">
      <c r="A1837" s="1">
        <v>2175</v>
      </c>
      <c r="B1837" t="s">
        <v>12</v>
      </c>
      <c r="C1837" t="s">
        <v>3594</v>
      </c>
      <c r="D1837" t="s">
        <v>3595</v>
      </c>
      <c r="E1837" t="s">
        <v>15</v>
      </c>
      <c r="F1837" t="s">
        <v>3596</v>
      </c>
      <c r="G1837" t="s">
        <v>3597</v>
      </c>
      <c r="H1837" t="str">
        <f t="shared" si="90"/>
        <v>二阶导数写法含义\n划线部分是什么意思</v>
      </c>
      <c r="I1837">
        <v>5</v>
      </c>
      <c r="J1837">
        <v>7</v>
      </c>
      <c r="K1837" t="str">
        <f t="shared" si="91"/>
        <v>焦虑</v>
      </c>
      <c r="L1837" t="s">
        <v>3462</v>
      </c>
      <c r="M1837" t="s">
        <v>275</v>
      </c>
      <c r="N1837" t="s">
        <v>52</v>
      </c>
      <c r="O1837" t="s">
        <v>53</v>
      </c>
      <c r="P1837" t="s">
        <v>20</v>
      </c>
      <c r="Q1837" t="s">
        <v>20</v>
      </c>
      <c r="R1837">
        <f t="shared" si="89"/>
        <v>0</v>
      </c>
      <c r="S1837">
        <f t="shared" si="89"/>
        <v>0</v>
      </c>
    </row>
    <row r="1838" spans="1:19" x14ac:dyDescent="0.2">
      <c r="A1838" s="1">
        <v>2176</v>
      </c>
      <c r="B1838" t="s">
        <v>27</v>
      </c>
      <c r="C1838" t="s">
        <v>1970</v>
      </c>
      <c r="D1838" t="s">
        <v>1971</v>
      </c>
      <c r="E1838" t="s">
        <v>1972</v>
      </c>
      <c r="F1838" t="s">
        <v>30</v>
      </c>
      <c r="G1838" t="s">
        <v>3598</v>
      </c>
      <c r="H1838" t="str">
        <f t="shared" si="90"/>
        <v>这是对一阶导数再求导的记好</v>
      </c>
      <c r="I1838">
        <v>8</v>
      </c>
      <c r="J1838">
        <v>2</v>
      </c>
      <c r="K1838" t="str">
        <f t="shared" si="91"/>
        <v>无聊/放松</v>
      </c>
      <c r="L1838" t="s">
        <v>3474</v>
      </c>
      <c r="M1838" t="s">
        <v>30</v>
      </c>
      <c r="N1838" t="s">
        <v>32</v>
      </c>
      <c r="O1838" t="s">
        <v>33</v>
      </c>
      <c r="P1838" t="s">
        <v>20</v>
      </c>
      <c r="Q1838" t="s">
        <v>20</v>
      </c>
      <c r="R1838">
        <f t="shared" si="89"/>
        <v>0</v>
      </c>
      <c r="S1838">
        <f t="shared" si="89"/>
        <v>0</v>
      </c>
    </row>
    <row r="1839" spans="1:19" x14ac:dyDescent="0.2">
      <c r="A1839" s="1">
        <v>2177</v>
      </c>
      <c r="B1839" t="s">
        <v>12</v>
      </c>
      <c r="C1839" t="s">
        <v>3599</v>
      </c>
      <c r="D1839" t="s">
        <v>3600</v>
      </c>
      <c r="E1839" t="s">
        <v>15</v>
      </c>
      <c r="F1839" t="s">
        <v>3601</v>
      </c>
      <c r="G1839" t="s">
        <v>7078</v>
      </c>
      <c r="H1839" t="str">
        <f t="shared" si="90"/>
        <v>最后一个等比数列\nq的n-1次方整体的绝对值,怎么就变成丨q丨的n-1次方的??????根据什么来的?</v>
      </c>
      <c r="I1839">
        <v>4</v>
      </c>
      <c r="J1839">
        <v>6</v>
      </c>
      <c r="K1839" t="str">
        <f t="shared" si="91"/>
        <v>焦虑</v>
      </c>
      <c r="L1839" t="s">
        <v>3462</v>
      </c>
      <c r="M1839" t="s">
        <v>1018</v>
      </c>
      <c r="N1839" t="s">
        <v>52</v>
      </c>
      <c r="O1839" t="s">
        <v>19</v>
      </c>
      <c r="P1839" t="s">
        <v>20</v>
      </c>
      <c r="Q1839" t="s">
        <v>20</v>
      </c>
      <c r="R1839">
        <f t="shared" si="89"/>
        <v>0</v>
      </c>
      <c r="S1839">
        <f t="shared" si="89"/>
        <v>0</v>
      </c>
    </row>
    <row r="1840" spans="1:19" x14ac:dyDescent="0.2">
      <c r="A1840" s="1">
        <v>2178</v>
      </c>
      <c r="B1840" t="s">
        <v>27</v>
      </c>
      <c r="C1840" t="s">
        <v>1970</v>
      </c>
      <c r="D1840" t="s">
        <v>1971</v>
      </c>
      <c r="E1840" t="s">
        <v>1972</v>
      </c>
      <c r="F1840" t="s">
        <v>30</v>
      </c>
      <c r="G1840" t="s">
        <v>3602</v>
      </c>
      <c r="H1840" t="str">
        <f t="shared" si="90"/>
        <v>这是绝对值运算的法则</v>
      </c>
      <c r="I1840">
        <v>6</v>
      </c>
      <c r="J1840">
        <v>3</v>
      </c>
      <c r="K1840" t="str">
        <f t="shared" si="91"/>
        <v>无聊/放松</v>
      </c>
      <c r="L1840" t="s">
        <v>3474</v>
      </c>
      <c r="M1840" t="s">
        <v>30</v>
      </c>
      <c r="N1840" t="s">
        <v>32</v>
      </c>
      <c r="O1840" t="s">
        <v>36</v>
      </c>
      <c r="P1840" t="s">
        <v>20</v>
      </c>
      <c r="Q1840" t="s">
        <v>20</v>
      </c>
      <c r="R1840">
        <f t="shared" ref="R1840:S1891" si="92">COUNTIF(P1840,"*高等数学*")</f>
        <v>0</v>
      </c>
      <c r="S1840">
        <f t="shared" si="92"/>
        <v>0</v>
      </c>
    </row>
    <row r="1841" spans="1:19" x14ac:dyDescent="0.2">
      <c r="A1841" s="1">
        <v>2179</v>
      </c>
      <c r="B1841" t="s">
        <v>12</v>
      </c>
      <c r="C1841" t="s">
        <v>3603</v>
      </c>
      <c r="D1841" t="s">
        <v>3604</v>
      </c>
      <c r="E1841" t="s">
        <v>15</v>
      </c>
      <c r="F1841" t="s">
        <v>3605</v>
      </c>
      <c r="H1841" t="str">
        <f t="shared" si="90"/>
        <v>求解谢谢</v>
      </c>
      <c r="I1841">
        <v>3</v>
      </c>
      <c r="J1841">
        <v>6</v>
      </c>
      <c r="K1841" t="str">
        <f t="shared" si="91"/>
        <v>焦虑</v>
      </c>
      <c r="L1841" t="s">
        <v>3462</v>
      </c>
      <c r="M1841" t="s">
        <v>706</v>
      </c>
      <c r="N1841" t="s">
        <v>52</v>
      </c>
      <c r="O1841" t="s">
        <v>19</v>
      </c>
      <c r="P1841" t="s">
        <v>20</v>
      </c>
      <c r="Q1841" t="s">
        <v>20</v>
      </c>
      <c r="R1841">
        <f t="shared" si="92"/>
        <v>0</v>
      </c>
      <c r="S1841">
        <f t="shared" si="92"/>
        <v>0</v>
      </c>
    </row>
    <row r="1842" spans="1:19" x14ac:dyDescent="0.2">
      <c r="A1842" s="1">
        <v>2180</v>
      </c>
      <c r="B1842" t="s">
        <v>27</v>
      </c>
      <c r="C1842" t="s">
        <v>1970</v>
      </c>
      <c r="D1842" t="s">
        <v>1971</v>
      </c>
      <c r="E1842" t="s">
        <v>1972</v>
      </c>
      <c r="F1842" t="s">
        <v>30</v>
      </c>
      <c r="G1842" t="s">
        <v>3606</v>
      </c>
      <c r="H1842" t="str">
        <f t="shared" si="90"/>
        <v>再看一下极限保号性</v>
      </c>
      <c r="I1842">
        <v>6</v>
      </c>
      <c r="J1842">
        <v>6</v>
      </c>
      <c r="K1842" t="str">
        <f t="shared" si="91"/>
        <v>心流</v>
      </c>
      <c r="L1842" t="s">
        <v>3474</v>
      </c>
      <c r="M1842" t="s">
        <v>30</v>
      </c>
      <c r="N1842" t="s">
        <v>32</v>
      </c>
      <c r="O1842" t="s">
        <v>36</v>
      </c>
      <c r="P1842" t="s">
        <v>20</v>
      </c>
      <c r="Q1842" t="s">
        <v>20</v>
      </c>
      <c r="R1842">
        <f t="shared" si="92"/>
        <v>0</v>
      </c>
      <c r="S1842">
        <f t="shared" si="92"/>
        <v>0</v>
      </c>
    </row>
    <row r="1843" spans="1:19" x14ac:dyDescent="0.2">
      <c r="A1843" s="1">
        <v>2181</v>
      </c>
      <c r="B1843" t="s">
        <v>12</v>
      </c>
      <c r="C1843" t="s">
        <v>2178</v>
      </c>
      <c r="D1843" t="s">
        <v>2179</v>
      </c>
      <c r="E1843" t="s">
        <v>2180</v>
      </c>
      <c r="F1843" t="s">
        <v>3607</v>
      </c>
      <c r="H1843" t="str">
        <f t="shared" si="90"/>
        <v>老师，请问这道题应该怎么解</v>
      </c>
      <c r="I1843">
        <v>3</v>
      </c>
      <c r="J1843">
        <v>7</v>
      </c>
      <c r="K1843" t="str">
        <f t="shared" si="91"/>
        <v>焦虑</v>
      </c>
      <c r="L1843" t="s">
        <v>3462</v>
      </c>
      <c r="M1843" t="s">
        <v>3608</v>
      </c>
      <c r="N1843" t="s">
        <v>52</v>
      </c>
      <c r="O1843" t="s">
        <v>19</v>
      </c>
      <c r="P1843" t="s">
        <v>20</v>
      </c>
      <c r="Q1843" t="s">
        <v>20</v>
      </c>
      <c r="R1843">
        <f t="shared" si="92"/>
        <v>0</v>
      </c>
      <c r="S1843">
        <f t="shared" si="92"/>
        <v>0</v>
      </c>
    </row>
    <row r="1844" spans="1:19" x14ac:dyDescent="0.2">
      <c r="A1844" s="1">
        <v>2182</v>
      </c>
      <c r="B1844" t="s">
        <v>27</v>
      </c>
      <c r="C1844" t="s">
        <v>1970</v>
      </c>
      <c r="D1844" t="s">
        <v>1971</v>
      </c>
      <c r="E1844" t="s">
        <v>1972</v>
      </c>
      <c r="F1844" t="s">
        <v>30</v>
      </c>
      <c r="G1844" t="s">
        <v>3609</v>
      </c>
      <c r="H1844" t="str">
        <f t="shared" si="90"/>
        <v>利用隐函数求导方法，分别求出dy／dt和dx／dt</v>
      </c>
      <c r="I1844">
        <v>6</v>
      </c>
      <c r="J1844">
        <v>6</v>
      </c>
      <c r="K1844" t="str">
        <f t="shared" si="91"/>
        <v>心流</v>
      </c>
      <c r="L1844" t="s">
        <v>3474</v>
      </c>
      <c r="M1844" t="s">
        <v>30</v>
      </c>
      <c r="N1844" t="s">
        <v>44</v>
      </c>
      <c r="O1844" t="s">
        <v>36</v>
      </c>
      <c r="P1844" t="s">
        <v>20</v>
      </c>
      <c r="Q1844" t="s">
        <v>20</v>
      </c>
      <c r="R1844">
        <f t="shared" si="92"/>
        <v>0</v>
      </c>
      <c r="S1844">
        <f t="shared" si="92"/>
        <v>0</v>
      </c>
    </row>
    <row r="1845" spans="1:19" x14ac:dyDescent="0.2">
      <c r="A1845" s="1">
        <v>2183</v>
      </c>
      <c r="B1845" t="s">
        <v>37</v>
      </c>
      <c r="C1845" t="s">
        <v>2187</v>
      </c>
      <c r="D1845" t="s">
        <v>2179</v>
      </c>
      <c r="E1845" t="s">
        <v>2180</v>
      </c>
      <c r="F1845" t="s">
        <v>30</v>
      </c>
      <c r="G1845" t="s">
        <v>3610</v>
      </c>
      <c r="H1845" t="str">
        <f t="shared" si="90"/>
        <v>我试过了，算过很多次，好像四个选项都不对</v>
      </c>
      <c r="I1845">
        <v>5</v>
      </c>
      <c r="J1845">
        <v>7</v>
      </c>
      <c r="K1845" t="str">
        <f t="shared" si="91"/>
        <v>焦虑</v>
      </c>
      <c r="L1845" t="s">
        <v>3146</v>
      </c>
      <c r="M1845" t="s">
        <v>30</v>
      </c>
      <c r="N1845" t="s">
        <v>30</v>
      </c>
      <c r="O1845" t="s">
        <v>36</v>
      </c>
      <c r="P1845" t="s">
        <v>20</v>
      </c>
      <c r="Q1845" t="s">
        <v>20</v>
      </c>
      <c r="R1845">
        <f t="shared" si="92"/>
        <v>0</v>
      </c>
      <c r="S1845">
        <f t="shared" si="92"/>
        <v>0</v>
      </c>
    </row>
    <row r="1846" spans="1:19" x14ac:dyDescent="0.2">
      <c r="A1846" s="1">
        <v>2184</v>
      </c>
      <c r="B1846" t="s">
        <v>12</v>
      </c>
      <c r="C1846" t="s">
        <v>2769</v>
      </c>
      <c r="D1846" t="s">
        <v>2770</v>
      </c>
      <c r="E1846" t="s">
        <v>15</v>
      </c>
      <c r="F1846" t="s">
        <v>3611</v>
      </c>
      <c r="H1846" t="str">
        <f t="shared" si="90"/>
        <v>老师，这个题为啥错了</v>
      </c>
      <c r="I1846">
        <v>2</v>
      </c>
      <c r="J1846">
        <v>8</v>
      </c>
      <c r="K1846" t="str">
        <f t="shared" si="91"/>
        <v>焦虑</v>
      </c>
      <c r="L1846" t="s">
        <v>3462</v>
      </c>
      <c r="M1846" t="s">
        <v>3612</v>
      </c>
      <c r="N1846" t="s">
        <v>86</v>
      </c>
      <c r="O1846" t="s">
        <v>19</v>
      </c>
      <c r="P1846" t="s">
        <v>2473</v>
      </c>
      <c r="Q1846" t="s">
        <v>20</v>
      </c>
      <c r="R1846">
        <f t="shared" si="92"/>
        <v>0</v>
      </c>
      <c r="S1846">
        <f t="shared" si="92"/>
        <v>0</v>
      </c>
    </row>
    <row r="1847" spans="1:19" x14ac:dyDescent="0.2">
      <c r="A1847" s="1">
        <v>2185</v>
      </c>
      <c r="B1847" t="s">
        <v>27</v>
      </c>
      <c r="C1847" t="s">
        <v>2252</v>
      </c>
      <c r="D1847" t="s">
        <v>2253</v>
      </c>
      <c r="E1847" t="s">
        <v>15</v>
      </c>
      <c r="F1847" t="s">
        <v>30</v>
      </c>
      <c r="G1847" t="s">
        <v>3613</v>
      </c>
      <c r="H1847" t="str">
        <f t="shared" si="90"/>
        <v>选D,看看复合函数求导</v>
      </c>
      <c r="I1847">
        <v>7</v>
      </c>
      <c r="J1847">
        <v>6</v>
      </c>
      <c r="K1847" t="str">
        <f t="shared" si="91"/>
        <v>心流</v>
      </c>
      <c r="L1847" t="s">
        <v>2142</v>
      </c>
      <c r="M1847" t="s">
        <v>30</v>
      </c>
      <c r="N1847" t="s">
        <v>32</v>
      </c>
      <c r="O1847" t="s">
        <v>36</v>
      </c>
      <c r="P1847" t="s">
        <v>20</v>
      </c>
      <c r="Q1847" t="s">
        <v>20</v>
      </c>
      <c r="R1847">
        <f t="shared" si="92"/>
        <v>0</v>
      </c>
      <c r="S1847">
        <f t="shared" si="92"/>
        <v>0</v>
      </c>
    </row>
    <row r="1848" spans="1:19" x14ac:dyDescent="0.2">
      <c r="A1848" s="1">
        <v>2186</v>
      </c>
      <c r="B1848" t="s">
        <v>27</v>
      </c>
      <c r="C1848" t="s">
        <v>2249</v>
      </c>
      <c r="D1848" t="s">
        <v>2250</v>
      </c>
      <c r="E1848" t="s">
        <v>15</v>
      </c>
      <c r="F1848" t="s">
        <v>30</v>
      </c>
      <c r="G1848" t="s">
        <v>3614</v>
      </c>
      <c r="H1848" t="str">
        <f t="shared" si="90"/>
        <v>类似于隐函数啊，y还是要自身求导的</v>
      </c>
      <c r="I1848">
        <v>6</v>
      </c>
      <c r="J1848">
        <v>7</v>
      </c>
      <c r="K1848" t="str">
        <f t="shared" si="91"/>
        <v>心流</v>
      </c>
      <c r="L1848" t="s">
        <v>2142</v>
      </c>
      <c r="M1848" t="s">
        <v>30</v>
      </c>
      <c r="N1848" t="s">
        <v>32</v>
      </c>
      <c r="O1848" t="s">
        <v>36</v>
      </c>
      <c r="P1848" t="s">
        <v>20</v>
      </c>
      <c r="Q1848" t="s">
        <v>20</v>
      </c>
      <c r="R1848">
        <f t="shared" si="92"/>
        <v>0</v>
      </c>
      <c r="S1848">
        <f t="shared" si="92"/>
        <v>0</v>
      </c>
    </row>
    <row r="1849" spans="1:19" x14ac:dyDescent="0.2">
      <c r="A1849" s="1">
        <v>2187</v>
      </c>
      <c r="B1849" t="s">
        <v>27</v>
      </c>
      <c r="C1849" t="s">
        <v>433</v>
      </c>
      <c r="D1849" t="s">
        <v>134</v>
      </c>
      <c r="E1849" t="s">
        <v>15</v>
      </c>
      <c r="F1849" t="s">
        <v>30</v>
      </c>
      <c r="G1849" t="s">
        <v>3615</v>
      </c>
      <c r="H1849" t="str">
        <f t="shared" si="90"/>
        <v>答案是D吗？\n, \n我也不知道对不对</v>
      </c>
      <c r="I1849">
        <v>4</v>
      </c>
      <c r="J1849">
        <v>8</v>
      </c>
      <c r="K1849" t="str">
        <f t="shared" si="91"/>
        <v>焦虑</v>
      </c>
      <c r="L1849" t="s">
        <v>3474</v>
      </c>
      <c r="M1849" t="s">
        <v>30</v>
      </c>
      <c r="N1849" t="s">
        <v>32</v>
      </c>
      <c r="O1849" t="s">
        <v>33</v>
      </c>
      <c r="P1849" t="s">
        <v>20</v>
      </c>
      <c r="Q1849" t="s">
        <v>20</v>
      </c>
      <c r="R1849">
        <f t="shared" si="92"/>
        <v>0</v>
      </c>
      <c r="S1849">
        <f t="shared" si="92"/>
        <v>0</v>
      </c>
    </row>
    <row r="1850" spans="1:19" x14ac:dyDescent="0.2">
      <c r="A1850" s="1">
        <v>2188</v>
      </c>
      <c r="B1850" t="s">
        <v>12</v>
      </c>
      <c r="C1850" t="s">
        <v>3616</v>
      </c>
      <c r="D1850" t="s">
        <v>3617</v>
      </c>
      <c r="E1850" t="s">
        <v>15</v>
      </c>
      <c r="F1850" t="s">
        <v>3618</v>
      </c>
      <c r="G1850" t="s">
        <v>3619</v>
      </c>
      <c r="H1850" t="str">
        <f t="shared" si="90"/>
        <v>老师，这个题应该怎么做求函数的导数\n     \n</v>
      </c>
      <c r="I1850">
        <v>2</v>
      </c>
      <c r="J1850">
        <v>7</v>
      </c>
      <c r="K1850" t="str">
        <f t="shared" si="91"/>
        <v>焦虑</v>
      </c>
      <c r="L1850" t="s">
        <v>3462</v>
      </c>
      <c r="M1850" t="s">
        <v>649</v>
      </c>
      <c r="N1850" t="s">
        <v>86</v>
      </c>
      <c r="O1850" t="s">
        <v>19</v>
      </c>
      <c r="P1850" t="s">
        <v>20</v>
      </c>
      <c r="Q1850" t="s">
        <v>20</v>
      </c>
      <c r="R1850">
        <f t="shared" si="92"/>
        <v>0</v>
      </c>
      <c r="S1850">
        <f t="shared" si="92"/>
        <v>0</v>
      </c>
    </row>
    <row r="1851" spans="1:19" x14ac:dyDescent="0.2">
      <c r="A1851" s="1">
        <v>2189</v>
      </c>
      <c r="B1851" t="s">
        <v>27</v>
      </c>
      <c r="C1851" t="s">
        <v>1854</v>
      </c>
      <c r="D1851" t="s">
        <v>1855</v>
      </c>
      <c r="E1851" t="s">
        <v>98</v>
      </c>
      <c r="F1851" t="s">
        <v>30</v>
      </c>
      <c r="G1851" t="s">
        <v>3620</v>
      </c>
      <c r="H1851" t="str">
        <f t="shared" si="90"/>
        <v>利用推广的函数乘积的求导公式啊</v>
      </c>
      <c r="I1851">
        <v>6</v>
      </c>
      <c r="J1851">
        <v>2</v>
      </c>
      <c r="K1851" t="str">
        <f t="shared" si="91"/>
        <v>无聊/放松</v>
      </c>
      <c r="L1851" t="s">
        <v>2880</v>
      </c>
      <c r="M1851" t="s">
        <v>30</v>
      </c>
      <c r="N1851" t="s">
        <v>32</v>
      </c>
      <c r="O1851" t="s">
        <v>36</v>
      </c>
      <c r="P1851" t="s">
        <v>1858</v>
      </c>
      <c r="Q1851" t="s">
        <v>20</v>
      </c>
      <c r="R1851">
        <f t="shared" si="92"/>
        <v>0</v>
      </c>
      <c r="S1851">
        <f t="shared" si="92"/>
        <v>0</v>
      </c>
    </row>
    <row r="1852" spans="1:19" x14ac:dyDescent="0.2">
      <c r="A1852" s="1">
        <v>2190</v>
      </c>
      <c r="B1852" t="s">
        <v>27</v>
      </c>
      <c r="C1852" t="s">
        <v>3616</v>
      </c>
      <c r="D1852" t="s">
        <v>3617</v>
      </c>
      <c r="E1852" t="s">
        <v>15</v>
      </c>
      <c r="F1852" t="s">
        <v>30</v>
      </c>
      <c r="G1852" t="s">
        <v>3621</v>
      </c>
      <c r="H1852" t="str">
        <f t="shared" si="90"/>
        <v>谢谢哈</v>
      </c>
      <c r="I1852">
        <v>6</v>
      </c>
      <c r="J1852">
        <v>6</v>
      </c>
      <c r="K1852" t="str">
        <f t="shared" si="91"/>
        <v>心流</v>
      </c>
      <c r="L1852" t="s">
        <v>3146</v>
      </c>
      <c r="M1852" t="s">
        <v>30</v>
      </c>
      <c r="N1852" t="s">
        <v>32</v>
      </c>
      <c r="O1852" t="s">
        <v>36</v>
      </c>
      <c r="P1852" t="s">
        <v>20</v>
      </c>
      <c r="Q1852" t="s">
        <v>20</v>
      </c>
      <c r="R1852">
        <f t="shared" si="92"/>
        <v>0</v>
      </c>
      <c r="S1852">
        <f t="shared" si="92"/>
        <v>0</v>
      </c>
    </row>
    <row r="1853" spans="1:19" x14ac:dyDescent="0.2">
      <c r="A1853" s="1">
        <v>2191</v>
      </c>
      <c r="B1853" t="s">
        <v>27</v>
      </c>
      <c r="C1853" t="s">
        <v>444</v>
      </c>
      <c r="D1853" t="s">
        <v>445</v>
      </c>
      <c r="E1853" t="s">
        <v>65</v>
      </c>
      <c r="F1853" t="s">
        <v>30</v>
      </c>
      <c r="G1853" t="s">
        <v>3622</v>
      </c>
      <c r="H1853" t="str">
        <f t="shared" si="90"/>
        <v>链式法则</v>
      </c>
      <c r="I1853">
        <v>7</v>
      </c>
      <c r="J1853">
        <v>2</v>
      </c>
      <c r="K1853" t="str">
        <f t="shared" si="91"/>
        <v>无聊/放松</v>
      </c>
      <c r="L1853" t="s">
        <v>3474</v>
      </c>
      <c r="M1853" t="s">
        <v>30</v>
      </c>
      <c r="N1853" t="s">
        <v>32</v>
      </c>
      <c r="O1853" t="s">
        <v>36</v>
      </c>
      <c r="P1853" t="s">
        <v>20</v>
      </c>
      <c r="Q1853" t="s">
        <v>20</v>
      </c>
      <c r="R1853">
        <f t="shared" si="92"/>
        <v>0</v>
      </c>
      <c r="S1853">
        <f t="shared" si="92"/>
        <v>0</v>
      </c>
    </row>
    <row r="1854" spans="1:19" x14ac:dyDescent="0.2">
      <c r="A1854" s="1">
        <v>2192</v>
      </c>
      <c r="B1854" t="s">
        <v>12</v>
      </c>
      <c r="C1854" t="s">
        <v>1135</v>
      </c>
      <c r="D1854" t="s">
        <v>1136</v>
      </c>
      <c r="E1854" t="s">
        <v>15</v>
      </c>
      <c r="F1854" t="s">
        <v>2497</v>
      </c>
      <c r="H1854" t="str">
        <f t="shared" si="90"/>
        <v>麻烦老师帮我看看这题怎么算，求详细的解析过程，谢谢</v>
      </c>
      <c r="I1854">
        <v>4</v>
      </c>
      <c r="J1854">
        <v>7</v>
      </c>
      <c r="K1854" t="str">
        <f t="shared" si="91"/>
        <v>焦虑</v>
      </c>
      <c r="L1854" t="s">
        <v>3462</v>
      </c>
      <c r="M1854" t="s">
        <v>2009</v>
      </c>
      <c r="N1854" t="s">
        <v>52</v>
      </c>
      <c r="O1854" t="s">
        <v>19</v>
      </c>
      <c r="P1854" t="s">
        <v>20</v>
      </c>
      <c r="Q1854" t="s">
        <v>20</v>
      </c>
      <c r="R1854">
        <f t="shared" si="92"/>
        <v>0</v>
      </c>
      <c r="S1854">
        <f t="shared" si="92"/>
        <v>0</v>
      </c>
    </row>
    <row r="1855" spans="1:19" x14ac:dyDescent="0.2">
      <c r="A1855" s="1">
        <v>2194</v>
      </c>
      <c r="B1855" t="s">
        <v>37</v>
      </c>
      <c r="C1855" t="s">
        <v>1135</v>
      </c>
      <c r="D1855" t="s">
        <v>1136</v>
      </c>
      <c r="E1855" t="s">
        <v>15</v>
      </c>
      <c r="F1855" t="s">
        <v>30</v>
      </c>
      <c r="G1855" t="s">
        <v>2011</v>
      </c>
      <c r="H1855" t="str">
        <f t="shared" si="90"/>
        <v>谢谢老师</v>
      </c>
      <c r="I1855">
        <v>7</v>
      </c>
      <c r="J1855">
        <v>6</v>
      </c>
      <c r="K1855" t="str">
        <f t="shared" si="91"/>
        <v>心流</v>
      </c>
      <c r="L1855" t="s">
        <v>3146</v>
      </c>
      <c r="M1855" t="s">
        <v>30</v>
      </c>
      <c r="N1855" t="s">
        <v>30</v>
      </c>
      <c r="O1855" t="s">
        <v>33</v>
      </c>
      <c r="P1855" t="s">
        <v>20</v>
      </c>
      <c r="Q1855" t="s">
        <v>20</v>
      </c>
      <c r="R1855">
        <f t="shared" si="92"/>
        <v>0</v>
      </c>
      <c r="S1855">
        <f t="shared" si="92"/>
        <v>0</v>
      </c>
    </row>
    <row r="1856" spans="1:19" x14ac:dyDescent="0.2">
      <c r="A1856" s="1">
        <v>2195</v>
      </c>
      <c r="B1856" t="s">
        <v>12</v>
      </c>
      <c r="C1856" t="s">
        <v>3624</v>
      </c>
      <c r="D1856" t="s">
        <v>3625</v>
      </c>
      <c r="E1856" t="s">
        <v>15</v>
      </c>
      <c r="F1856" t="s">
        <v>2871</v>
      </c>
      <c r="G1856" t="s">
        <v>3626</v>
      </c>
      <c r="H1856" t="str">
        <f t="shared" si="90"/>
        <v>第三题我怎么算AB都是非奇。。我可能得回高中重修数学\n</v>
      </c>
      <c r="I1856">
        <v>3</v>
      </c>
      <c r="J1856">
        <v>7</v>
      </c>
      <c r="K1856" t="str">
        <f t="shared" si="91"/>
        <v>焦虑</v>
      </c>
      <c r="L1856" t="s">
        <v>3462</v>
      </c>
      <c r="M1856" t="s">
        <v>1026</v>
      </c>
      <c r="N1856" t="s">
        <v>52</v>
      </c>
      <c r="O1856" t="s">
        <v>19</v>
      </c>
      <c r="P1856" t="s">
        <v>20</v>
      </c>
      <c r="Q1856" t="s">
        <v>20</v>
      </c>
      <c r="R1856">
        <f t="shared" si="92"/>
        <v>0</v>
      </c>
      <c r="S1856">
        <f t="shared" si="92"/>
        <v>0</v>
      </c>
    </row>
    <row r="1857" spans="1:19" x14ac:dyDescent="0.2">
      <c r="A1857" s="1">
        <v>2197</v>
      </c>
      <c r="B1857" t="s">
        <v>37</v>
      </c>
      <c r="C1857" t="s">
        <v>3627</v>
      </c>
      <c r="D1857" t="s">
        <v>3625</v>
      </c>
      <c r="E1857" t="s">
        <v>15</v>
      </c>
      <c r="F1857" t="s">
        <v>30</v>
      </c>
      <c r="G1857" t="s">
        <v>3628</v>
      </c>
      <c r="H1857" t="str">
        <f t="shared" si="90"/>
        <v>谢谢老师！</v>
      </c>
      <c r="I1857">
        <v>7</v>
      </c>
      <c r="J1857">
        <v>7</v>
      </c>
      <c r="K1857" t="str">
        <f t="shared" si="91"/>
        <v>心流</v>
      </c>
      <c r="L1857" t="s">
        <v>2655</v>
      </c>
      <c r="M1857" t="s">
        <v>30</v>
      </c>
      <c r="N1857" t="s">
        <v>30</v>
      </c>
      <c r="O1857" t="s">
        <v>36</v>
      </c>
      <c r="P1857" t="s">
        <v>20</v>
      </c>
      <c r="Q1857" t="s">
        <v>20</v>
      </c>
      <c r="R1857">
        <f t="shared" si="92"/>
        <v>0</v>
      </c>
      <c r="S1857">
        <f t="shared" si="92"/>
        <v>0</v>
      </c>
    </row>
    <row r="1858" spans="1:19" x14ac:dyDescent="0.2">
      <c r="A1858" s="1">
        <v>2198</v>
      </c>
      <c r="B1858" t="s">
        <v>12</v>
      </c>
      <c r="C1858" t="s">
        <v>3629</v>
      </c>
      <c r="D1858" t="s">
        <v>3630</v>
      </c>
      <c r="E1858" t="s">
        <v>15</v>
      </c>
      <c r="F1858" t="s">
        <v>3631</v>
      </c>
      <c r="H1858" t="str">
        <f t="shared" si="90"/>
        <v>老师，我一直不知道d是什么意思？</v>
      </c>
      <c r="I1858">
        <v>3</v>
      </c>
      <c r="J1858">
        <v>7</v>
      </c>
      <c r="K1858" t="str">
        <f t="shared" si="91"/>
        <v>焦虑</v>
      </c>
      <c r="L1858" t="s">
        <v>3462</v>
      </c>
      <c r="M1858" t="s">
        <v>68</v>
      </c>
      <c r="N1858" t="s">
        <v>18</v>
      </c>
      <c r="O1858" t="s">
        <v>152</v>
      </c>
      <c r="P1858" t="s">
        <v>20</v>
      </c>
      <c r="Q1858" t="s">
        <v>20</v>
      </c>
      <c r="R1858">
        <f t="shared" si="92"/>
        <v>0</v>
      </c>
      <c r="S1858">
        <f t="shared" si="92"/>
        <v>0</v>
      </c>
    </row>
    <row r="1859" spans="1:19" x14ac:dyDescent="0.2">
      <c r="A1859" s="1">
        <v>2199</v>
      </c>
      <c r="B1859" t="s">
        <v>12</v>
      </c>
      <c r="C1859" t="s">
        <v>656</v>
      </c>
      <c r="D1859" t="s">
        <v>657</v>
      </c>
      <c r="E1859" t="s">
        <v>658</v>
      </c>
      <c r="F1859" t="s">
        <v>3632</v>
      </c>
      <c r="H1859" t="str">
        <f t="shared" ref="H1859:H1922" si="93">IF(F1859="null","",F1859)&amp;G1859</f>
        <v>请问老师，这题怎么写呢</v>
      </c>
      <c r="I1859">
        <v>4</v>
      </c>
      <c r="J1859">
        <v>8</v>
      </c>
      <c r="K1859" t="str">
        <f t="shared" ref="K1859:K1922" si="94">IF(I1859&lt;6,IF(J1859&lt;6,"冷漠","焦虑"),IF(J1859&lt;6,"无聊/放松","心流"))</f>
        <v>焦虑</v>
      </c>
      <c r="L1859" t="s">
        <v>3462</v>
      </c>
      <c r="M1859" t="s">
        <v>608</v>
      </c>
      <c r="N1859" t="s">
        <v>52</v>
      </c>
      <c r="O1859" t="s">
        <v>19</v>
      </c>
      <c r="P1859" t="s">
        <v>20</v>
      </c>
      <c r="Q1859" t="s">
        <v>20</v>
      </c>
      <c r="R1859">
        <f t="shared" si="92"/>
        <v>0</v>
      </c>
      <c r="S1859">
        <f t="shared" si="92"/>
        <v>0</v>
      </c>
    </row>
    <row r="1860" spans="1:19" x14ac:dyDescent="0.2">
      <c r="A1860" s="1">
        <v>2202</v>
      </c>
      <c r="B1860" t="s">
        <v>12</v>
      </c>
      <c r="C1860" t="s">
        <v>3633</v>
      </c>
      <c r="D1860" t="s">
        <v>3634</v>
      </c>
      <c r="E1860" t="s">
        <v>3635</v>
      </c>
      <c r="F1860" t="s">
        <v>1390</v>
      </c>
      <c r="G1860" t="s">
        <v>3636</v>
      </c>
      <c r="H1860" t="str">
        <f t="shared" si="93"/>
        <v>泰勒公式老师，请问这题怎么做\n</v>
      </c>
      <c r="I1860">
        <v>3</v>
      </c>
      <c r="J1860">
        <v>8</v>
      </c>
      <c r="K1860" t="str">
        <f t="shared" si="94"/>
        <v>焦虑</v>
      </c>
      <c r="L1860" t="s">
        <v>3462</v>
      </c>
      <c r="M1860" t="s">
        <v>608</v>
      </c>
      <c r="N1860" t="s">
        <v>18</v>
      </c>
      <c r="O1860" t="s">
        <v>53</v>
      </c>
      <c r="P1860" t="s">
        <v>20</v>
      </c>
      <c r="Q1860" t="s">
        <v>20</v>
      </c>
      <c r="R1860">
        <f t="shared" si="92"/>
        <v>0</v>
      </c>
      <c r="S1860">
        <f t="shared" si="92"/>
        <v>0</v>
      </c>
    </row>
    <row r="1861" spans="1:19" x14ac:dyDescent="0.2">
      <c r="A1861" s="1">
        <v>2203</v>
      </c>
      <c r="B1861" t="s">
        <v>12</v>
      </c>
      <c r="C1861" t="s">
        <v>2265</v>
      </c>
      <c r="D1861" t="s">
        <v>2266</v>
      </c>
      <c r="E1861" t="s">
        <v>2267</v>
      </c>
      <c r="F1861" t="s">
        <v>3637</v>
      </c>
      <c r="H1861" t="str">
        <f t="shared" si="93"/>
        <v>老师，请问这题怎么做？</v>
      </c>
      <c r="I1861">
        <v>3</v>
      </c>
      <c r="J1861">
        <v>7</v>
      </c>
      <c r="K1861" t="str">
        <f t="shared" si="94"/>
        <v>焦虑</v>
      </c>
      <c r="L1861" t="s">
        <v>3462</v>
      </c>
      <c r="M1861" t="s">
        <v>833</v>
      </c>
      <c r="N1861" t="s">
        <v>18</v>
      </c>
      <c r="O1861" t="s">
        <v>19</v>
      </c>
      <c r="P1861" t="s">
        <v>20</v>
      </c>
      <c r="Q1861" t="s">
        <v>20</v>
      </c>
      <c r="R1861">
        <f t="shared" si="92"/>
        <v>0</v>
      </c>
      <c r="S1861">
        <f t="shared" si="92"/>
        <v>0</v>
      </c>
    </row>
    <row r="1862" spans="1:19" x14ac:dyDescent="0.2">
      <c r="A1862" s="1">
        <v>2204</v>
      </c>
      <c r="B1862" t="s">
        <v>12</v>
      </c>
      <c r="C1862" t="s">
        <v>3599</v>
      </c>
      <c r="D1862" t="s">
        <v>3600</v>
      </c>
      <c r="E1862" t="s">
        <v>15</v>
      </c>
      <c r="F1862" t="s">
        <v>3638</v>
      </c>
      <c r="G1862" t="s">
        <v>3639</v>
      </c>
      <c r="H1862" t="str">
        <f t="shared" si="93"/>
        <v>视频第4分23秒丨xn-1丨为什么等于丨1/n丨?????怎么得来的??????</v>
      </c>
      <c r="I1862">
        <v>3</v>
      </c>
      <c r="J1862">
        <v>7</v>
      </c>
      <c r="K1862" t="str">
        <f t="shared" si="94"/>
        <v>焦虑</v>
      </c>
      <c r="L1862" t="s">
        <v>3462</v>
      </c>
      <c r="M1862" t="s">
        <v>1178</v>
      </c>
      <c r="N1862" t="s">
        <v>18</v>
      </c>
      <c r="O1862" t="s">
        <v>19</v>
      </c>
      <c r="P1862" t="s">
        <v>20</v>
      </c>
      <c r="Q1862" t="s">
        <v>20</v>
      </c>
      <c r="R1862">
        <f t="shared" si="92"/>
        <v>0</v>
      </c>
      <c r="S1862">
        <f t="shared" si="92"/>
        <v>0</v>
      </c>
    </row>
    <row r="1863" spans="1:19" x14ac:dyDescent="0.2">
      <c r="A1863" s="1">
        <v>2205</v>
      </c>
      <c r="B1863" t="s">
        <v>12</v>
      </c>
      <c r="C1863" t="s">
        <v>3151</v>
      </c>
      <c r="D1863" t="s">
        <v>3152</v>
      </c>
      <c r="E1863" t="s">
        <v>15</v>
      </c>
      <c r="F1863" t="s">
        <v>2168</v>
      </c>
      <c r="H1863" t="str">
        <f t="shared" si="93"/>
        <v>老师请问这道题怎么做</v>
      </c>
      <c r="I1863">
        <v>2</v>
      </c>
      <c r="J1863">
        <v>8</v>
      </c>
      <c r="K1863" t="str">
        <f t="shared" si="94"/>
        <v>焦虑</v>
      </c>
      <c r="L1863" t="s">
        <v>3640</v>
      </c>
      <c r="M1863" t="s">
        <v>686</v>
      </c>
      <c r="N1863" t="s">
        <v>18</v>
      </c>
      <c r="O1863" t="s">
        <v>19</v>
      </c>
      <c r="P1863" t="s">
        <v>20</v>
      </c>
      <c r="Q1863" t="s">
        <v>20</v>
      </c>
      <c r="R1863">
        <f t="shared" si="92"/>
        <v>0</v>
      </c>
      <c r="S1863">
        <f t="shared" si="92"/>
        <v>0</v>
      </c>
    </row>
    <row r="1864" spans="1:19" x14ac:dyDescent="0.2">
      <c r="A1864" s="1">
        <v>2206</v>
      </c>
      <c r="B1864" t="s">
        <v>12</v>
      </c>
      <c r="C1864" t="s">
        <v>3484</v>
      </c>
      <c r="D1864" t="s">
        <v>3485</v>
      </c>
      <c r="E1864" t="s">
        <v>15</v>
      </c>
      <c r="F1864" t="s">
        <v>3641</v>
      </c>
      <c r="H1864" t="str">
        <f t="shared" si="93"/>
        <v>请老师解答下c.d答案</v>
      </c>
      <c r="I1864">
        <v>3</v>
      </c>
      <c r="J1864">
        <v>7</v>
      </c>
      <c r="K1864" t="str">
        <f t="shared" si="94"/>
        <v>焦虑</v>
      </c>
      <c r="L1864" t="s">
        <v>3640</v>
      </c>
      <c r="M1864" t="s">
        <v>518</v>
      </c>
      <c r="N1864" t="s">
        <v>52</v>
      </c>
      <c r="O1864" t="s">
        <v>19</v>
      </c>
      <c r="P1864" t="s">
        <v>20</v>
      </c>
      <c r="Q1864" t="s">
        <v>20</v>
      </c>
      <c r="R1864">
        <f t="shared" si="92"/>
        <v>0</v>
      </c>
      <c r="S1864">
        <f t="shared" si="92"/>
        <v>0</v>
      </c>
    </row>
    <row r="1865" spans="1:19" x14ac:dyDescent="0.2">
      <c r="A1865" s="1">
        <v>2208</v>
      </c>
      <c r="B1865" t="s">
        <v>12</v>
      </c>
      <c r="C1865" t="s">
        <v>3642</v>
      </c>
      <c r="D1865" t="s">
        <v>3643</v>
      </c>
      <c r="E1865" t="s">
        <v>15</v>
      </c>
      <c r="F1865" t="s">
        <v>3644</v>
      </c>
      <c r="H1865" t="str">
        <f t="shared" si="93"/>
        <v>请问这题怎么写？</v>
      </c>
      <c r="I1865">
        <v>3</v>
      </c>
      <c r="J1865">
        <v>8</v>
      </c>
      <c r="K1865" t="str">
        <f t="shared" si="94"/>
        <v>焦虑</v>
      </c>
      <c r="L1865" t="s">
        <v>3640</v>
      </c>
      <c r="M1865" t="s">
        <v>655</v>
      </c>
      <c r="N1865" t="s">
        <v>18</v>
      </c>
      <c r="O1865" t="s">
        <v>19</v>
      </c>
      <c r="P1865" t="s">
        <v>20</v>
      </c>
      <c r="Q1865" t="s">
        <v>20</v>
      </c>
      <c r="R1865">
        <f t="shared" si="92"/>
        <v>0</v>
      </c>
      <c r="S1865">
        <f t="shared" si="92"/>
        <v>0</v>
      </c>
    </row>
    <row r="1866" spans="1:19" x14ac:dyDescent="0.2">
      <c r="A1866" s="1">
        <v>2209</v>
      </c>
      <c r="B1866" t="s">
        <v>12</v>
      </c>
      <c r="C1866" t="s">
        <v>3642</v>
      </c>
      <c r="D1866" t="s">
        <v>3643</v>
      </c>
      <c r="E1866" t="s">
        <v>15</v>
      </c>
      <c r="F1866" t="s">
        <v>3644</v>
      </c>
      <c r="H1866" t="str">
        <f t="shared" si="93"/>
        <v>请问这题怎么写？</v>
      </c>
      <c r="I1866">
        <v>2</v>
      </c>
      <c r="J1866">
        <v>7</v>
      </c>
      <c r="K1866" t="str">
        <f t="shared" si="94"/>
        <v>焦虑</v>
      </c>
      <c r="L1866" t="s">
        <v>3640</v>
      </c>
      <c r="M1866" t="s">
        <v>686</v>
      </c>
      <c r="N1866" t="s">
        <v>18</v>
      </c>
      <c r="O1866" t="s">
        <v>19</v>
      </c>
      <c r="P1866" t="s">
        <v>20</v>
      </c>
      <c r="Q1866" t="s">
        <v>20</v>
      </c>
      <c r="R1866">
        <f t="shared" si="92"/>
        <v>0</v>
      </c>
      <c r="S1866">
        <f t="shared" si="92"/>
        <v>0</v>
      </c>
    </row>
    <row r="1867" spans="1:19" x14ac:dyDescent="0.2">
      <c r="A1867" s="1">
        <v>2210</v>
      </c>
      <c r="B1867" t="s">
        <v>12</v>
      </c>
      <c r="C1867" t="s">
        <v>418</v>
      </c>
      <c r="D1867" t="s">
        <v>419</v>
      </c>
      <c r="E1867" t="s">
        <v>15</v>
      </c>
      <c r="F1867" t="s">
        <v>3645</v>
      </c>
      <c r="H1867" t="str">
        <f t="shared" si="93"/>
        <v>麦克劳林公式和泰勒公式是不是使用有什么条件吗</v>
      </c>
      <c r="I1867">
        <v>3</v>
      </c>
      <c r="J1867">
        <v>5</v>
      </c>
      <c r="K1867" t="str">
        <f t="shared" si="94"/>
        <v>冷漠</v>
      </c>
      <c r="L1867" t="s">
        <v>3640</v>
      </c>
      <c r="M1867" t="s">
        <v>1178</v>
      </c>
      <c r="N1867" t="s">
        <v>18</v>
      </c>
      <c r="O1867" t="s">
        <v>19</v>
      </c>
      <c r="P1867" t="s">
        <v>20</v>
      </c>
      <c r="Q1867" t="s">
        <v>20</v>
      </c>
      <c r="R1867">
        <f t="shared" si="92"/>
        <v>0</v>
      </c>
      <c r="S1867">
        <f t="shared" si="92"/>
        <v>0</v>
      </c>
    </row>
    <row r="1868" spans="1:19" x14ac:dyDescent="0.2">
      <c r="A1868" s="1">
        <v>2211</v>
      </c>
      <c r="B1868" t="s">
        <v>12</v>
      </c>
      <c r="C1868" t="s">
        <v>920</v>
      </c>
      <c r="D1868" t="s">
        <v>921</v>
      </c>
      <c r="E1868" t="s">
        <v>15</v>
      </c>
      <c r="F1868" t="s">
        <v>3646</v>
      </c>
      <c r="H1868" t="str">
        <f t="shared" si="93"/>
        <v>第三题怎么做请老师解答</v>
      </c>
      <c r="I1868">
        <v>2</v>
      </c>
      <c r="J1868">
        <v>8</v>
      </c>
      <c r="K1868" t="str">
        <f t="shared" si="94"/>
        <v>焦虑</v>
      </c>
      <c r="L1868" t="s">
        <v>3640</v>
      </c>
      <c r="M1868" t="s">
        <v>3647</v>
      </c>
      <c r="N1868" t="s">
        <v>86</v>
      </c>
      <c r="O1868" t="s">
        <v>19</v>
      </c>
      <c r="P1868" t="s">
        <v>20</v>
      </c>
      <c r="Q1868" t="s">
        <v>20</v>
      </c>
      <c r="R1868">
        <f t="shared" si="92"/>
        <v>0</v>
      </c>
      <c r="S1868">
        <f t="shared" si="92"/>
        <v>0</v>
      </c>
    </row>
    <row r="1869" spans="1:19" x14ac:dyDescent="0.2">
      <c r="A1869" s="1">
        <v>2214</v>
      </c>
      <c r="B1869" t="s">
        <v>27</v>
      </c>
      <c r="C1869" t="s">
        <v>3648</v>
      </c>
      <c r="D1869" t="s">
        <v>2770</v>
      </c>
      <c r="E1869" t="s">
        <v>15</v>
      </c>
      <c r="F1869" t="s">
        <v>30</v>
      </c>
      <c r="G1869" t="s">
        <v>3649</v>
      </c>
      <c r="H1869" t="str">
        <f t="shared" si="93"/>
        <v>等价无穷小再化简就可以了</v>
      </c>
      <c r="I1869">
        <v>6</v>
      </c>
      <c r="J1869">
        <v>7</v>
      </c>
      <c r="K1869" t="str">
        <f t="shared" si="94"/>
        <v>心流</v>
      </c>
      <c r="L1869" t="s">
        <v>3146</v>
      </c>
      <c r="M1869" t="s">
        <v>30</v>
      </c>
      <c r="N1869" t="s">
        <v>44</v>
      </c>
      <c r="O1869" t="s">
        <v>36</v>
      </c>
      <c r="P1869" t="s">
        <v>2473</v>
      </c>
      <c r="Q1869" t="s">
        <v>20</v>
      </c>
      <c r="R1869">
        <f t="shared" si="92"/>
        <v>0</v>
      </c>
      <c r="S1869">
        <f t="shared" si="92"/>
        <v>0</v>
      </c>
    </row>
    <row r="1870" spans="1:19" x14ac:dyDescent="0.2">
      <c r="A1870" s="1">
        <v>2215</v>
      </c>
      <c r="B1870" t="s">
        <v>37</v>
      </c>
      <c r="C1870" t="s">
        <v>3650</v>
      </c>
      <c r="D1870" t="s">
        <v>3651</v>
      </c>
      <c r="E1870" t="s">
        <v>15</v>
      </c>
      <c r="F1870" t="s">
        <v>30</v>
      </c>
      <c r="G1870" t="s">
        <v>3652</v>
      </c>
      <c r="H1870" t="str">
        <f t="shared" si="93"/>
        <v>等价无群小的极限过程不是X趋于0吗？这里是X趋于无穷，我觉得不能用等价无群小</v>
      </c>
      <c r="I1870">
        <v>3</v>
      </c>
      <c r="J1870">
        <v>6</v>
      </c>
      <c r="K1870" t="str">
        <f t="shared" si="94"/>
        <v>焦虑</v>
      </c>
      <c r="L1870" t="s">
        <v>2880</v>
      </c>
      <c r="M1870" t="s">
        <v>30</v>
      </c>
      <c r="N1870" t="s">
        <v>30</v>
      </c>
      <c r="O1870" t="s">
        <v>36</v>
      </c>
      <c r="P1870" t="s">
        <v>20</v>
      </c>
      <c r="Q1870" t="s">
        <v>20</v>
      </c>
      <c r="R1870">
        <f t="shared" si="92"/>
        <v>0</v>
      </c>
      <c r="S1870">
        <f t="shared" si="92"/>
        <v>0</v>
      </c>
    </row>
    <row r="1871" spans="1:19" x14ac:dyDescent="0.2">
      <c r="A1871" s="1">
        <v>2217</v>
      </c>
      <c r="B1871" t="s">
        <v>12</v>
      </c>
      <c r="C1871" t="s">
        <v>3653</v>
      </c>
      <c r="D1871" t="s">
        <v>3654</v>
      </c>
      <c r="E1871" t="s">
        <v>15</v>
      </c>
      <c r="F1871" t="s">
        <v>3655</v>
      </c>
      <c r="G1871" t="s">
        <v>3656</v>
      </c>
      <c r="H1871" t="str">
        <f t="shared" si="93"/>
        <v>还有别的题吗？老师，还有题吗？可以用来多作练习！</v>
      </c>
      <c r="I1871">
        <v>2</v>
      </c>
      <c r="J1871">
        <v>2</v>
      </c>
      <c r="K1871" t="str">
        <f t="shared" si="94"/>
        <v>冷漠</v>
      </c>
      <c r="L1871" t="s">
        <v>3640</v>
      </c>
      <c r="M1871" t="s">
        <v>688</v>
      </c>
      <c r="N1871" t="s">
        <v>18</v>
      </c>
      <c r="O1871" t="s">
        <v>19</v>
      </c>
      <c r="P1871" t="s">
        <v>3657</v>
      </c>
      <c r="Q1871" t="s">
        <v>20</v>
      </c>
      <c r="R1871">
        <f t="shared" si="92"/>
        <v>0</v>
      </c>
      <c r="S1871">
        <f t="shared" si="92"/>
        <v>0</v>
      </c>
    </row>
    <row r="1872" spans="1:19" x14ac:dyDescent="0.2">
      <c r="A1872" s="1">
        <v>2218</v>
      </c>
      <c r="B1872" t="s">
        <v>12</v>
      </c>
      <c r="C1872" t="s">
        <v>920</v>
      </c>
      <c r="D1872" t="s">
        <v>921</v>
      </c>
      <c r="E1872" t="s">
        <v>15</v>
      </c>
      <c r="F1872" t="s">
        <v>3658</v>
      </c>
      <c r="H1872" t="str">
        <f t="shared" si="93"/>
        <v>第5题</v>
      </c>
      <c r="I1872">
        <v>2</v>
      </c>
      <c r="J1872">
        <v>6</v>
      </c>
      <c r="K1872" t="str">
        <f t="shared" si="94"/>
        <v>焦虑</v>
      </c>
      <c r="L1872" t="s">
        <v>3640</v>
      </c>
      <c r="M1872" t="s">
        <v>3659</v>
      </c>
      <c r="N1872" t="s">
        <v>18</v>
      </c>
      <c r="O1872" t="s">
        <v>19</v>
      </c>
      <c r="P1872" t="s">
        <v>20</v>
      </c>
      <c r="Q1872" t="s">
        <v>20</v>
      </c>
      <c r="R1872">
        <f t="shared" si="92"/>
        <v>0</v>
      </c>
      <c r="S1872">
        <f t="shared" si="92"/>
        <v>0</v>
      </c>
    </row>
    <row r="1873" spans="1:19" x14ac:dyDescent="0.2">
      <c r="A1873" s="1">
        <v>2219</v>
      </c>
      <c r="B1873" t="s">
        <v>12</v>
      </c>
      <c r="C1873" t="s">
        <v>3660</v>
      </c>
      <c r="D1873" t="s">
        <v>3661</v>
      </c>
      <c r="E1873" t="s">
        <v>3662</v>
      </c>
      <c r="F1873" t="s">
        <v>3663</v>
      </c>
      <c r="H1873" t="str">
        <f t="shared" si="93"/>
        <v>求教，练习题58页思考题</v>
      </c>
      <c r="I1873">
        <v>2</v>
      </c>
      <c r="J1873">
        <v>8</v>
      </c>
      <c r="K1873" t="str">
        <f t="shared" si="94"/>
        <v>焦虑</v>
      </c>
      <c r="L1873" t="s">
        <v>3640</v>
      </c>
      <c r="M1873" t="s">
        <v>668</v>
      </c>
      <c r="N1873" t="s">
        <v>52</v>
      </c>
      <c r="O1873" t="s">
        <v>53</v>
      </c>
      <c r="P1873" t="s">
        <v>20</v>
      </c>
      <c r="Q1873" t="s">
        <v>20</v>
      </c>
      <c r="R1873">
        <f t="shared" si="92"/>
        <v>0</v>
      </c>
      <c r="S1873">
        <f t="shared" si="92"/>
        <v>0</v>
      </c>
    </row>
    <row r="1874" spans="1:19" x14ac:dyDescent="0.2">
      <c r="A1874" s="1">
        <v>2221</v>
      </c>
      <c r="B1874" t="s">
        <v>12</v>
      </c>
      <c r="C1874" t="s">
        <v>3664</v>
      </c>
      <c r="D1874" t="s">
        <v>3665</v>
      </c>
      <c r="E1874" t="s">
        <v>15</v>
      </c>
      <c r="F1874" t="s">
        <v>3666</v>
      </c>
      <c r="G1874" t="s">
        <v>3667</v>
      </c>
      <c r="H1874" t="str">
        <f t="shared" si="93"/>
        <v>一道练习题\n\n老师这个题怎么求?</v>
      </c>
      <c r="I1874">
        <v>2</v>
      </c>
      <c r="J1874">
        <v>7</v>
      </c>
      <c r="K1874" t="str">
        <f t="shared" si="94"/>
        <v>焦虑</v>
      </c>
      <c r="L1874" t="s">
        <v>3640</v>
      </c>
      <c r="M1874" t="s">
        <v>3668</v>
      </c>
      <c r="N1874" t="s">
        <v>162</v>
      </c>
      <c r="O1874" t="s">
        <v>19</v>
      </c>
      <c r="P1874" t="s">
        <v>20</v>
      </c>
      <c r="Q1874" t="s">
        <v>20</v>
      </c>
      <c r="R1874">
        <f t="shared" si="92"/>
        <v>0</v>
      </c>
      <c r="S1874">
        <f t="shared" si="92"/>
        <v>0</v>
      </c>
    </row>
    <row r="1875" spans="1:19" x14ac:dyDescent="0.2">
      <c r="A1875" s="1">
        <v>2222</v>
      </c>
      <c r="B1875" t="s">
        <v>27</v>
      </c>
      <c r="C1875" t="s">
        <v>3664</v>
      </c>
      <c r="D1875" t="s">
        <v>3665</v>
      </c>
      <c r="E1875" t="s">
        <v>15</v>
      </c>
      <c r="F1875" t="s">
        <v>30</v>
      </c>
      <c r="G1875" t="s">
        <v>3669</v>
      </c>
      <c r="H1875" t="str">
        <f t="shared" si="93"/>
        <v>谢谢老mm</v>
      </c>
      <c r="I1875">
        <v>8</v>
      </c>
      <c r="J1875">
        <v>8</v>
      </c>
      <c r="K1875" t="str">
        <f t="shared" si="94"/>
        <v>心流</v>
      </c>
      <c r="L1875" t="s">
        <v>3670</v>
      </c>
      <c r="M1875" t="s">
        <v>30</v>
      </c>
      <c r="N1875" t="s">
        <v>44</v>
      </c>
      <c r="O1875" t="s">
        <v>36</v>
      </c>
      <c r="P1875" t="s">
        <v>20</v>
      </c>
      <c r="Q1875" t="s">
        <v>20</v>
      </c>
      <c r="R1875">
        <f t="shared" si="92"/>
        <v>0</v>
      </c>
      <c r="S1875">
        <f t="shared" si="92"/>
        <v>0</v>
      </c>
    </row>
    <row r="1876" spans="1:19" x14ac:dyDescent="0.2">
      <c r="A1876" s="1">
        <v>2223</v>
      </c>
      <c r="B1876" t="s">
        <v>37</v>
      </c>
      <c r="C1876" t="s">
        <v>3664</v>
      </c>
      <c r="D1876" t="s">
        <v>3665</v>
      </c>
      <c r="E1876" t="s">
        <v>15</v>
      </c>
      <c r="F1876" t="s">
        <v>30</v>
      </c>
      <c r="G1876" t="s">
        <v>2011</v>
      </c>
      <c r="H1876" t="str">
        <f t="shared" si="93"/>
        <v>谢谢老师</v>
      </c>
      <c r="I1876">
        <v>6</v>
      </c>
      <c r="J1876">
        <v>8</v>
      </c>
      <c r="K1876" t="str">
        <f t="shared" si="94"/>
        <v>心流</v>
      </c>
      <c r="L1876" t="s">
        <v>3670</v>
      </c>
      <c r="M1876" t="s">
        <v>30</v>
      </c>
      <c r="N1876" t="s">
        <v>30</v>
      </c>
      <c r="O1876" t="s">
        <v>36</v>
      </c>
      <c r="P1876" t="s">
        <v>20</v>
      </c>
      <c r="Q1876" t="s">
        <v>20</v>
      </c>
      <c r="R1876">
        <f t="shared" si="92"/>
        <v>0</v>
      </c>
      <c r="S1876">
        <f t="shared" si="92"/>
        <v>0</v>
      </c>
    </row>
    <row r="1877" spans="1:19" x14ac:dyDescent="0.2">
      <c r="A1877" s="1">
        <v>2225</v>
      </c>
      <c r="B1877" t="s">
        <v>12</v>
      </c>
      <c r="C1877" t="s">
        <v>1179</v>
      </c>
      <c r="D1877" t="s">
        <v>1168</v>
      </c>
      <c r="E1877" t="s">
        <v>15</v>
      </c>
      <c r="F1877" t="s">
        <v>3671</v>
      </c>
      <c r="H1877" t="str">
        <f t="shared" si="93"/>
        <v>请问老师这道题怎么做啊???</v>
      </c>
      <c r="I1877">
        <v>4</v>
      </c>
      <c r="J1877">
        <v>8</v>
      </c>
      <c r="K1877" t="str">
        <f t="shared" si="94"/>
        <v>焦虑</v>
      </c>
      <c r="L1877" t="s">
        <v>3640</v>
      </c>
      <c r="M1877" t="s">
        <v>718</v>
      </c>
      <c r="N1877" t="s">
        <v>52</v>
      </c>
      <c r="O1877" t="s">
        <v>19</v>
      </c>
      <c r="P1877" t="s">
        <v>20</v>
      </c>
      <c r="Q1877" t="s">
        <v>20</v>
      </c>
      <c r="R1877">
        <f t="shared" si="92"/>
        <v>0</v>
      </c>
      <c r="S1877">
        <f t="shared" si="92"/>
        <v>0</v>
      </c>
    </row>
    <row r="1878" spans="1:19" x14ac:dyDescent="0.2">
      <c r="A1878" s="1">
        <v>2227</v>
      </c>
      <c r="B1878" t="s">
        <v>12</v>
      </c>
      <c r="C1878" t="s">
        <v>3672</v>
      </c>
      <c r="D1878" t="s">
        <v>3673</v>
      </c>
      <c r="E1878" t="s">
        <v>15</v>
      </c>
      <c r="F1878" t="s">
        <v>3674</v>
      </c>
      <c r="H1878" t="str">
        <f t="shared" si="93"/>
        <v>是不是收敛数列一定要有上界和下界\xa0</v>
      </c>
      <c r="I1878">
        <v>3</v>
      </c>
      <c r="J1878">
        <v>5</v>
      </c>
      <c r="K1878" t="str">
        <f t="shared" si="94"/>
        <v>冷漠</v>
      </c>
      <c r="L1878" t="s">
        <v>3640</v>
      </c>
      <c r="M1878" t="s">
        <v>684</v>
      </c>
      <c r="N1878" t="s">
        <v>52</v>
      </c>
      <c r="O1878" t="s">
        <v>19</v>
      </c>
      <c r="P1878" t="s">
        <v>20</v>
      </c>
      <c r="Q1878" t="s">
        <v>20</v>
      </c>
      <c r="R1878">
        <f t="shared" si="92"/>
        <v>0</v>
      </c>
      <c r="S1878">
        <f t="shared" si="92"/>
        <v>0</v>
      </c>
    </row>
    <row r="1879" spans="1:19" x14ac:dyDescent="0.2">
      <c r="A1879" s="1">
        <v>2228</v>
      </c>
      <c r="B1879" t="s">
        <v>27</v>
      </c>
      <c r="C1879" t="s">
        <v>3675</v>
      </c>
      <c r="D1879" t="s">
        <v>3676</v>
      </c>
      <c r="E1879" t="s">
        <v>15</v>
      </c>
      <c r="F1879" t="s">
        <v>30</v>
      </c>
      <c r="G1879" t="s">
        <v>1668</v>
      </c>
      <c r="H1879" t="str">
        <f t="shared" si="93"/>
        <v>不是</v>
      </c>
      <c r="I1879">
        <v>2</v>
      </c>
      <c r="J1879">
        <v>2</v>
      </c>
      <c r="K1879" t="str">
        <f t="shared" si="94"/>
        <v>冷漠</v>
      </c>
      <c r="L1879" t="s">
        <v>3670</v>
      </c>
      <c r="M1879" t="s">
        <v>30</v>
      </c>
      <c r="N1879" t="s">
        <v>32</v>
      </c>
      <c r="O1879" t="s">
        <v>36</v>
      </c>
      <c r="P1879" t="s">
        <v>20</v>
      </c>
      <c r="Q1879" t="s">
        <v>20</v>
      </c>
      <c r="R1879">
        <f t="shared" si="92"/>
        <v>0</v>
      </c>
      <c r="S1879">
        <f t="shared" si="92"/>
        <v>0</v>
      </c>
    </row>
    <row r="1880" spans="1:19" x14ac:dyDescent="0.2">
      <c r="A1880" s="1">
        <v>2229</v>
      </c>
      <c r="B1880" t="s">
        <v>12</v>
      </c>
      <c r="C1880" t="s">
        <v>1179</v>
      </c>
      <c r="D1880" t="s">
        <v>1168</v>
      </c>
      <c r="E1880" t="s">
        <v>15</v>
      </c>
      <c r="F1880" t="s">
        <v>3677</v>
      </c>
      <c r="H1880" t="str">
        <f t="shared" si="93"/>
        <v>求老师解答</v>
      </c>
      <c r="I1880">
        <v>2</v>
      </c>
      <c r="J1880">
        <v>6</v>
      </c>
      <c r="K1880" t="str">
        <f t="shared" si="94"/>
        <v>焦虑</v>
      </c>
      <c r="L1880" t="s">
        <v>3640</v>
      </c>
      <c r="M1880" t="s">
        <v>354</v>
      </c>
      <c r="N1880" t="s">
        <v>162</v>
      </c>
      <c r="O1880" t="s">
        <v>19</v>
      </c>
      <c r="P1880" t="s">
        <v>20</v>
      </c>
      <c r="Q1880" t="s">
        <v>20</v>
      </c>
      <c r="R1880">
        <f t="shared" si="92"/>
        <v>0</v>
      </c>
      <c r="S1880">
        <f t="shared" si="92"/>
        <v>0</v>
      </c>
    </row>
    <row r="1881" spans="1:19" x14ac:dyDescent="0.2">
      <c r="A1881" s="1">
        <v>2230</v>
      </c>
      <c r="B1881" t="s">
        <v>27</v>
      </c>
      <c r="C1881" t="s">
        <v>1167</v>
      </c>
      <c r="D1881" t="s">
        <v>1168</v>
      </c>
      <c r="E1881" t="s">
        <v>15</v>
      </c>
      <c r="F1881" t="s">
        <v>30</v>
      </c>
      <c r="G1881" t="s">
        <v>904</v>
      </c>
      <c r="H1881" t="str">
        <f t="shared" si="93"/>
        <v>感谢</v>
      </c>
      <c r="I1881">
        <v>6</v>
      </c>
      <c r="J1881">
        <v>8</v>
      </c>
      <c r="K1881" t="str">
        <f t="shared" si="94"/>
        <v>心流</v>
      </c>
      <c r="L1881" t="s">
        <v>3670</v>
      </c>
      <c r="M1881" t="s">
        <v>30</v>
      </c>
      <c r="N1881" t="s">
        <v>32</v>
      </c>
      <c r="O1881" t="s">
        <v>36</v>
      </c>
      <c r="P1881" t="s">
        <v>20</v>
      </c>
      <c r="Q1881" t="s">
        <v>20</v>
      </c>
      <c r="R1881">
        <f t="shared" si="92"/>
        <v>0</v>
      </c>
      <c r="S1881">
        <f t="shared" si="92"/>
        <v>0</v>
      </c>
    </row>
    <row r="1882" spans="1:19" x14ac:dyDescent="0.2">
      <c r="A1882" s="1">
        <v>2232</v>
      </c>
      <c r="B1882" t="s">
        <v>12</v>
      </c>
      <c r="C1882" t="s">
        <v>3680</v>
      </c>
      <c r="D1882" t="s">
        <v>3681</v>
      </c>
      <c r="E1882" t="s">
        <v>15</v>
      </c>
      <c r="F1882" t="s">
        <v>3682</v>
      </c>
      <c r="G1882" t="s">
        <v>3683</v>
      </c>
      <c r="H1882" t="str">
        <f t="shared" si="93"/>
        <v>第二题\n老师，我想问一下这个题为什么不能用等价无穷小来做呢？\n, \n这样不就是不存在了吗？</v>
      </c>
      <c r="I1882">
        <v>3</v>
      </c>
      <c r="J1882">
        <v>7</v>
      </c>
      <c r="K1882" t="str">
        <f t="shared" si="94"/>
        <v>焦虑</v>
      </c>
      <c r="L1882" t="s">
        <v>3640</v>
      </c>
      <c r="M1882" t="s">
        <v>3684</v>
      </c>
      <c r="N1882" t="s">
        <v>52</v>
      </c>
      <c r="O1882" t="s">
        <v>19</v>
      </c>
      <c r="P1882" t="s">
        <v>20</v>
      </c>
      <c r="Q1882" t="s">
        <v>20</v>
      </c>
      <c r="R1882">
        <f t="shared" si="92"/>
        <v>0</v>
      </c>
      <c r="S1882">
        <f t="shared" si="92"/>
        <v>0</v>
      </c>
    </row>
    <row r="1883" spans="1:19" x14ac:dyDescent="0.2">
      <c r="A1883" s="1">
        <v>2233</v>
      </c>
      <c r="B1883" t="s">
        <v>27</v>
      </c>
      <c r="C1883" t="s">
        <v>1970</v>
      </c>
      <c r="D1883" t="s">
        <v>1971</v>
      </c>
      <c r="E1883" t="s">
        <v>1972</v>
      </c>
      <c r="F1883" t="s">
        <v>30</v>
      </c>
      <c r="G1883" t="s">
        <v>3685</v>
      </c>
      <c r="H1883" t="str">
        <f t="shared" si="93"/>
        <v>那是无穷小吗</v>
      </c>
      <c r="I1883">
        <v>4</v>
      </c>
      <c r="J1883">
        <v>7</v>
      </c>
      <c r="K1883" t="str">
        <f t="shared" si="94"/>
        <v>焦虑</v>
      </c>
      <c r="L1883" t="s">
        <v>3670</v>
      </c>
      <c r="M1883" t="s">
        <v>30</v>
      </c>
      <c r="N1883" t="s">
        <v>32</v>
      </c>
      <c r="O1883" t="s">
        <v>36</v>
      </c>
      <c r="P1883" t="s">
        <v>20</v>
      </c>
      <c r="Q1883" t="s">
        <v>20</v>
      </c>
      <c r="R1883">
        <f t="shared" si="92"/>
        <v>0</v>
      </c>
      <c r="S1883">
        <f t="shared" si="92"/>
        <v>0</v>
      </c>
    </row>
    <row r="1884" spans="1:19" x14ac:dyDescent="0.2">
      <c r="A1884" s="1">
        <v>2234</v>
      </c>
      <c r="B1884" t="s">
        <v>12</v>
      </c>
      <c r="C1884" t="s">
        <v>1135</v>
      </c>
      <c r="D1884" t="s">
        <v>1136</v>
      </c>
      <c r="E1884" t="s">
        <v>15</v>
      </c>
      <c r="F1884" t="s">
        <v>3686</v>
      </c>
      <c r="H1884" t="str">
        <f t="shared" si="93"/>
        <v>麻烦老师帮我看看这题怎么做为什么是错误的，求详细的解析，谢谢</v>
      </c>
      <c r="I1884">
        <v>3</v>
      </c>
      <c r="J1884">
        <v>7</v>
      </c>
      <c r="K1884" t="str">
        <f t="shared" si="94"/>
        <v>焦虑</v>
      </c>
      <c r="L1884" t="s">
        <v>3640</v>
      </c>
      <c r="M1884" t="s">
        <v>2182</v>
      </c>
      <c r="N1884" t="s">
        <v>162</v>
      </c>
      <c r="O1884" t="s">
        <v>19</v>
      </c>
      <c r="P1884" t="s">
        <v>20</v>
      </c>
      <c r="Q1884" t="s">
        <v>20</v>
      </c>
      <c r="R1884">
        <f t="shared" si="92"/>
        <v>0</v>
      </c>
      <c r="S1884">
        <f t="shared" si="92"/>
        <v>0</v>
      </c>
    </row>
    <row r="1885" spans="1:19" x14ac:dyDescent="0.2">
      <c r="A1885" s="1">
        <v>2235</v>
      </c>
      <c r="B1885" t="s">
        <v>27</v>
      </c>
      <c r="C1885" t="s">
        <v>1135</v>
      </c>
      <c r="D1885" t="s">
        <v>1136</v>
      </c>
      <c r="E1885" t="s">
        <v>15</v>
      </c>
      <c r="F1885" t="s">
        <v>30</v>
      </c>
      <c r="G1885" t="s">
        <v>307</v>
      </c>
      <c r="H1885" t="str">
        <f t="shared" si="93"/>
        <v>谢谢</v>
      </c>
      <c r="I1885">
        <v>8</v>
      </c>
      <c r="J1885">
        <v>7</v>
      </c>
      <c r="K1885" t="str">
        <f t="shared" si="94"/>
        <v>心流</v>
      </c>
      <c r="L1885" t="s">
        <v>3474</v>
      </c>
      <c r="M1885" t="s">
        <v>30</v>
      </c>
      <c r="N1885" t="s">
        <v>32</v>
      </c>
      <c r="O1885" t="s">
        <v>36</v>
      </c>
      <c r="P1885" t="s">
        <v>20</v>
      </c>
      <c r="Q1885" t="s">
        <v>20</v>
      </c>
      <c r="R1885">
        <f t="shared" si="92"/>
        <v>0</v>
      </c>
      <c r="S1885">
        <f t="shared" si="92"/>
        <v>0</v>
      </c>
    </row>
    <row r="1886" spans="1:19" x14ac:dyDescent="0.2">
      <c r="A1886" s="1">
        <v>2236</v>
      </c>
      <c r="B1886" t="s">
        <v>27</v>
      </c>
      <c r="C1886" t="s">
        <v>1970</v>
      </c>
      <c r="D1886" t="s">
        <v>1971</v>
      </c>
      <c r="E1886" t="s">
        <v>1972</v>
      </c>
      <c r="F1886" t="s">
        <v>30</v>
      </c>
      <c r="G1886" t="s">
        <v>3687</v>
      </c>
      <c r="H1886" t="str">
        <f t="shared" si="93"/>
        <v>例如，x＜0，f＝x，g＝－x</v>
      </c>
      <c r="I1886">
        <v>8</v>
      </c>
      <c r="J1886">
        <v>6</v>
      </c>
      <c r="K1886" t="str">
        <f t="shared" si="94"/>
        <v>心流</v>
      </c>
      <c r="L1886" t="s">
        <v>3670</v>
      </c>
      <c r="M1886" t="s">
        <v>30</v>
      </c>
      <c r="N1886" t="s">
        <v>32</v>
      </c>
      <c r="O1886" t="s">
        <v>33</v>
      </c>
      <c r="P1886" t="s">
        <v>20</v>
      </c>
      <c r="Q1886" t="s">
        <v>20</v>
      </c>
      <c r="R1886">
        <f t="shared" si="92"/>
        <v>0</v>
      </c>
      <c r="S1886">
        <f t="shared" si="92"/>
        <v>0</v>
      </c>
    </row>
    <row r="1887" spans="1:19" x14ac:dyDescent="0.2">
      <c r="A1887" s="1">
        <v>2237</v>
      </c>
      <c r="B1887" t="s">
        <v>12</v>
      </c>
      <c r="C1887" t="s">
        <v>3688</v>
      </c>
      <c r="D1887" t="s">
        <v>3689</v>
      </c>
      <c r="E1887" t="s">
        <v>15</v>
      </c>
      <c r="F1887" t="s">
        <v>3690</v>
      </c>
      <c r="H1887" t="str">
        <f t="shared" si="93"/>
        <v>老师\xa0这道题答案为什么是这个</v>
      </c>
      <c r="I1887">
        <v>3</v>
      </c>
      <c r="J1887">
        <v>7</v>
      </c>
      <c r="K1887" t="str">
        <f t="shared" si="94"/>
        <v>焦虑</v>
      </c>
      <c r="L1887" t="s">
        <v>3640</v>
      </c>
      <c r="M1887" t="s">
        <v>655</v>
      </c>
      <c r="N1887" t="s">
        <v>52</v>
      </c>
      <c r="O1887" t="s">
        <v>19</v>
      </c>
      <c r="P1887" t="s">
        <v>20</v>
      </c>
      <c r="Q1887" t="s">
        <v>20</v>
      </c>
      <c r="R1887">
        <f t="shared" si="92"/>
        <v>0</v>
      </c>
      <c r="S1887">
        <f t="shared" si="92"/>
        <v>0</v>
      </c>
    </row>
    <row r="1888" spans="1:19" x14ac:dyDescent="0.2">
      <c r="A1888" s="1">
        <v>2238</v>
      </c>
      <c r="B1888" t="s">
        <v>27</v>
      </c>
      <c r="C1888" t="s">
        <v>3678</v>
      </c>
      <c r="D1888" t="s">
        <v>3679</v>
      </c>
      <c r="E1888" t="s">
        <v>15</v>
      </c>
      <c r="F1888" t="s">
        <v>30</v>
      </c>
      <c r="G1888" t="s">
        <v>410</v>
      </c>
      <c r="H1888" t="str">
        <f t="shared" si="93"/>
        <v>洛必达法则</v>
      </c>
      <c r="I1888">
        <v>7</v>
      </c>
      <c r="J1888">
        <v>7</v>
      </c>
      <c r="K1888" t="str">
        <f t="shared" si="94"/>
        <v>心流</v>
      </c>
      <c r="L1888" t="s">
        <v>3670</v>
      </c>
      <c r="M1888" t="s">
        <v>30</v>
      </c>
      <c r="N1888" t="s">
        <v>32</v>
      </c>
      <c r="O1888" t="s">
        <v>36</v>
      </c>
      <c r="P1888" t="s">
        <v>20</v>
      </c>
      <c r="Q1888" t="s">
        <v>20</v>
      </c>
      <c r="R1888">
        <f t="shared" si="92"/>
        <v>0</v>
      </c>
      <c r="S1888">
        <f t="shared" si="92"/>
        <v>0</v>
      </c>
    </row>
    <row r="1889" spans="1:19" x14ac:dyDescent="0.2">
      <c r="A1889" s="1">
        <v>2239</v>
      </c>
      <c r="B1889" t="s">
        <v>12</v>
      </c>
      <c r="C1889" t="s">
        <v>3688</v>
      </c>
      <c r="D1889" t="s">
        <v>3689</v>
      </c>
      <c r="E1889" t="s">
        <v>15</v>
      </c>
      <c r="F1889" t="s">
        <v>3691</v>
      </c>
      <c r="H1889" t="str">
        <f t="shared" si="93"/>
        <v>老师\xa0这道题怎么做</v>
      </c>
      <c r="I1889">
        <v>3</v>
      </c>
      <c r="J1889">
        <v>7</v>
      </c>
      <c r="K1889" t="str">
        <f t="shared" si="94"/>
        <v>焦虑</v>
      </c>
      <c r="L1889" t="s">
        <v>3640</v>
      </c>
      <c r="M1889" t="s">
        <v>354</v>
      </c>
      <c r="N1889" t="s">
        <v>18</v>
      </c>
      <c r="O1889" t="s">
        <v>19</v>
      </c>
      <c r="P1889" t="s">
        <v>20</v>
      </c>
      <c r="Q1889" t="s">
        <v>20</v>
      </c>
      <c r="R1889">
        <f t="shared" si="92"/>
        <v>0</v>
      </c>
      <c r="S1889">
        <f t="shared" si="92"/>
        <v>0</v>
      </c>
    </row>
    <row r="1890" spans="1:19" x14ac:dyDescent="0.2">
      <c r="A1890" s="1">
        <v>2240</v>
      </c>
      <c r="B1890" t="s">
        <v>12</v>
      </c>
      <c r="C1890" t="s">
        <v>3688</v>
      </c>
      <c r="D1890" t="s">
        <v>3689</v>
      </c>
      <c r="E1890" t="s">
        <v>15</v>
      </c>
      <c r="F1890" t="s">
        <v>3691</v>
      </c>
      <c r="H1890" t="str">
        <f t="shared" si="93"/>
        <v>老师\xa0这道题怎么做</v>
      </c>
      <c r="I1890">
        <v>2</v>
      </c>
      <c r="J1890">
        <v>6</v>
      </c>
      <c r="K1890" t="str">
        <f t="shared" si="94"/>
        <v>焦虑</v>
      </c>
      <c r="L1890" t="s">
        <v>3640</v>
      </c>
      <c r="M1890" t="s">
        <v>686</v>
      </c>
      <c r="N1890" t="s">
        <v>18</v>
      </c>
      <c r="O1890" t="s">
        <v>19</v>
      </c>
      <c r="P1890" t="s">
        <v>20</v>
      </c>
      <c r="Q1890" t="s">
        <v>20</v>
      </c>
      <c r="R1890">
        <f t="shared" si="92"/>
        <v>0</v>
      </c>
      <c r="S1890">
        <f t="shared" si="92"/>
        <v>0</v>
      </c>
    </row>
    <row r="1891" spans="1:19" x14ac:dyDescent="0.2">
      <c r="A1891" s="1">
        <v>2241</v>
      </c>
      <c r="B1891" t="s">
        <v>12</v>
      </c>
      <c r="C1891" t="s">
        <v>3692</v>
      </c>
      <c r="D1891" t="s">
        <v>3693</v>
      </c>
      <c r="E1891" t="s">
        <v>15</v>
      </c>
      <c r="F1891" t="s">
        <v>3694</v>
      </c>
      <c r="G1891" t="s">
        <v>3695</v>
      </c>
      <c r="H1891" t="str">
        <f t="shared" si="93"/>
        <v>有一个小疑问x趋近于1不考虑正向还是反向趋近吗（左右）</v>
      </c>
      <c r="I1891">
        <v>2</v>
      </c>
      <c r="J1891">
        <v>5</v>
      </c>
      <c r="K1891" t="str">
        <f t="shared" si="94"/>
        <v>冷漠</v>
      </c>
      <c r="L1891" t="s">
        <v>3640</v>
      </c>
      <c r="M1891" t="s">
        <v>711</v>
      </c>
      <c r="N1891" t="s">
        <v>52</v>
      </c>
      <c r="O1891" t="s">
        <v>19</v>
      </c>
      <c r="P1891" t="s">
        <v>20</v>
      </c>
      <c r="Q1891" t="s">
        <v>20</v>
      </c>
      <c r="R1891">
        <f t="shared" si="92"/>
        <v>0</v>
      </c>
      <c r="S1891">
        <f t="shared" si="92"/>
        <v>0</v>
      </c>
    </row>
    <row r="1892" spans="1:19" x14ac:dyDescent="0.2">
      <c r="A1892" s="1">
        <v>2242</v>
      </c>
      <c r="B1892" t="s">
        <v>27</v>
      </c>
      <c r="C1892" t="s">
        <v>1970</v>
      </c>
      <c r="D1892" t="s">
        <v>1971</v>
      </c>
      <c r="E1892" t="s">
        <v>1972</v>
      </c>
      <c r="F1892" t="s">
        <v>30</v>
      </c>
      <c r="G1892" t="s">
        <v>3696</v>
      </c>
      <c r="H1892" t="str">
        <f t="shared" si="93"/>
        <v>看情况了，一般在左右两边表达式不一样，则必须考虑左右极限</v>
      </c>
      <c r="I1892">
        <v>6</v>
      </c>
      <c r="J1892">
        <v>6</v>
      </c>
      <c r="K1892" t="str">
        <f t="shared" si="94"/>
        <v>心流</v>
      </c>
      <c r="L1892" t="s">
        <v>3670</v>
      </c>
      <c r="M1892" t="s">
        <v>30</v>
      </c>
      <c r="N1892" t="s">
        <v>32</v>
      </c>
      <c r="O1892" t="s">
        <v>36</v>
      </c>
      <c r="P1892" t="s">
        <v>20</v>
      </c>
      <c r="Q1892" t="s">
        <v>20</v>
      </c>
      <c r="R1892">
        <f t="shared" ref="R1892:S1945" si="95">COUNTIF(P1892,"*高等数学*")</f>
        <v>0</v>
      </c>
      <c r="S1892">
        <f t="shared" si="95"/>
        <v>0</v>
      </c>
    </row>
    <row r="1893" spans="1:19" x14ac:dyDescent="0.2">
      <c r="A1893" s="1">
        <v>2243</v>
      </c>
      <c r="B1893" t="s">
        <v>12</v>
      </c>
      <c r="C1893" t="s">
        <v>2257</v>
      </c>
      <c r="D1893" t="s">
        <v>2258</v>
      </c>
      <c r="E1893" t="s">
        <v>15</v>
      </c>
      <c r="F1893" t="s">
        <v>3697</v>
      </c>
      <c r="H1893" t="str">
        <f t="shared" si="93"/>
        <v>最后的例题中为什么右极限为2哪？不为0哪？不是将1带进去吗</v>
      </c>
      <c r="I1893">
        <v>3</v>
      </c>
      <c r="J1893">
        <v>7</v>
      </c>
      <c r="K1893" t="str">
        <f t="shared" si="94"/>
        <v>焦虑</v>
      </c>
      <c r="L1893" t="s">
        <v>3640</v>
      </c>
      <c r="M1893" t="s">
        <v>1491</v>
      </c>
      <c r="N1893" t="s">
        <v>18</v>
      </c>
      <c r="O1893" t="s">
        <v>19</v>
      </c>
      <c r="P1893" t="s">
        <v>20</v>
      </c>
      <c r="Q1893" t="s">
        <v>20</v>
      </c>
      <c r="R1893">
        <f t="shared" si="95"/>
        <v>0</v>
      </c>
      <c r="S1893">
        <f t="shared" si="95"/>
        <v>0</v>
      </c>
    </row>
    <row r="1894" spans="1:19" x14ac:dyDescent="0.2">
      <c r="A1894" s="1">
        <v>2244</v>
      </c>
      <c r="B1894" t="s">
        <v>12</v>
      </c>
      <c r="C1894" t="s">
        <v>3698</v>
      </c>
      <c r="D1894" t="s">
        <v>3699</v>
      </c>
      <c r="E1894" t="s">
        <v>15</v>
      </c>
      <c r="F1894" t="s">
        <v>3700</v>
      </c>
      <c r="H1894" t="str">
        <f t="shared" si="93"/>
        <v>这道题不会</v>
      </c>
      <c r="I1894">
        <v>2</v>
      </c>
      <c r="J1894">
        <v>7</v>
      </c>
      <c r="K1894" t="str">
        <f t="shared" si="94"/>
        <v>焦虑</v>
      </c>
      <c r="L1894" t="s">
        <v>3640</v>
      </c>
      <c r="M1894" t="s">
        <v>3701</v>
      </c>
      <c r="N1894" t="s">
        <v>52</v>
      </c>
      <c r="O1894" t="s">
        <v>152</v>
      </c>
      <c r="P1894" t="s">
        <v>20</v>
      </c>
      <c r="Q1894" t="s">
        <v>20</v>
      </c>
      <c r="R1894">
        <f t="shared" si="95"/>
        <v>0</v>
      </c>
      <c r="S1894">
        <f t="shared" si="95"/>
        <v>0</v>
      </c>
    </row>
    <row r="1895" spans="1:19" x14ac:dyDescent="0.2">
      <c r="A1895" s="1">
        <v>2245</v>
      </c>
      <c r="B1895" t="s">
        <v>27</v>
      </c>
      <c r="C1895" t="s">
        <v>1970</v>
      </c>
      <c r="D1895" t="s">
        <v>1971</v>
      </c>
      <c r="E1895" t="s">
        <v>1972</v>
      </c>
      <c r="F1895" t="s">
        <v>30</v>
      </c>
      <c r="G1895" t="s">
        <v>3702</v>
      </c>
      <c r="H1895" t="str">
        <f t="shared" si="93"/>
        <v>洛必达法则，注意求导不要求错</v>
      </c>
      <c r="I1895">
        <v>6</v>
      </c>
      <c r="J1895">
        <v>1</v>
      </c>
      <c r="K1895" t="str">
        <f t="shared" si="94"/>
        <v>无聊/放松</v>
      </c>
      <c r="L1895" t="s">
        <v>3670</v>
      </c>
      <c r="M1895" t="s">
        <v>30</v>
      </c>
      <c r="N1895" t="s">
        <v>32</v>
      </c>
      <c r="O1895" t="s">
        <v>36</v>
      </c>
      <c r="P1895" t="s">
        <v>20</v>
      </c>
      <c r="Q1895" t="s">
        <v>20</v>
      </c>
      <c r="R1895">
        <f t="shared" si="95"/>
        <v>0</v>
      </c>
      <c r="S1895">
        <f t="shared" si="95"/>
        <v>0</v>
      </c>
    </row>
    <row r="1896" spans="1:19" x14ac:dyDescent="0.2">
      <c r="A1896" s="1">
        <v>2246</v>
      </c>
      <c r="B1896" t="s">
        <v>12</v>
      </c>
      <c r="C1896" t="s">
        <v>3688</v>
      </c>
      <c r="D1896" t="s">
        <v>3689</v>
      </c>
      <c r="E1896" t="s">
        <v>15</v>
      </c>
      <c r="F1896" t="s">
        <v>2027</v>
      </c>
      <c r="H1896" t="str">
        <f t="shared" si="93"/>
        <v>老师，这道题怎么做</v>
      </c>
      <c r="I1896">
        <v>4</v>
      </c>
      <c r="J1896">
        <v>8</v>
      </c>
      <c r="K1896" t="str">
        <f t="shared" si="94"/>
        <v>焦虑</v>
      </c>
      <c r="L1896" t="s">
        <v>3640</v>
      </c>
      <c r="M1896" t="s">
        <v>754</v>
      </c>
      <c r="N1896" t="s">
        <v>162</v>
      </c>
      <c r="O1896" t="s">
        <v>53</v>
      </c>
      <c r="P1896" t="s">
        <v>20</v>
      </c>
      <c r="Q1896" t="s">
        <v>20</v>
      </c>
      <c r="R1896">
        <f t="shared" si="95"/>
        <v>0</v>
      </c>
      <c r="S1896">
        <f t="shared" si="95"/>
        <v>0</v>
      </c>
    </row>
    <row r="1897" spans="1:19" x14ac:dyDescent="0.2">
      <c r="A1897" s="1">
        <v>2247</v>
      </c>
      <c r="B1897" t="s">
        <v>27</v>
      </c>
      <c r="C1897" t="s">
        <v>3688</v>
      </c>
      <c r="D1897" t="s">
        <v>3689</v>
      </c>
      <c r="E1897" t="s">
        <v>15</v>
      </c>
      <c r="F1897" t="s">
        <v>30</v>
      </c>
      <c r="G1897" t="s">
        <v>3703</v>
      </c>
      <c r="H1897" t="str">
        <f t="shared" si="93"/>
        <v>谢谢～</v>
      </c>
      <c r="I1897">
        <v>7</v>
      </c>
      <c r="J1897">
        <v>6</v>
      </c>
      <c r="K1897" t="str">
        <f t="shared" si="94"/>
        <v>心流</v>
      </c>
      <c r="L1897" t="s">
        <v>3670</v>
      </c>
      <c r="M1897" t="s">
        <v>30</v>
      </c>
      <c r="N1897" t="s">
        <v>32</v>
      </c>
      <c r="O1897" t="s">
        <v>36</v>
      </c>
      <c r="P1897" t="s">
        <v>20</v>
      </c>
      <c r="Q1897" t="s">
        <v>20</v>
      </c>
      <c r="R1897">
        <f t="shared" si="95"/>
        <v>0</v>
      </c>
      <c r="S1897">
        <f t="shared" si="95"/>
        <v>0</v>
      </c>
    </row>
    <row r="1898" spans="1:19" x14ac:dyDescent="0.2">
      <c r="A1898" s="1">
        <v>2249</v>
      </c>
      <c r="B1898" t="s">
        <v>12</v>
      </c>
      <c r="C1898" t="s">
        <v>3704</v>
      </c>
      <c r="D1898" t="s">
        <v>3705</v>
      </c>
      <c r="E1898" t="s">
        <v>15</v>
      </c>
      <c r="F1898" t="s">
        <v>3706</v>
      </c>
      <c r="H1898" t="str">
        <f t="shared" si="93"/>
        <v>y＝x/tanx的间断点与类型</v>
      </c>
      <c r="I1898">
        <v>3</v>
      </c>
      <c r="J1898">
        <v>7</v>
      </c>
      <c r="K1898" t="str">
        <f t="shared" si="94"/>
        <v>焦虑</v>
      </c>
      <c r="L1898" t="s">
        <v>3640</v>
      </c>
      <c r="M1898" t="s">
        <v>2278</v>
      </c>
      <c r="N1898" t="s">
        <v>18</v>
      </c>
      <c r="O1898" t="s">
        <v>19</v>
      </c>
      <c r="P1898" t="s">
        <v>20</v>
      </c>
      <c r="Q1898" t="s">
        <v>20</v>
      </c>
      <c r="R1898">
        <f t="shared" si="95"/>
        <v>0</v>
      </c>
      <c r="S1898">
        <f t="shared" si="95"/>
        <v>0</v>
      </c>
    </row>
    <row r="1899" spans="1:19" x14ac:dyDescent="0.2">
      <c r="A1899" s="1">
        <v>2250</v>
      </c>
      <c r="B1899" t="s">
        <v>12</v>
      </c>
      <c r="C1899" t="s">
        <v>3234</v>
      </c>
      <c r="D1899" t="s">
        <v>3235</v>
      </c>
      <c r="E1899" t="s">
        <v>15</v>
      </c>
      <c r="F1899" t="s">
        <v>3707</v>
      </c>
      <c r="H1899" t="str">
        <f t="shared" si="93"/>
        <v>这个怎么得到的</v>
      </c>
      <c r="I1899">
        <v>4</v>
      </c>
      <c r="J1899">
        <v>7</v>
      </c>
      <c r="K1899" t="str">
        <f t="shared" si="94"/>
        <v>焦虑</v>
      </c>
      <c r="L1899" t="s">
        <v>3640</v>
      </c>
      <c r="M1899" t="s">
        <v>608</v>
      </c>
      <c r="N1899" t="s">
        <v>52</v>
      </c>
      <c r="O1899" t="s">
        <v>19</v>
      </c>
      <c r="P1899" t="s">
        <v>20</v>
      </c>
      <c r="Q1899" t="s">
        <v>20</v>
      </c>
      <c r="R1899">
        <f t="shared" si="95"/>
        <v>0</v>
      </c>
      <c r="S1899">
        <f t="shared" si="95"/>
        <v>0</v>
      </c>
    </row>
    <row r="1900" spans="1:19" x14ac:dyDescent="0.2">
      <c r="A1900" s="1">
        <v>2252</v>
      </c>
      <c r="B1900" t="s">
        <v>37</v>
      </c>
      <c r="C1900" t="s">
        <v>3234</v>
      </c>
      <c r="D1900" t="s">
        <v>3235</v>
      </c>
      <c r="E1900" t="s">
        <v>15</v>
      </c>
      <c r="F1900" t="s">
        <v>30</v>
      </c>
      <c r="G1900" t="s">
        <v>2011</v>
      </c>
      <c r="H1900" t="str">
        <f t="shared" si="93"/>
        <v>谢谢老师</v>
      </c>
      <c r="I1900">
        <v>6</v>
      </c>
      <c r="J1900">
        <v>8</v>
      </c>
      <c r="K1900" t="str">
        <f t="shared" si="94"/>
        <v>心流</v>
      </c>
      <c r="L1900" t="s">
        <v>3146</v>
      </c>
      <c r="M1900" t="s">
        <v>30</v>
      </c>
      <c r="N1900" t="s">
        <v>30</v>
      </c>
      <c r="O1900" t="s">
        <v>36</v>
      </c>
      <c r="P1900" t="s">
        <v>20</v>
      </c>
      <c r="Q1900" t="s">
        <v>20</v>
      </c>
      <c r="R1900">
        <f t="shared" si="95"/>
        <v>0</v>
      </c>
      <c r="S1900">
        <f t="shared" si="95"/>
        <v>0</v>
      </c>
    </row>
    <row r="1901" spans="1:19" x14ac:dyDescent="0.2">
      <c r="A1901" s="1">
        <v>2253</v>
      </c>
      <c r="B1901" t="s">
        <v>12</v>
      </c>
      <c r="C1901" t="s">
        <v>3708</v>
      </c>
      <c r="D1901" t="s">
        <v>3709</v>
      </c>
      <c r="E1901" t="s">
        <v>15</v>
      </c>
      <c r="F1901" t="s">
        <v>3710</v>
      </c>
      <c r="H1901" t="str">
        <f t="shared" si="93"/>
        <v>为什么呢</v>
      </c>
      <c r="I1901">
        <v>3</v>
      </c>
      <c r="J1901">
        <v>7</v>
      </c>
      <c r="K1901" t="str">
        <f t="shared" si="94"/>
        <v>焦虑</v>
      </c>
      <c r="L1901" t="s">
        <v>3640</v>
      </c>
      <c r="M1901" t="s">
        <v>1448</v>
      </c>
      <c r="N1901" t="s">
        <v>18</v>
      </c>
      <c r="O1901" t="s">
        <v>19</v>
      </c>
      <c r="P1901" t="s">
        <v>20</v>
      </c>
      <c r="Q1901" t="s">
        <v>20</v>
      </c>
      <c r="R1901">
        <f t="shared" si="95"/>
        <v>0</v>
      </c>
      <c r="S1901">
        <f t="shared" si="95"/>
        <v>0</v>
      </c>
    </row>
    <row r="1902" spans="1:19" x14ac:dyDescent="0.2">
      <c r="A1902" s="1">
        <v>2254</v>
      </c>
      <c r="B1902" t="s">
        <v>12</v>
      </c>
      <c r="C1902" t="s">
        <v>2741</v>
      </c>
      <c r="D1902" t="s">
        <v>2742</v>
      </c>
      <c r="E1902" t="s">
        <v>39</v>
      </c>
      <c r="F1902" t="s">
        <v>3711</v>
      </c>
      <c r="H1902" t="str">
        <f t="shared" si="93"/>
        <v>请问，此题的解题思路？答案为A</v>
      </c>
      <c r="I1902">
        <v>3</v>
      </c>
      <c r="J1902">
        <v>7</v>
      </c>
      <c r="K1902" t="str">
        <f t="shared" si="94"/>
        <v>焦虑</v>
      </c>
      <c r="L1902" t="s">
        <v>3640</v>
      </c>
      <c r="M1902" t="s">
        <v>345</v>
      </c>
      <c r="N1902" t="s">
        <v>162</v>
      </c>
      <c r="O1902" t="s">
        <v>19</v>
      </c>
      <c r="P1902" t="s">
        <v>2744</v>
      </c>
      <c r="Q1902" t="s">
        <v>20</v>
      </c>
      <c r="R1902">
        <f t="shared" si="95"/>
        <v>0</v>
      </c>
      <c r="S1902">
        <f t="shared" si="95"/>
        <v>0</v>
      </c>
    </row>
    <row r="1903" spans="1:19" x14ac:dyDescent="0.2">
      <c r="A1903" s="1">
        <v>2255</v>
      </c>
      <c r="B1903" t="s">
        <v>27</v>
      </c>
      <c r="C1903" t="s">
        <v>2741</v>
      </c>
      <c r="D1903" t="s">
        <v>2742</v>
      </c>
      <c r="E1903" t="s">
        <v>39</v>
      </c>
      <c r="F1903" t="s">
        <v>30</v>
      </c>
      <c r="G1903" t="s">
        <v>3712</v>
      </c>
      <c r="H1903" t="str">
        <f t="shared" si="93"/>
        <v>谢谢老师！伊塔的介入，豁然开朗！</v>
      </c>
      <c r="I1903">
        <v>6</v>
      </c>
      <c r="J1903">
        <v>7</v>
      </c>
      <c r="K1903" t="str">
        <f t="shared" si="94"/>
        <v>心流</v>
      </c>
      <c r="L1903" t="s">
        <v>3474</v>
      </c>
      <c r="M1903" t="s">
        <v>30</v>
      </c>
      <c r="N1903" t="s">
        <v>32</v>
      </c>
      <c r="O1903" t="s">
        <v>36</v>
      </c>
      <c r="P1903" t="s">
        <v>2744</v>
      </c>
      <c r="Q1903" t="s">
        <v>20</v>
      </c>
      <c r="R1903">
        <f t="shared" si="95"/>
        <v>0</v>
      </c>
      <c r="S1903">
        <f t="shared" si="95"/>
        <v>0</v>
      </c>
    </row>
    <row r="1904" spans="1:19" x14ac:dyDescent="0.2">
      <c r="A1904" s="1">
        <v>2257</v>
      </c>
      <c r="B1904" t="s">
        <v>12</v>
      </c>
      <c r="C1904" t="s">
        <v>3062</v>
      </c>
      <c r="D1904" t="s">
        <v>3063</v>
      </c>
      <c r="E1904" t="s">
        <v>15</v>
      </c>
      <c r="F1904" t="s">
        <v>3713</v>
      </c>
      <c r="H1904" t="str">
        <f t="shared" si="93"/>
        <v>第七和第九这个怎么做啊</v>
      </c>
      <c r="I1904">
        <v>3</v>
      </c>
      <c r="J1904">
        <v>7</v>
      </c>
      <c r="K1904" t="str">
        <f t="shared" si="94"/>
        <v>焦虑</v>
      </c>
      <c r="L1904" t="s">
        <v>3640</v>
      </c>
      <c r="M1904" t="s">
        <v>324</v>
      </c>
      <c r="N1904" t="s">
        <v>162</v>
      </c>
      <c r="O1904" t="s">
        <v>19</v>
      </c>
      <c r="P1904" t="s">
        <v>20</v>
      </c>
      <c r="Q1904" t="s">
        <v>20</v>
      </c>
      <c r="R1904">
        <f t="shared" si="95"/>
        <v>0</v>
      </c>
      <c r="S1904">
        <f t="shared" si="95"/>
        <v>0</v>
      </c>
    </row>
    <row r="1905" spans="1:19" x14ac:dyDescent="0.2">
      <c r="A1905" s="1">
        <v>2260</v>
      </c>
      <c r="B1905" t="s">
        <v>37</v>
      </c>
      <c r="C1905" t="s">
        <v>3714</v>
      </c>
      <c r="D1905" t="s">
        <v>3063</v>
      </c>
      <c r="E1905" t="s">
        <v>15</v>
      </c>
      <c r="F1905" t="s">
        <v>30</v>
      </c>
      <c r="G1905" t="s">
        <v>3715</v>
      </c>
      <c r="H1905" t="str">
        <f t="shared" si="93"/>
        <v>这个第一个方法的倒数第三步怎么变的呀？</v>
      </c>
      <c r="I1905">
        <v>4</v>
      </c>
      <c r="J1905">
        <v>7</v>
      </c>
      <c r="K1905" t="str">
        <f t="shared" si="94"/>
        <v>焦虑</v>
      </c>
      <c r="L1905" t="s">
        <v>3670</v>
      </c>
      <c r="M1905" t="s">
        <v>30</v>
      </c>
      <c r="N1905" t="s">
        <v>30</v>
      </c>
      <c r="O1905" t="s">
        <v>36</v>
      </c>
      <c r="P1905" t="s">
        <v>20</v>
      </c>
      <c r="Q1905" t="s">
        <v>20</v>
      </c>
      <c r="R1905">
        <f t="shared" si="95"/>
        <v>0</v>
      </c>
      <c r="S1905">
        <f t="shared" si="95"/>
        <v>0</v>
      </c>
    </row>
    <row r="1906" spans="1:19" x14ac:dyDescent="0.2">
      <c r="A1906" s="1">
        <v>2261</v>
      </c>
      <c r="B1906" t="s">
        <v>37</v>
      </c>
      <c r="C1906" t="s">
        <v>444</v>
      </c>
      <c r="D1906" t="s">
        <v>445</v>
      </c>
      <c r="E1906" t="s">
        <v>65</v>
      </c>
      <c r="F1906" t="s">
        <v>30</v>
      </c>
      <c r="G1906" t="s">
        <v>3716</v>
      </c>
      <c r="H1906" t="str">
        <f t="shared" si="93"/>
        <v>利用了等价无穷小代换</v>
      </c>
      <c r="I1906">
        <v>6</v>
      </c>
      <c r="J1906">
        <v>1</v>
      </c>
      <c r="K1906" t="str">
        <f t="shared" si="94"/>
        <v>无聊/放松</v>
      </c>
      <c r="L1906" t="s">
        <v>3670</v>
      </c>
      <c r="M1906" t="s">
        <v>30</v>
      </c>
      <c r="N1906" t="s">
        <v>30</v>
      </c>
      <c r="O1906" t="s">
        <v>36</v>
      </c>
      <c r="P1906" t="s">
        <v>20</v>
      </c>
      <c r="Q1906" t="s">
        <v>20</v>
      </c>
      <c r="R1906">
        <f t="shared" si="95"/>
        <v>0</v>
      </c>
      <c r="S1906">
        <f t="shared" si="95"/>
        <v>0</v>
      </c>
    </row>
    <row r="1907" spans="1:19" x14ac:dyDescent="0.2">
      <c r="A1907" s="1">
        <v>2262</v>
      </c>
      <c r="B1907" t="s">
        <v>37</v>
      </c>
      <c r="C1907" t="s">
        <v>3714</v>
      </c>
      <c r="D1907" t="s">
        <v>3063</v>
      </c>
      <c r="E1907" t="s">
        <v>15</v>
      </c>
      <c r="F1907" t="s">
        <v>30</v>
      </c>
      <c r="G1907" t="s">
        <v>3717</v>
      </c>
      <c r="H1907" t="str">
        <f t="shared" si="93"/>
        <v>好的谢谢我知道了</v>
      </c>
      <c r="I1907">
        <v>7</v>
      </c>
      <c r="J1907">
        <v>6</v>
      </c>
      <c r="K1907" t="str">
        <f t="shared" si="94"/>
        <v>心流</v>
      </c>
      <c r="L1907" t="s">
        <v>3474</v>
      </c>
      <c r="M1907" t="s">
        <v>30</v>
      </c>
      <c r="N1907" t="s">
        <v>30</v>
      </c>
      <c r="O1907" t="s">
        <v>36</v>
      </c>
      <c r="P1907" t="s">
        <v>20</v>
      </c>
      <c r="Q1907" t="s">
        <v>20</v>
      </c>
      <c r="R1907">
        <f t="shared" si="95"/>
        <v>0</v>
      </c>
      <c r="S1907">
        <f t="shared" si="95"/>
        <v>0</v>
      </c>
    </row>
    <row r="1908" spans="1:19" x14ac:dyDescent="0.2">
      <c r="A1908" s="1">
        <v>2263</v>
      </c>
      <c r="B1908" t="s">
        <v>12</v>
      </c>
      <c r="C1908" t="s">
        <v>340</v>
      </c>
      <c r="D1908" t="s">
        <v>341</v>
      </c>
      <c r="E1908" t="s">
        <v>15</v>
      </c>
      <c r="F1908" t="s">
        <v>3718</v>
      </c>
      <c r="G1908" t="s">
        <v>7080</v>
      </c>
      <c r="H1908" t="str">
        <f t="shared" si="93"/>
        <v>老师这个是测试的题\n为什么选A不太明白\n, \n还有就是怎么找到它的较渐进线，方法以及做法。谢谢老师</v>
      </c>
      <c r="I1908">
        <v>4</v>
      </c>
      <c r="J1908">
        <v>6</v>
      </c>
      <c r="K1908" t="str">
        <f t="shared" si="94"/>
        <v>焦虑</v>
      </c>
      <c r="L1908" t="s">
        <v>3640</v>
      </c>
      <c r="M1908" t="s">
        <v>655</v>
      </c>
      <c r="N1908" t="s">
        <v>52</v>
      </c>
      <c r="O1908" t="s">
        <v>19</v>
      </c>
      <c r="P1908" t="s">
        <v>20</v>
      </c>
      <c r="Q1908" t="s">
        <v>20</v>
      </c>
      <c r="R1908">
        <f t="shared" si="95"/>
        <v>0</v>
      </c>
      <c r="S1908">
        <f t="shared" si="95"/>
        <v>0</v>
      </c>
    </row>
    <row r="1909" spans="1:19" x14ac:dyDescent="0.2">
      <c r="A1909" s="1">
        <v>2264</v>
      </c>
      <c r="B1909" t="s">
        <v>27</v>
      </c>
      <c r="C1909" t="s">
        <v>955</v>
      </c>
      <c r="D1909" t="s">
        <v>956</v>
      </c>
      <c r="E1909" t="s">
        <v>15</v>
      </c>
      <c r="F1909" t="s">
        <v>30</v>
      </c>
      <c r="G1909" t="s">
        <v>3719</v>
      </c>
      <c r="H1909" t="str">
        <f t="shared" si="93"/>
        <v>当x趋于无穷大时极限为0，所以y\n\n=0为水平渐近线</v>
      </c>
      <c r="I1909">
        <v>7</v>
      </c>
      <c r="J1909">
        <v>6</v>
      </c>
      <c r="K1909" t="str">
        <f t="shared" si="94"/>
        <v>心流</v>
      </c>
      <c r="L1909" t="s">
        <v>3670</v>
      </c>
      <c r="M1909" t="s">
        <v>30</v>
      </c>
      <c r="N1909" t="s">
        <v>38</v>
      </c>
      <c r="O1909" t="s">
        <v>33</v>
      </c>
      <c r="P1909" t="s">
        <v>20</v>
      </c>
      <c r="Q1909" t="s">
        <v>20</v>
      </c>
      <c r="R1909">
        <f t="shared" si="95"/>
        <v>0</v>
      </c>
      <c r="S1909">
        <f t="shared" si="95"/>
        <v>0</v>
      </c>
    </row>
    <row r="1910" spans="1:19" x14ac:dyDescent="0.2">
      <c r="A1910" s="1">
        <v>2265</v>
      </c>
      <c r="B1910" t="s">
        <v>37</v>
      </c>
      <c r="C1910" t="s">
        <v>340</v>
      </c>
      <c r="D1910" t="s">
        <v>341</v>
      </c>
      <c r="E1910" t="s">
        <v>15</v>
      </c>
      <c r="F1910" t="s">
        <v>30</v>
      </c>
      <c r="G1910" t="s">
        <v>3720</v>
      </c>
      <c r="H1910" t="str">
        <f t="shared" si="93"/>
        <v>那怎么看出来，x是无穷大趋于零的</v>
      </c>
      <c r="I1910">
        <v>2</v>
      </c>
      <c r="J1910">
        <v>7</v>
      </c>
      <c r="K1910" t="str">
        <f t="shared" si="94"/>
        <v>焦虑</v>
      </c>
      <c r="L1910" t="s">
        <v>2374</v>
      </c>
      <c r="M1910" t="s">
        <v>30</v>
      </c>
      <c r="N1910" t="s">
        <v>30</v>
      </c>
      <c r="O1910" t="s">
        <v>36</v>
      </c>
      <c r="P1910" t="s">
        <v>20</v>
      </c>
      <c r="Q1910" t="s">
        <v>20</v>
      </c>
      <c r="R1910">
        <f t="shared" si="95"/>
        <v>0</v>
      </c>
      <c r="S1910">
        <f t="shared" si="95"/>
        <v>0</v>
      </c>
    </row>
    <row r="1911" spans="1:19" x14ac:dyDescent="0.2">
      <c r="A1911" s="1">
        <v>2266</v>
      </c>
      <c r="B1911" t="s">
        <v>37</v>
      </c>
      <c r="C1911" t="s">
        <v>340</v>
      </c>
      <c r="D1911" t="s">
        <v>341</v>
      </c>
      <c r="E1911" t="s">
        <v>15</v>
      </c>
      <c r="F1911" t="s">
        <v>30</v>
      </c>
      <c r="G1911" t="s">
        <v>307</v>
      </c>
      <c r="H1911" t="str">
        <f t="shared" si="93"/>
        <v>谢谢</v>
      </c>
      <c r="I1911">
        <v>6</v>
      </c>
      <c r="J1911">
        <v>7</v>
      </c>
      <c r="K1911" t="str">
        <f t="shared" si="94"/>
        <v>心流</v>
      </c>
      <c r="L1911" t="s">
        <v>2374</v>
      </c>
      <c r="M1911" t="s">
        <v>30</v>
      </c>
      <c r="N1911" t="s">
        <v>30</v>
      </c>
      <c r="O1911" t="s">
        <v>36</v>
      </c>
      <c r="P1911" t="s">
        <v>20</v>
      </c>
      <c r="Q1911" t="s">
        <v>20</v>
      </c>
      <c r="R1911">
        <f t="shared" si="95"/>
        <v>0</v>
      </c>
      <c r="S1911">
        <f t="shared" si="95"/>
        <v>0</v>
      </c>
    </row>
    <row r="1912" spans="1:19" x14ac:dyDescent="0.2">
      <c r="A1912" s="1">
        <v>2267</v>
      </c>
      <c r="B1912" t="s">
        <v>12</v>
      </c>
      <c r="C1912" t="s">
        <v>3721</v>
      </c>
      <c r="D1912" t="s">
        <v>3722</v>
      </c>
      <c r="E1912" t="s">
        <v>15</v>
      </c>
      <c r="F1912" t="s">
        <v>3723</v>
      </c>
      <c r="G1912" t="s">
        <v>3724</v>
      </c>
      <c r="H1912" t="str">
        <f t="shared" si="93"/>
        <v>什么时候开始第六周内容啊不定积分听不懂了</v>
      </c>
      <c r="I1912">
        <v>2</v>
      </c>
      <c r="J1912">
        <v>8</v>
      </c>
      <c r="K1912" t="str">
        <f t="shared" si="94"/>
        <v>焦虑</v>
      </c>
      <c r="L1912" t="s">
        <v>3640</v>
      </c>
      <c r="M1912" t="s">
        <v>1178</v>
      </c>
      <c r="N1912" t="s">
        <v>18</v>
      </c>
      <c r="O1912" t="s">
        <v>19</v>
      </c>
      <c r="P1912" t="s">
        <v>20</v>
      </c>
      <c r="Q1912" t="s">
        <v>20</v>
      </c>
      <c r="R1912">
        <f t="shared" si="95"/>
        <v>0</v>
      </c>
      <c r="S1912">
        <f t="shared" si="95"/>
        <v>0</v>
      </c>
    </row>
    <row r="1913" spans="1:19" x14ac:dyDescent="0.2">
      <c r="A1913" s="1">
        <v>2268</v>
      </c>
      <c r="B1913" t="s">
        <v>12</v>
      </c>
      <c r="C1913" t="s">
        <v>3725</v>
      </c>
      <c r="D1913" t="s">
        <v>3726</v>
      </c>
      <c r="E1913" t="s">
        <v>3727</v>
      </c>
      <c r="F1913" t="s">
        <v>3728</v>
      </c>
      <c r="H1913" t="str">
        <f t="shared" si="93"/>
        <v>求帮忙，这个怎么做</v>
      </c>
      <c r="I1913">
        <v>5</v>
      </c>
      <c r="J1913">
        <v>7</v>
      </c>
      <c r="K1913" t="str">
        <f t="shared" si="94"/>
        <v>焦虑</v>
      </c>
      <c r="L1913" t="s">
        <v>3640</v>
      </c>
      <c r="M1913" t="s">
        <v>649</v>
      </c>
      <c r="N1913" t="s">
        <v>52</v>
      </c>
      <c r="O1913" t="s">
        <v>152</v>
      </c>
      <c r="P1913" t="s">
        <v>20</v>
      </c>
      <c r="Q1913" t="s">
        <v>20</v>
      </c>
      <c r="R1913">
        <f t="shared" si="95"/>
        <v>0</v>
      </c>
      <c r="S1913">
        <f t="shared" si="95"/>
        <v>0</v>
      </c>
    </row>
    <row r="1914" spans="1:19" x14ac:dyDescent="0.2">
      <c r="A1914" s="1">
        <v>2269</v>
      </c>
      <c r="B1914" t="s">
        <v>27</v>
      </c>
      <c r="C1914" t="s">
        <v>955</v>
      </c>
      <c r="D1914" t="s">
        <v>956</v>
      </c>
      <c r="E1914" t="s">
        <v>15</v>
      </c>
      <c r="F1914" t="s">
        <v>30</v>
      </c>
      <c r="G1914" t="s">
        <v>3729</v>
      </c>
      <c r="H1914" t="str">
        <f t="shared" si="93"/>
        <v>要讨论x＞1，x＜1，x=1求极限，得到分段函数，再考虑在x=1处的连续性</v>
      </c>
      <c r="I1914">
        <v>8</v>
      </c>
      <c r="J1914">
        <v>8</v>
      </c>
      <c r="K1914" t="str">
        <f t="shared" si="94"/>
        <v>心流</v>
      </c>
      <c r="L1914" t="s">
        <v>3670</v>
      </c>
      <c r="M1914" t="s">
        <v>30</v>
      </c>
      <c r="N1914" t="s">
        <v>44</v>
      </c>
      <c r="O1914" t="s">
        <v>33</v>
      </c>
      <c r="P1914" t="s">
        <v>20</v>
      </c>
      <c r="Q1914" t="s">
        <v>20</v>
      </c>
      <c r="R1914">
        <f t="shared" si="95"/>
        <v>0</v>
      </c>
      <c r="S1914">
        <f t="shared" si="95"/>
        <v>0</v>
      </c>
    </row>
    <row r="1915" spans="1:19" x14ac:dyDescent="0.2">
      <c r="A1915" s="1">
        <v>2270</v>
      </c>
      <c r="B1915" t="s">
        <v>37</v>
      </c>
      <c r="C1915" t="s">
        <v>3725</v>
      </c>
      <c r="D1915" t="s">
        <v>3726</v>
      </c>
      <c r="E1915" t="s">
        <v>3727</v>
      </c>
      <c r="F1915" t="s">
        <v>30</v>
      </c>
      <c r="G1915" t="s">
        <v>3730</v>
      </c>
      <c r="H1915" t="str">
        <f t="shared" si="93"/>
        <v>有没有详细的过程，谢谢</v>
      </c>
      <c r="I1915">
        <v>3</v>
      </c>
      <c r="J1915">
        <v>8</v>
      </c>
      <c r="K1915" t="str">
        <f t="shared" si="94"/>
        <v>焦虑</v>
      </c>
      <c r="L1915" t="s">
        <v>3670</v>
      </c>
      <c r="M1915" t="s">
        <v>30</v>
      </c>
      <c r="N1915" t="s">
        <v>30</v>
      </c>
      <c r="O1915" t="s">
        <v>36</v>
      </c>
      <c r="P1915" t="s">
        <v>20</v>
      </c>
      <c r="Q1915" t="s">
        <v>20</v>
      </c>
      <c r="R1915">
        <f t="shared" si="95"/>
        <v>0</v>
      </c>
      <c r="S1915">
        <f t="shared" si="95"/>
        <v>0</v>
      </c>
    </row>
    <row r="1916" spans="1:19" x14ac:dyDescent="0.2">
      <c r="A1916" s="1">
        <v>2271</v>
      </c>
      <c r="B1916" t="s">
        <v>12</v>
      </c>
      <c r="C1916" t="s">
        <v>2650</v>
      </c>
      <c r="D1916" t="s">
        <v>2651</v>
      </c>
      <c r="E1916" t="s">
        <v>15</v>
      </c>
      <c r="F1916" t="s">
        <v>3731</v>
      </c>
      <c r="G1916" t="s">
        <v>3732</v>
      </c>
      <c r="H1916" t="str">
        <f t="shared" si="93"/>
        <v>高阶无穷小想减\n两个高阶无穷小想减不是0吗？为什么还是高阶无穷小。？？？</v>
      </c>
      <c r="I1916">
        <v>4</v>
      </c>
      <c r="J1916">
        <v>6</v>
      </c>
      <c r="K1916" t="str">
        <f t="shared" si="94"/>
        <v>焦虑</v>
      </c>
      <c r="L1916" t="s">
        <v>3640</v>
      </c>
      <c r="M1916" t="s">
        <v>2477</v>
      </c>
      <c r="N1916" t="s">
        <v>52</v>
      </c>
      <c r="O1916" t="s">
        <v>19</v>
      </c>
      <c r="P1916" t="s">
        <v>20</v>
      </c>
      <c r="Q1916" t="s">
        <v>20</v>
      </c>
      <c r="R1916">
        <f t="shared" si="95"/>
        <v>0</v>
      </c>
      <c r="S1916">
        <f t="shared" si="95"/>
        <v>0</v>
      </c>
    </row>
    <row r="1917" spans="1:19" x14ac:dyDescent="0.2">
      <c r="A1917" s="1">
        <v>2272</v>
      </c>
      <c r="B1917" t="s">
        <v>27</v>
      </c>
      <c r="C1917" t="s">
        <v>955</v>
      </c>
      <c r="D1917" t="s">
        <v>956</v>
      </c>
      <c r="E1917" t="s">
        <v>15</v>
      </c>
      <c r="F1917" t="s">
        <v>30</v>
      </c>
      <c r="G1917" t="s">
        <v>7081</v>
      </c>
      <c r="H1917" t="str">
        <f t="shared" si="93"/>
        <v>你没有理解高阶无穷小的概念，两个高阶无穷小作和差仍为高阶无穷小</v>
      </c>
      <c r="I1917">
        <v>7</v>
      </c>
      <c r="J1917">
        <v>8</v>
      </c>
      <c r="K1917" t="str">
        <f t="shared" si="94"/>
        <v>心流</v>
      </c>
      <c r="L1917" t="s">
        <v>3670</v>
      </c>
      <c r="M1917" t="s">
        <v>30</v>
      </c>
      <c r="N1917" t="s">
        <v>32</v>
      </c>
      <c r="O1917" t="s">
        <v>36</v>
      </c>
      <c r="P1917" t="s">
        <v>20</v>
      </c>
      <c r="Q1917" t="s">
        <v>20</v>
      </c>
      <c r="R1917">
        <f t="shared" si="95"/>
        <v>0</v>
      </c>
      <c r="S1917">
        <f t="shared" si="95"/>
        <v>0</v>
      </c>
    </row>
    <row r="1918" spans="1:19" x14ac:dyDescent="0.2">
      <c r="A1918" s="1">
        <v>2273</v>
      </c>
      <c r="B1918" t="s">
        <v>12</v>
      </c>
      <c r="C1918" t="s">
        <v>2109</v>
      </c>
      <c r="D1918" t="s">
        <v>2110</v>
      </c>
      <c r="E1918" t="s">
        <v>15</v>
      </c>
      <c r="F1918" t="s">
        <v>3733</v>
      </c>
      <c r="H1918" t="str">
        <f t="shared" si="93"/>
        <v>求解填空第五题</v>
      </c>
      <c r="I1918">
        <v>3</v>
      </c>
      <c r="J1918">
        <v>8</v>
      </c>
      <c r="K1918" t="str">
        <f t="shared" si="94"/>
        <v>焦虑</v>
      </c>
      <c r="L1918" t="s">
        <v>3640</v>
      </c>
      <c r="M1918" t="s">
        <v>297</v>
      </c>
      <c r="N1918" t="s">
        <v>86</v>
      </c>
      <c r="O1918" t="s">
        <v>19</v>
      </c>
      <c r="P1918" t="s">
        <v>20</v>
      </c>
      <c r="Q1918" t="s">
        <v>20</v>
      </c>
      <c r="R1918">
        <f t="shared" si="95"/>
        <v>0</v>
      </c>
      <c r="S1918">
        <f t="shared" si="95"/>
        <v>0</v>
      </c>
    </row>
    <row r="1919" spans="1:19" x14ac:dyDescent="0.2">
      <c r="A1919" s="1">
        <v>2275</v>
      </c>
      <c r="B1919" t="s">
        <v>37</v>
      </c>
      <c r="C1919" t="s">
        <v>2109</v>
      </c>
      <c r="D1919" t="s">
        <v>2110</v>
      </c>
      <c r="E1919" t="s">
        <v>15</v>
      </c>
      <c r="F1919" t="s">
        <v>30</v>
      </c>
      <c r="G1919" t="s">
        <v>2011</v>
      </c>
      <c r="H1919" t="str">
        <f t="shared" si="93"/>
        <v>谢谢老师</v>
      </c>
      <c r="I1919">
        <v>8</v>
      </c>
      <c r="J1919">
        <v>7</v>
      </c>
      <c r="K1919" t="str">
        <f t="shared" si="94"/>
        <v>心流</v>
      </c>
      <c r="L1919" t="s">
        <v>3474</v>
      </c>
      <c r="M1919" t="s">
        <v>30</v>
      </c>
      <c r="N1919" t="s">
        <v>30</v>
      </c>
      <c r="O1919" t="s">
        <v>36</v>
      </c>
      <c r="P1919" t="s">
        <v>20</v>
      </c>
      <c r="Q1919" t="s">
        <v>20</v>
      </c>
      <c r="R1919">
        <f t="shared" si="95"/>
        <v>0</v>
      </c>
      <c r="S1919">
        <f t="shared" si="95"/>
        <v>0</v>
      </c>
    </row>
    <row r="1920" spans="1:19" x14ac:dyDescent="0.2">
      <c r="A1920" s="1">
        <v>2276</v>
      </c>
      <c r="B1920" t="s">
        <v>27</v>
      </c>
      <c r="C1920" t="s">
        <v>2109</v>
      </c>
      <c r="D1920" t="s">
        <v>2110</v>
      </c>
      <c r="E1920" t="s">
        <v>15</v>
      </c>
      <c r="F1920" t="s">
        <v>30</v>
      </c>
      <c r="G1920" t="s">
        <v>3734</v>
      </c>
      <c r="H1920" t="str">
        <f t="shared" si="93"/>
        <v>求详细过程</v>
      </c>
      <c r="I1920">
        <v>4</v>
      </c>
      <c r="J1920">
        <v>6</v>
      </c>
      <c r="K1920" t="str">
        <f t="shared" si="94"/>
        <v>焦虑</v>
      </c>
      <c r="L1920" t="s">
        <v>3670</v>
      </c>
      <c r="M1920" t="s">
        <v>30</v>
      </c>
      <c r="N1920" t="s">
        <v>32</v>
      </c>
      <c r="O1920" t="s">
        <v>36</v>
      </c>
      <c r="P1920" t="s">
        <v>20</v>
      </c>
      <c r="Q1920" t="s">
        <v>20</v>
      </c>
      <c r="R1920">
        <f t="shared" si="95"/>
        <v>0</v>
      </c>
      <c r="S1920">
        <f t="shared" si="95"/>
        <v>0</v>
      </c>
    </row>
    <row r="1921" spans="1:19" x14ac:dyDescent="0.2">
      <c r="A1921" s="1">
        <v>2277</v>
      </c>
      <c r="B1921" t="s">
        <v>27</v>
      </c>
      <c r="C1921" t="s">
        <v>955</v>
      </c>
      <c r="D1921" t="s">
        <v>956</v>
      </c>
      <c r="E1921" t="s">
        <v>15</v>
      </c>
      <c r="F1921" t="s">
        <v>30</v>
      </c>
      <c r="G1921" t="s">
        <v>3735</v>
      </c>
      <c r="H1921" t="str">
        <f t="shared" si="93"/>
        <v>再乘b</v>
      </c>
      <c r="I1921">
        <v>2</v>
      </c>
      <c r="J1921">
        <v>2</v>
      </c>
      <c r="K1921" t="str">
        <f t="shared" si="94"/>
        <v>冷漠</v>
      </c>
      <c r="L1921" t="s">
        <v>3670</v>
      </c>
      <c r="M1921" t="s">
        <v>30</v>
      </c>
      <c r="N1921" t="s">
        <v>32</v>
      </c>
      <c r="O1921" t="s">
        <v>36</v>
      </c>
      <c r="P1921" t="s">
        <v>20</v>
      </c>
      <c r="Q1921" t="s">
        <v>20</v>
      </c>
      <c r="R1921">
        <f t="shared" si="95"/>
        <v>0</v>
      </c>
      <c r="S1921">
        <f t="shared" si="95"/>
        <v>0</v>
      </c>
    </row>
    <row r="1922" spans="1:19" x14ac:dyDescent="0.2">
      <c r="A1922" s="1">
        <v>2278</v>
      </c>
      <c r="B1922" t="s">
        <v>12</v>
      </c>
      <c r="C1922" t="s">
        <v>3736</v>
      </c>
      <c r="D1922" t="s">
        <v>3737</v>
      </c>
      <c r="E1922" t="s">
        <v>15</v>
      </c>
      <c r="F1922" t="s">
        <v>3738</v>
      </c>
      <c r="G1922" t="s">
        <v>390</v>
      </c>
      <c r="H1922" t="str">
        <f t="shared" si="93"/>
        <v>请问老师，这一类的题要怎么写呀\n\n</v>
      </c>
      <c r="I1922">
        <v>1</v>
      </c>
      <c r="J1922">
        <v>7</v>
      </c>
      <c r="K1922" t="str">
        <f t="shared" si="94"/>
        <v>焦虑</v>
      </c>
      <c r="L1922" t="s">
        <v>3640</v>
      </c>
      <c r="M1922" t="s">
        <v>3739</v>
      </c>
      <c r="N1922" t="s">
        <v>719</v>
      </c>
      <c r="O1922" t="s">
        <v>19</v>
      </c>
      <c r="P1922" t="s">
        <v>20</v>
      </c>
      <c r="Q1922" t="s">
        <v>20</v>
      </c>
      <c r="R1922">
        <f t="shared" si="95"/>
        <v>0</v>
      </c>
      <c r="S1922">
        <f t="shared" si="95"/>
        <v>0</v>
      </c>
    </row>
    <row r="1923" spans="1:19" x14ac:dyDescent="0.2">
      <c r="A1923" s="1">
        <v>2279</v>
      </c>
      <c r="B1923" t="s">
        <v>27</v>
      </c>
      <c r="C1923" t="s">
        <v>3740</v>
      </c>
      <c r="D1923" t="s">
        <v>3741</v>
      </c>
      <c r="E1923" t="s">
        <v>15</v>
      </c>
      <c r="F1923" t="s">
        <v>30</v>
      </c>
      <c r="G1923" t="s">
        <v>3742</v>
      </c>
      <c r="H1923" t="str">
        <f t="shared" ref="H1923:H1986" si="96">IF(F1923="null","",F1923)&amp;G1923</f>
        <v>这都是导数定义啊</v>
      </c>
      <c r="I1923">
        <v>6</v>
      </c>
      <c r="J1923">
        <v>3</v>
      </c>
      <c r="K1923" t="str">
        <f t="shared" ref="K1923:K1986" si="97">IF(I1923&lt;6,IF(J1923&lt;6,"冷漠","焦虑"),IF(J1923&lt;6,"无聊/放松","心流"))</f>
        <v>无聊/放松</v>
      </c>
      <c r="L1923" t="s">
        <v>3474</v>
      </c>
      <c r="M1923" t="s">
        <v>30</v>
      </c>
      <c r="N1923" t="s">
        <v>32</v>
      </c>
      <c r="O1923" t="s">
        <v>36</v>
      </c>
      <c r="P1923" t="s">
        <v>20</v>
      </c>
      <c r="Q1923" t="s">
        <v>20</v>
      </c>
      <c r="R1923">
        <f t="shared" si="95"/>
        <v>0</v>
      </c>
      <c r="S1923">
        <f t="shared" si="95"/>
        <v>0</v>
      </c>
    </row>
    <row r="1924" spans="1:19" x14ac:dyDescent="0.2">
      <c r="A1924" s="1">
        <v>2282</v>
      </c>
      <c r="B1924" t="s">
        <v>27</v>
      </c>
      <c r="C1924" t="s">
        <v>1970</v>
      </c>
      <c r="D1924" t="s">
        <v>1971</v>
      </c>
      <c r="E1924" t="s">
        <v>1972</v>
      </c>
      <c r="F1924" t="s">
        <v>30</v>
      </c>
      <c r="G1924" t="s">
        <v>2052</v>
      </c>
      <c r="H1924" t="str">
        <f t="shared" si="96"/>
        <v>参考下题\n</v>
      </c>
      <c r="I1924">
        <v>2</v>
      </c>
      <c r="J1924">
        <v>3</v>
      </c>
      <c r="K1924" t="str">
        <f t="shared" si="97"/>
        <v>冷漠</v>
      </c>
      <c r="L1924" t="s">
        <v>3670</v>
      </c>
      <c r="M1924" t="s">
        <v>30</v>
      </c>
      <c r="N1924" t="s">
        <v>32</v>
      </c>
      <c r="O1924" t="s">
        <v>40</v>
      </c>
      <c r="P1924" t="s">
        <v>20</v>
      </c>
      <c r="Q1924" t="s">
        <v>20</v>
      </c>
      <c r="R1924">
        <f t="shared" si="95"/>
        <v>0</v>
      </c>
      <c r="S1924">
        <f t="shared" si="95"/>
        <v>0</v>
      </c>
    </row>
    <row r="1925" spans="1:19" x14ac:dyDescent="0.2">
      <c r="A1925" s="1">
        <v>2283</v>
      </c>
      <c r="B1925" t="s">
        <v>27</v>
      </c>
      <c r="C1925" t="s">
        <v>955</v>
      </c>
      <c r="D1925" t="s">
        <v>956</v>
      </c>
      <c r="E1925" t="s">
        <v>15</v>
      </c>
      <c r="F1925" t="s">
        <v>30</v>
      </c>
      <c r="G1925" t="s">
        <v>3743</v>
      </c>
      <c r="H1925" t="str">
        <f t="shared" si="96"/>
        <v>利用导数定义</v>
      </c>
      <c r="I1925">
        <v>7</v>
      </c>
      <c r="J1925">
        <v>2</v>
      </c>
      <c r="K1925" t="str">
        <f t="shared" si="97"/>
        <v>无聊/放松</v>
      </c>
      <c r="L1925" t="s">
        <v>3670</v>
      </c>
      <c r="M1925" t="s">
        <v>30</v>
      </c>
      <c r="N1925" t="s">
        <v>32</v>
      </c>
      <c r="O1925" t="s">
        <v>36</v>
      </c>
      <c r="P1925" t="s">
        <v>20</v>
      </c>
      <c r="Q1925" t="s">
        <v>20</v>
      </c>
      <c r="R1925">
        <f t="shared" si="95"/>
        <v>0</v>
      </c>
      <c r="S1925">
        <f t="shared" si="95"/>
        <v>0</v>
      </c>
    </row>
    <row r="1926" spans="1:19" x14ac:dyDescent="0.2">
      <c r="A1926" s="1">
        <v>2284</v>
      </c>
      <c r="B1926" t="s">
        <v>12</v>
      </c>
      <c r="C1926" t="s">
        <v>3744</v>
      </c>
      <c r="D1926" t="s">
        <v>3745</v>
      </c>
      <c r="E1926" t="s">
        <v>15</v>
      </c>
      <c r="F1926" t="s">
        <v>3746</v>
      </c>
      <c r="H1926" t="str">
        <f t="shared" si="96"/>
        <v>这道题怎么搞的</v>
      </c>
      <c r="I1926">
        <v>2</v>
      </c>
      <c r="J1926">
        <v>7</v>
      </c>
      <c r="K1926" t="str">
        <f t="shared" si="97"/>
        <v>焦虑</v>
      </c>
      <c r="L1926" t="s">
        <v>3640</v>
      </c>
      <c r="M1926" t="s">
        <v>668</v>
      </c>
      <c r="N1926" t="s">
        <v>52</v>
      </c>
      <c r="O1926" t="s">
        <v>19</v>
      </c>
      <c r="P1926" t="s">
        <v>20</v>
      </c>
      <c r="Q1926" t="s">
        <v>20</v>
      </c>
      <c r="R1926">
        <f t="shared" si="95"/>
        <v>0</v>
      </c>
      <c r="S1926">
        <f t="shared" si="95"/>
        <v>0</v>
      </c>
    </row>
    <row r="1927" spans="1:19" x14ac:dyDescent="0.2">
      <c r="A1927" s="1">
        <v>2286</v>
      </c>
      <c r="B1927" t="s">
        <v>12</v>
      </c>
      <c r="C1927" t="s">
        <v>1209</v>
      </c>
      <c r="D1927" t="s">
        <v>1210</v>
      </c>
      <c r="E1927" t="s">
        <v>15</v>
      </c>
      <c r="F1927" t="s">
        <v>3747</v>
      </c>
      <c r="G1927" t="s">
        <v>3748</v>
      </c>
      <c r="H1927" t="str">
        <f t="shared" si="96"/>
        <v>收敛数列的性质之定理四我认为如果数列收敛于a,那么它的子数列不一定收敛于a\n</v>
      </c>
      <c r="I1927">
        <v>3</v>
      </c>
      <c r="J1927">
        <v>7</v>
      </c>
      <c r="K1927" t="str">
        <f t="shared" si="97"/>
        <v>焦虑</v>
      </c>
      <c r="L1927" t="s">
        <v>3640</v>
      </c>
      <c r="M1927" t="s">
        <v>518</v>
      </c>
      <c r="N1927" t="s">
        <v>52</v>
      </c>
      <c r="O1927" t="s">
        <v>19</v>
      </c>
      <c r="P1927" t="s">
        <v>20</v>
      </c>
      <c r="Q1927" t="s">
        <v>20</v>
      </c>
      <c r="R1927">
        <f t="shared" si="95"/>
        <v>0</v>
      </c>
      <c r="S1927">
        <f t="shared" si="95"/>
        <v>0</v>
      </c>
    </row>
    <row r="1928" spans="1:19" x14ac:dyDescent="0.2">
      <c r="A1928" s="1">
        <v>2287</v>
      </c>
      <c r="B1928" t="s">
        <v>27</v>
      </c>
      <c r="C1928" t="s">
        <v>1970</v>
      </c>
      <c r="D1928" t="s">
        <v>1971</v>
      </c>
      <c r="E1928" t="s">
        <v>1972</v>
      </c>
      <c r="F1928" t="s">
        <v>30</v>
      </c>
      <c r="G1928" t="s">
        <v>3749</v>
      </c>
      <c r="H1928" t="str">
        <f t="shared" si="96"/>
        <v>你能举出例子吗</v>
      </c>
      <c r="I1928">
        <v>3</v>
      </c>
      <c r="J1928">
        <v>7</v>
      </c>
      <c r="K1928" t="str">
        <f t="shared" si="97"/>
        <v>焦虑</v>
      </c>
      <c r="L1928" t="s">
        <v>3670</v>
      </c>
      <c r="M1928" t="s">
        <v>30</v>
      </c>
      <c r="N1928" t="s">
        <v>32</v>
      </c>
      <c r="O1928" t="s">
        <v>36</v>
      </c>
      <c r="P1928" t="s">
        <v>20</v>
      </c>
      <c r="Q1928" t="s">
        <v>20</v>
      </c>
      <c r="R1928">
        <f t="shared" si="95"/>
        <v>0</v>
      </c>
      <c r="S1928">
        <f t="shared" si="95"/>
        <v>0</v>
      </c>
    </row>
    <row r="1929" spans="1:19" x14ac:dyDescent="0.2">
      <c r="A1929" s="1">
        <v>2288</v>
      </c>
      <c r="B1929" t="s">
        <v>12</v>
      </c>
      <c r="C1929" t="s">
        <v>2650</v>
      </c>
      <c r="D1929" t="s">
        <v>2651</v>
      </c>
      <c r="E1929" t="s">
        <v>15</v>
      </c>
      <c r="F1929" t="s">
        <v>3750</v>
      </c>
      <c r="G1929" t="s">
        <v>3751</v>
      </c>
      <c r="H1929" t="str">
        <f t="shared" si="96"/>
        <v>拐点开闭。拐点能不能并入区间，使之拐点端为闭区间？？</v>
      </c>
      <c r="I1929">
        <v>2</v>
      </c>
      <c r="J1929">
        <v>6</v>
      </c>
      <c r="K1929" t="str">
        <f t="shared" si="97"/>
        <v>焦虑</v>
      </c>
      <c r="L1929" t="s">
        <v>3640</v>
      </c>
      <c r="M1929" t="s">
        <v>214</v>
      </c>
      <c r="N1929" t="s">
        <v>52</v>
      </c>
      <c r="O1929" t="s">
        <v>19</v>
      </c>
      <c r="P1929" t="s">
        <v>20</v>
      </c>
      <c r="Q1929" t="s">
        <v>20</v>
      </c>
      <c r="R1929">
        <f t="shared" si="95"/>
        <v>0</v>
      </c>
      <c r="S1929">
        <f t="shared" si="95"/>
        <v>0</v>
      </c>
    </row>
    <row r="1930" spans="1:19" x14ac:dyDescent="0.2">
      <c r="A1930" s="1">
        <v>2289</v>
      </c>
      <c r="B1930" t="s">
        <v>27</v>
      </c>
      <c r="C1930" t="s">
        <v>1970</v>
      </c>
      <c r="D1930" t="s">
        <v>1971</v>
      </c>
      <c r="E1930" t="s">
        <v>1972</v>
      </c>
      <c r="F1930" t="s">
        <v>30</v>
      </c>
      <c r="G1930" t="s">
        <v>1272</v>
      </c>
      <c r="H1930" t="str">
        <f t="shared" si="96"/>
        <v>可以</v>
      </c>
      <c r="I1930">
        <v>1</v>
      </c>
      <c r="J1930">
        <v>2</v>
      </c>
      <c r="K1930" t="str">
        <f t="shared" si="97"/>
        <v>冷漠</v>
      </c>
      <c r="L1930" t="s">
        <v>3670</v>
      </c>
      <c r="M1930" t="s">
        <v>30</v>
      </c>
      <c r="N1930" t="s">
        <v>32</v>
      </c>
      <c r="O1930" t="s">
        <v>36</v>
      </c>
      <c r="P1930" t="s">
        <v>20</v>
      </c>
      <c r="Q1930" t="s">
        <v>20</v>
      </c>
      <c r="R1930">
        <f t="shared" si="95"/>
        <v>0</v>
      </c>
      <c r="S1930">
        <f t="shared" si="95"/>
        <v>0</v>
      </c>
    </row>
    <row r="1931" spans="1:19" x14ac:dyDescent="0.2">
      <c r="A1931" s="1">
        <v>2290</v>
      </c>
      <c r="B1931" t="s">
        <v>12</v>
      </c>
      <c r="C1931" t="s">
        <v>3752</v>
      </c>
      <c r="D1931" t="s">
        <v>3753</v>
      </c>
      <c r="E1931" t="s">
        <v>15</v>
      </c>
      <c r="F1931" t="s">
        <v>3754</v>
      </c>
      <c r="H1931" t="str">
        <f t="shared" si="96"/>
        <v>这个为什么不对啊</v>
      </c>
      <c r="I1931">
        <v>1</v>
      </c>
      <c r="J1931">
        <v>5</v>
      </c>
      <c r="K1931" t="str">
        <f t="shared" si="97"/>
        <v>冷漠</v>
      </c>
      <c r="L1931" t="s">
        <v>3640</v>
      </c>
      <c r="M1931" t="s">
        <v>655</v>
      </c>
      <c r="N1931" t="s">
        <v>52</v>
      </c>
      <c r="O1931" t="s">
        <v>19</v>
      </c>
      <c r="P1931" t="s">
        <v>20</v>
      </c>
      <c r="Q1931" t="s">
        <v>20</v>
      </c>
      <c r="R1931">
        <f t="shared" si="95"/>
        <v>0</v>
      </c>
      <c r="S1931">
        <f t="shared" si="95"/>
        <v>0</v>
      </c>
    </row>
    <row r="1932" spans="1:19" x14ac:dyDescent="0.2">
      <c r="A1932" s="1">
        <v>2292</v>
      </c>
      <c r="B1932" t="s">
        <v>12</v>
      </c>
      <c r="C1932" t="s">
        <v>1854</v>
      </c>
      <c r="D1932" t="s">
        <v>1855</v>
      </c>
      <c r="E1932" t="s">
        <v>98</v>
      </c>
      <c r="F1932" t="s">
        <v>3755</v>
      </c>
      <c r="G1932" t="s">
        <v>3756</v>
      </c>
      <c r="H1932" t="str">
        <f t="shared" si="96"/>
        <v>此题答案有问题吧\n这个是常数，常数的极限就是本身啊？</v>
      </c>
      <c r="I1932">
        <v>4</v>
      </c>
      <c r="J1932">
        <v>7</v>
      </c>
      <c r="K1932" t="str">
        <f t="shared" si="97"/>
        <v>焦虑</v>
      </c>
      <c r="L1932" t="s">
        <v>3640</v>
      </c>
      <c r="M1932" t="s">
        <v>684</v>
      </c>
      <c r="N1932" t="s">
        <v>18</v>
      </c>
      <c r="O1932" t="s">
        <v>19</v>
      </c>
      <c r="P1932" t="s">
        <v>1858</v>
      </c>
      <c r="Q1932" t="s">
        <v>20</v>
      </c>
      <c r="R1932">
        <f t="shared" si="95"/>
        <v>0</v>
      </c>
      <c r="S1932">
        <f t="shared" si="95"/>
        <v>0</v>
      </c>
    </row>
    <row r="1933" spans="1:19" x14ac:dyDescent="0.2">
      <c r="A1933" s="1">
        <v>2293</v>
      </c>
      <c r="B1933" t="s">
        <v>12</v>
      </c>
      <c r="C1933" t="s">
        <v>3757</v>
      </c>
      <c r="D1933" t="s">
        <v>3758</v>
      </c>
      <c r="E1933" t="s">
        <v>1276</v>
      </c>
      <c r="F1933" t="s">
        <v>3759</v>
      </c>
      <c r="H1933" t="str">
        <f t="shared" si="96"/>
        <v>sgnx是什么函数</v>
      </c>
      <c r="I1933">
        <v>4</v>
      </c>
      <c r="J1933">
        <v>9</v>
      </c>
      <c r="K1933" t="str">
        <f t="shared" si="97"/>
        <v>焦虑</v>
      </c>
      <c r="L1933" t="s">
        <v>3640</v>
      </c>
      <c r="M1933" t="s">
        <v>833</v>
      </c>
      <c r="N1933" t="s">
        <v>18</v>
      </c>
      <c r="O1933" t="s">
        <v>19</v>
      </c>
      <c r="P1933" t="s">
        <v>20</v>
      </c>
      <c r="Q1933" t="s">
        <v>20</v>
      </c>
      <c r="R1933">
        <f t="shared" si="95"/>
        <v>0</v>
      </c>
      <c r="S1933">
        <f t="shared" si="95"/>
        <v>0</v>
      </c>
    </row>
    <row r="1934" spans="1:19" x14ac:dyDescent="0.2">
      <c r="A1934" s="1">
        <v>2294</v>
      </c>
      <c r="B1934" t="s">
        <v>12</v>
      </c>
      <c r="C1934" t="s">
        <v>1179</v>
      </c>
      <c r="D1934" t="s">
        <v>1168</v>
      </c>
      <c r="E1934" t="s">
        <v>15</v>
      </c>
      <c r="F1934" t="s">
        <v>3760</v>
      </c>
      <c r="H1934" t="str">
        <f t="shared" si="96"/>
        <v>请问这两题的详细解题过程怎么做?</v>
      </c>
      <c r="I1934">
        <v>3</v>
      </c>
      <c r="J1934">
        <v>7</v>
      </c>
      <c r="K1934" t="str">
        <f t="shared" si="97"/>
        <v>焦虑</v>
      </c>
      <c r="L1934" t="s">
        <v>3640</v>
      </c>
      <c r="M1934" t="s">
        <v>1491</v>
      </c>
      <c r="N1934" t="s">
        <v>18</v>
      </c>
      <c r="O1934" t="s">
        <v>19</v>
      </c>
      <c r="P1934" t="s">
        <v>20</v>
      </c>
      <c r="Q1934" t="s">
        <v>20</v>
      </c>
      <c r="R1934">
        <f t="shared" si="95"/>
        <v>0</v>
      </c>
      <c r="S1934">
        <f t="shared" si="95"/>
        <v>0</v>
      </c>
    </row>
    <row r="1935" spans="1:19" x14ac:dyDescent="0.2">
      <c r="A1935" s="1">
        <v>2295</v>
      </c>
      <c r="B1935" t="s">
        <v>12</v>
      </c>
      <c r="C1935" t="s">
        <v>1209</v>
      </c>
      <c r="D1935" t="s">
        <v>1210</v>
      </c>
      <c r="E1935" t="s">
        <v>15</v>
      </c>
      <c r="F1935" t="s">
        <v>3761</v>
      </c>
      <c r="H1935" t="str">
        <f t="shared" si="96"/>
        <v>四则运算是什么？没听清楚</v>
      </c>
      <c r="I1935">
        <v>3</v>
      </c>
      <c r="J1935">
        <v>8</v>
      </c>
      <c r="K1935" t="str">
        <f t="shared" si="97"/>
        <v>焦虑</v>
      </c>
      <c r="L1935" t="s">
        <v>3640</v>
      </c>
      <c r="M1935" t="s">
        <v>2104</v>
      </c>
      <c r="N1935" t="s">
        <v>18</v>
      </c>
      <c r="O1935" t="s">
        <v>19</v>
      </c>
      <c r="P1935" t="s">
        <v>20</v>
      </c>
      <c r="Q1935" t="s">
        <v>20</v>
      </c>
      <c r="R1935">
        <f t="shared" si="95"/>
        <v>0</v>
      </c>
      <c r="S1935">
        <f t="shared" si="95"/>
        <v>0</v>
      </c>
    </row>
    <row r="1936" spans="1:19" x14ac:dyDescent="0.2">
      <c r="A1936" s="1">
        <v>2296</v>
      </c>
      <c r="B1936" t="s">
        <v>12</v>
      </c>
      <c r="C1936" t="s">
        <v>3762</v>
      </c>
      <c r="D1936" t="s">
        <v>3763</v>
      </c>
      <c r="E1936" t="s">
        <v>15</v>
      </c>
      <c r="F1936" t="s">
        <v>3764</v>
      </c>
      <c r="H1936" t="str">
        <f t="shared" si="96"/>
        <v>老师，求隐函数的二阶导数怎么求??</v>
      </c>
      <c r="I1936">
        <v>4</v>
      </c>
      <c r="J1936">
        <v>7</v>
      </c>
      <c r="K1936" t="str">
        <f t="shared" si="97"/>
        <v>焦虑</v>
      </c>
      <c r="L1936" t="s">
        <v>3640</v>
      </c>
      <c r="M1936" t="s">
        <v>2292</v>
      </c>
      <c r="N1936" t="s">
        <v>52</v>
      </c>
      <c r="O1936" t="s">
        <v>19</v>
      </c>
      <c r="P1936" t="s">
        <v>20</v>
      </c>
      <c r="Q1936" t="s">
        <v>20</v>
      </c>
      <c r="R1936">
        <f t="shared" si="95"/>
        <v>0</v>
      </c>
      <c r="S1936">
        <f t="shared" si="95"/>
        <v>0</v>
      </c>
    </row>
    <row r="1937" spans="1:19" x14ac:dyDescent="0.2">
      <c r="A1937" s="1">
        <v>2297</v>
      </c>
      <c r="B1937" t="s">
        <v>27</v>
      </c>
      <c r="C1937" t="s">
        <v>3762</v>
      </c>
      <c r="D1937" t="s">
        <v>3763</v>
      </c>
      <c r="E1937" t="s">
        <v>15</v>
      </c>
      <c r="F1937" t="s">
        <v>30</v>
      </c>
      <c r="G1937" t="s">
        <v>3765</v>
      </c>
      <c r="H1937" t="str">
        <f t="shared" si="96"/>
        <v>会了会了!!</v>
      </c>
      <c r="I1937">
        <v>7</v>
      </c>
      <c r="J1937">
        <v>6</v>
      </c>
      <c r="K1937" t="str">
        <f t="shared" si="97"/>
        <v>心流</v>
      </c>
      <c r="L1937" t="s">
        <v>3670</v>
      </c>
      <c r="M1937" t="s">
        <v>30</v>
      </c>
      <c r="N1937" t="s">
        <v>32</v>
      </c>
      <c r="O1937" t="s">
        <v>36</v>
      </c>
      <c r="P1937" t="s">
        <v>20</v>
      </c>
      <c r="Q1937" t="s">
        <v>20</v>
      </c>
      <c r="R1937">
        <f t="shared" si="95"/>
        <v>0</v>
      </c>
      <c r="S1937">
        <f t="shared" si="95"/>
        <v>0</v>
      </c>
    </row>
    <row r="1938" spans="1:19" x14ac:dyDescent="0.2">
      <c r="A1938" s="1">
        <v>2298</v>
      </c>
      <c r="B1938" t="s">
        <v>12</v>
      </c>
      <c r="C1938" t="s">
        <v>3016</v>
      </c>
      <c r="D1938" t="s">
        <v>3017</v>
      </c>
      <c r="E1938" t="s">
        <v>15</v>
      </c>
      <c r="F1938" t="s">
        <v>3766</v>
      </c>
      <c r="H1938" t="str">
        <f t="shared" si="96"/>
        <v>老师请问这题该怎么解？谢谢</v>
      </c>
      <c r="I1938">
        <v>4</v>
      </c>
      <c r="J1938">
        <v>6</v>
      </c>
      <c r="K1938" t="str">
        <f t="shared" si="97"/>
        <v>焦虑</v>
      </c>
      <c r="L1938" t="s">
        <v>3640</v>
      </c>
      <c r="M1938" t="s">
        <v>553</v>
      </c>
      <c r="N1938" t="s">
        <v>162</v>
      </c>
      <c r="O1938" t="s">
        <v>19</v>
      </c>
      <c r="P1938" t="s">
        <v>20</v>
      </c>
      <c r="Q1938" t="s">
        <v>20</v>
      </c>
      <c r="R1938">
        <f t="shared" si="95"/>
        <v>0</v>
      </c>
      <c r="S1938">
        <f t="shared" si="95"/>
        <v>0</v>
      </c>
    </row>
    <row r="1939" spans="1:19" x14ac:dyDescent="0.2">
      <c r="A1939" s="1">
        <v>2299</v>
      </c>
      <c r="B1939" t="s">
        <v>27</v>
      </c>
      <c r="C1939" t="s">
        <v>3447</v>
      </c>
      <c r="D1939" t="s">
        <v>3017</v>
      </c>
      <c r="E1939" t="s">
        <v>15</v>
      </c>
      <c r="F1939" t="s">
        <v>30</v>
      </c>
      <c r="G1939" t="s">
        <v>3767</v>
      </c>
      <c r="H1939" t="str">
        <f t="shared" si="96"/>
        <v>求详细过程啊，谢谢</v>
      </c>
      <c r="I1939">
        <v>3</v>
      </c>
      <c r="J1939">
        <v>8</v>
      </c>
      <c r="K1939" t="str">
        <f t="shared" si="97"/>
        <v>焦虑</v>
      </c>
      <c r="L1939" t="s">
        <v>3670</v>
      </c>
      <c r="M1939" t="s">
        <v>30</v>
      </c>
      <c r="N1939" t="s">
        <v>32</v>
      </c>
      <c r="O1939" t="s">
        <v>36</v>
      </c>
      <c r="P1939" t="s">
        <v>20</v>
      </c>
      <c r="Q1939" t="s">
        <v>20</v>
      </c>
      <c r="R1939">
        <f t="shared" si="95"/>
        <v>0</v>
      </c>
      <c r="S1939">
        <f t="shared" si="95"/>
        <v>0</v>
      </c>
    </row>
    <row r="1940" spans="1:19" x14ac:dyDescent="0.2">
      <c r="A1940" s="1">
        <v>2300</v>
      </c>
      <c r="B1940" t="s">
        <v>27</v>
      </c>
      <c r="C1940" t="s">
        <v>2618</v>
      </c>
      <c r="D1940" t="s">
        <v>2619</v>
      </c>
      <c r="E1940" t="s">
        <v>15</v>
      </c>
      <c r="F1940" t="s">
        <v>30</v>
      </c>
      <c r="G1940" t="s">
        <v>3768</v>
      </c>
      <c r="H1940" t="str">
        <f t="shared" si="96"/>
        <v>直接把2代进就行</v>
      </c>
      <c r="I1940">
        <v>8</v>
      </c>
      <c r="J1940">
        <v>3</v>
      </c>
      <c r="K1940" t="str">
        <f t="shared" si="97"/>
        <v>无聊/放松</v>
      </c>
      <c r="L1940" t="s">
        <v>3670</v>
      </c>
      <c r="M1940" t="s">
        <v>30</v>
      </c>
      <c r="N1940" t="s">
        <v>44</v>
      </c>
      <c r="O1940" t="s">
        <v>36</v>
      </c>
      <c r="P1940" t="s">
        <v>20</v>
      </c>
      <c r="Q1940" t="s">
        <v>20</v>
      </c>
      <c r="R1940">
        <f t="shared" si="95"/>
        <v>0</v>
      </c>
      <c r="S1940">
        <f t="shared" si="95"/>
        <v>0</v>
      </c>
    </row>
    <row r="1941" spans="1:19" x14ac:dyDescent="0.2">
      <c r="A1941" s="1">
        <v>2301</v>
      </c>
      <c r="B1941" t="s">
        <v>37</v>
      </c>
      <c r="C1941" t="s">
        <v>955</v>
      </c>
      <c r="D1941" t="s">
        <v>956</v>
      </c>
      <c r="E1941" t="s">
        <v>15</v>
      </c>
      <c r="F1941" t="s">
        <v>30</v>
      </c>
      <c r="G1941" t="s">
        <v>3769</v>
      </c>
      <c r="H1941" t="str">
        <f t="shared" si="96"/>
        <v>不是让你求极限，是让你证明，解题思路就不对</v>
      </c>
      <c r="I1941">
        <v>2</v>
      </c>
      <c r="J1941">
        <v>2</v>
      </c>
      <c r="K1941" t="str">
        <f t="shared" si="97"/>
        <v>冷漠</v>
      </c>
      <c r="L1941" t="s">
        <v>3670</v>
      </c>
      <c r="M1941" t="s">
        <v>30</v>
      </c>
      <c r="N1941" t="s">
        <v>30</v>
      </c>
      <c r="O1941" t="s">
        <v>36</v>
      </c>
      <c r="P1941" t="s">
        <v>20</v>
      </c>
      <c r="Q1941" t="s">
        <v>20</v>
      </c>
      <c r="R1941">
        <f t="shared" si="95"/>
        <v>0</v>
      </c>
      <c r="S1941">
        <f t="shared" si="95"/>
        <v>0</v>
      </c>
    </row>
    <row r="1942" spans="1:19" x14ac:dyDescent="0.2">
      <c r="A1942" s="1">
        <v>2302</v>
      </c>
      <c r="B1942" t="s">
        <v>12</v>
      </c>
      <c r="C1942" t="s">
        <v>3770</v>
      </c>
      <c r="D1942" t="s">
        <v>3771</v>
      </c>
      <c r="E1942" t="s">
        <v>15</v>
      </c>
      <c r="F1942" t="s">
        <v>3772</v>
      </c>
      <c r="H1942" t="str">
        <f t="shared" si="96"/>
        <v>老师第三题怎么做？</v>
      </c>
      <c r="I1942">
        <v>3</v>
      </c>
      <c r="J1942">
        <v>7</v>
      </c>
      <c r="K1942" t="str">
        <f t="shared" si="97"/>
        <v>焦虑</v>
      </c>
      <c r="L1942" t="s">
        <v>3640</v>
      </c>
      <c r="M1942" t="s">
        <v>345</v>
      </c>
      <c r="N1942" t="s">
        <v>18</v>
      </c>
      <c r="O1942" t="s">
        <v>19</v>
      </c>
      <c r="P1942" t="s">
        <v>20</v>
      </c>
      <c r="Q1942" t="s">
        <v>20</v>
      </c>
      <c r="R1942">
        <f t="shared" si="95"/>
        <v>0</v>
      </c>
      <c r="S1942">
        <f t="shared" si="95"/>
        <v>0</v>
      </c>
    </row>
    <row r="1943" spans="1:19" x14ac:dyDescent="0.2">
      <c r="A1943" s="1">
        <v>2303</v>
      </c>
      <c r="B1943" t="s">
        <v>12</v>
      </c>
      <c r="C1943" t="s">
        <v>3773</v>
      </c>
      <c r="D1943" t="s">
        <v>3774</v>
      </c>
      <c r="E1943" t="s">
        <v>15</v>
      </c>
      <c r="F1943" t="s">
        <v>3775</v>
      </c>
      <c r="H1943" t="str">
        <f t="shared" si="96"/>
        <v>测试没有详细的解析吗\xa0</v>
      </c>
      <c r="I1943">
        <v>2</v>
      </c>
      <c r="J1943">
        <v>2</v>
      </c>
      <c r="K1943" t="str">
        <f t="shared" si="97"/>
        <v>冷漠</v>
      </c>
      <c r="L1943" t="s">
        <v>3640</v>
      </c>
      <c r="M1943" t="s">
        <v>752</v>
      </c>
      <c r="N1943" t="s">
        <v>18</v>
      </c>
      <c r="O1943" t="s">
        <v>19</v>
      </c>
      <c r="P1943" t="s">
        <v>20</v>
      </c>
      <c r="Q1943" t="s">
        <v>20</v>
      </c>
      <c r="R1943">
        <f t="shared" si="95"/>
        <v>0</v>
      </c>
      <c r="S1943">
        <f t="shared" si="95"/>
        <v>0</v>
      </c>
    </row>
    <row r="1944" spans="1:19" x14ac:dyDescent="0.2">
      <c r="A1944" s="1">
        <v>2304</v>
      </c>
      <c r="B1944" t="s">
        <v>12</v>
      </c>
      <c r="C1944" t="s">
        <v>3016</v>
      </c>
      <c r="D1944" t="s">
        <v>3017</v>
      </c>
      <c r="E1944" t="s">
        <v>15</v>
      </c>
      <c r="F1944" t="s">
        <v>3776</v>
      </c>
      <c r="H1944" t="str">
        <f t="shared" si="96"/>
        <v>老师请问这题之后该怎么解？谢谢</v>
      </c>
      <c r="I1944">
        <v>4</v>
      </c>
      <c r="J1944">
        <v>7</v>
      </c>
      <c r="K1944" t="str">
        <f t="shared" si="97"/>
        <v>焦虑</v>
      </c>
      <c r="L1944" t="s">
        <v>3777</v>
      </c>
      <c r="M1944" t="s">
        <v>1050</v>
      </c>
      <c r="N1944" t="s">
        <v>86</v>
      </c>
      <c r="O1944" t="s">
        <v>19</v>
      </c>
      <c r="P1944" t="s">
        <v>20</v>
      </c>
      <c r="Q1944" t="s">
        <v>20</v>
      </c>
      <c r="R1944">
        <f t="shared" si="95"/>
        <v>0</v>
      </c>
      <c r="S1944">
        <f t="shared" si="95"/>
        <v>0</v>
      </c>
    </row>
    <row r="1945" spans="1:19" x14ac:dyDescent="0.2">
      <c r="A1945" s="1">
        <v>2305</v>
      </c>
      <c r="B1945" t="s">
        <v>27</v>
      </c>
      <c r="C1945" t="s">
        <v>955</v>
      </c>
      <c r="D1945" t="s">
        <v>956</v>
      </c>
      <c r="E1945" t="s">
        <v>15</v>
      </c>
      <c r="F1945" t="s">
        <v>30</v>
      </c>
      <c r="G1945" t="s">
        <v>7082</v>
      </c>
      <c r="H1945" t="str">
        <f t="shared" si="96"/>
        <v>不妨设x-2的绝对值小于1，然后放大不等式，注意在式子中要保留x-2的绝对值，解不等式找到德尔塔.</v>
      </c>
      <c r="I1945">
        <v>6</v>
      </c>
      <c r="J1945">
        <v>7</v>
      </c>
      <c r="K1945" t="str">
        <f t="shared" si="97"/>
        <v>心流</v>
      </c>
      <c r="L1945" t="s">
        <v>3670</v>
      </c>
      <c r="M1945" t="s">
        <v>30</v>
      </c>
      <c r="N1945" t="s">
        <v>32</v>
      </c>
      <c r="O1945" t="s">
        <v>36</v>
      </c>
      <c r="P1945" t="s">
        <v>20</v>
      </c>
      <c r="Q1945" t="s">
        <v>20</v>
      </c>
      <c r="R1945">
        <f t="shared" si="95"/>
        <v>0</v>
      </c>
      <c r="S1945">
        <f t="shared" si="95"/>
        <v>0</v>
      </c>
    </row>
    <row r="1946" spans="1:19" x14ac:dyDescent="0.2">
      <c r="A1946" s="1">
        <v>2306</v>
      </c>
      <c r="B1946" t="s">
        <v>27</v>
      </c>
      <c r="C1946" t="s">
        <v>3447</v>
      </c>
      <c r="D1946" t="s">
        <v>3017</v>
      </c>
      <c r="E1946" t="s">
        <v>15</v>
      </c>
      <c r="F1946" t="s">
        <v>30</v>
      </c>
      <c r="G1946" t="s">
        <v>3767</v>
      </c>
      <c r="H1946" t="str">
        <f t="shared" si="96"/>
        <v>求详细过程啊，谢谢</v>
      </c>
      <c r="I1946">
        <v>3</v>
      </c>
      <c r="J1946">
        <v>6</v>
      </c>
      <c r="K1946" t="str">
        <f t="shared" si="97"/>
        <v>焦虑</v>
      </c>
      <c r="L1946" t="s">
        <v>3670</v>
      </c>
      <c r="M1946" t="s">
        <v>30</v>
      </c>
      <c r="N1946" t="s">
        <v>32</v>
      </c>
      <c r="O1946" t="s">
        <v>36</v>
      </c>
      <c r="P1946" t="s">
        <v>20</v>
      </c>
      <c r="Q1946" t="s">
        <v>20</v>
      </c>
      <c r="R1946">
        <f t="shared" ref="R1946:S1999" si="98">COUNTIF(P1946,"*高等数学*")</f>
        <v>0</v>
      </c>
      <c r="S1946">
        <f t="shared" si="98"/>
        <v>0</v>
      </c>
    </row>
    <row r="1947" spans="1:19" x14ac:dyDescent="0.2">
      <c r="A1947" s="1">
        <v>2307</v>
      </c>
      <c r="B1947" t="s">
        <v>27</v>
      </c>
      <c r="C1947" t="s">
        <v>1854</v>
      </c>
      <c r="D1947" t="s">
        <v>1855</v>
      </c>
      <c r="E1947" t="s">
        <v>98</v>
      </c>
      <c r="F1947" t="s">
        <v>30</v>
      </c>
      <c r="G1947" t="s">
        <v>3778</v>
      </c>
      <c r="H1947" t="str">
        <f t="shared" si="96"/>
        <v>保留x-2，其余的项进行放大</v>
      </c>
      <c r="I1947">
        <v>6</v>
      </c>
      <c r="J1947">
        <v>6</v>
      </c>
      <c r="K1947" t="str">
        <f t="shared" si="97"/>
        <v>心流</v>
      </c>
      <c r="L1947" t="s">
        <v>3670</v>
      </c>
      <c r="M1947" t="s">
        <v>30</v>
      </c>
      <c r="N1947" t="s">
        <v>32</v>
      </c>
      <c r="O1947" t="s">
        <v>36</v>
      </c>
      <c r="P1947" t="s">
        <v>1858</v>
      </c>
      <c r="Q1947" t="s">
        <v>20</v>
      </c>
      <c r="R1947">
        <f t="shared" si="98"/>
        <v>0</v>
      </c>
      <c r="S1947">
        <f t="shared" si="98"/>
        <v>0</v>
      </c>
    </row>
    <row r="1948" spans="1:19" x14ac:dyDescent="0.2">
      <c r="A1948" s="1">
        <v>2308</v>
      </c>
      <c r="B1948" t="s">
        <v>12</v>
      </c>
      <c r="C1948" t="s">
        <v>2523</v>
      </c>
      <c r="D1948" t="s">
        <v>2524</v>
      </c>
      <c r="E1948" t="s">
        <v>15</v>
      </c>
      <c r="F1948" t="s">
        <v>2525</v>
      </c>
      <c r="G1948" t="s">
        <v>3779</v>
      </c>
      <c r="H1948" t="str">
        <f t="shared" si="96"/>
        <v>老师，你好cosx的导数怎么推导</v>
      </c>
      <c r="I1948">
        <v>4</v>
      </c>
      <c r="J1948">
        <v>6</v>
      </c>
      <c r="K1948" t="str">
        <f t="shared" si="97"/>
        <v>焦虑</v>
      </c>
      <c r="L1948" t="s">
        <v>3777</v>
      </c>
      <c r="M1948" t="s">
        <v>668</v>
      </c>
      <c r="N1948" t="s">
        <v>162</v>
      </c>
      <c r="O1948" t="s">
        <v>19</v>
      </c>
      <c r="P1948" t="s">
        <v>20</v>
      </c>
      <c r="Q1948" t="s">
        <v>20</v>
      </c>
      <c r="R1948">
        <f t="shared" si="98"/>
        <v>0</v>
      </c>
      <c r="S1948">
        <f t="shared" si="98"/>
        <v>0</v>
      </c>
    </row>
    <row r="1949" spans="1:19" x14ac:dyDescent="0.2">
      <c r="A1949" s="1">
        <v>2309</v>
      </c>
      <c r="B1949" t="s">
        <v>27</v>
      </c>
      <c r="C1949" t="s">
        <v>3780</v>
      </c>
      <c r="D1949" t="s">
        <v>2524</v>
      </c>
      <c r="E1949" t="s">
        <v>15</v>
      </c>
      <c r="F1949" t="s">
        <v>30</v>
      </c>
      <c r="G1949" t="s">
        <v>2011</v>
      </c>
      <c r="H1949" t="str">
        <f t="shared" si="96"/>
        <v>谢谢老师</v>
      </c>
      <c r="I1949">
        <v>6</v>
      </c>
      <c r="J1949">
        <v>6</v>
      </c>
      <c r="K1949" t="str">
        <f t="shared" si="97"/>
        <v>心流</v>
      </c>
      <c r="L1949" t="s">
        <v>3670</v>
      </c>
      <c r="M1949" t="s">
        <v>30</v>
      </c>
      <c r="N1949" t="s">
        <v>32</v>
      </c>
      <c r="O1949" t="s">
        <v>36</v>
      </c>
      <c r="P1949" t="s">
        <v>20</v>
      </c>
      <c r="Q1949" t="s">
        <v>20</v>
      </c>
      <c r="R1949">
        <f t="shared" si="98"/>
        <v>0</v>
      </c>
      <c r="S1949">
        <f t="shared" si="98"/>
        <v>0</v>
      </c>
    </row>
    <row r="1950" spans="1:19" x14ac:dyDescent="0.2">
      <c r="A1950" s="1">
        <v>2311</v>
      </c>
      <c r="B1950" t="s">
        <v>12</v>
      </c>
      <c r="C1950" t="s">
        <v>282</v>
      </c>
      <c r="D1950" t="s">
        <v>282</v>
      </c>
      <c r="E1950" t="s">
        <v>282</v>
      </c>
      <c r="F1950" t="s">
        <v>3781</v>
      </c>
      <c r="G1950" t="s">
        <v>3782</v>
      </c>
      <c r="H1950" t="str">
        <f t="shared" si="96"/>
        <v>极限求导老师这道题怎么做？麻烦求解一下</v>
      </c>
      <c r="I1950">
        <v>2</v>
      </c>
      <c r="J1950">
        <v>6</v>
      </c>
      <c r="K1950" t="str">
        <f t="shared" si="97"/>
        <v>焦虑</v>
      </c>
      <c r="L1950" t="s">
        <v>3777</v>
      </c>
      <c r="M1950" t="s">
        <v>3783</v>
      </c>
      <c r="N1950" t="s">
        <v>220</v>
      </c>
      <c r="O1950" t="s">
        <v>53</v>
      </c>
      <c r="P1950" t="s">
        <v>282</v>
      </c>
      <c r="Q1950" t="s">
        <v>282</v>
      </c>
      <c r="R1950">
        <f t="shared" si="98"/>
        <v>0</v>
      </c>
      <c r="S1950">
        <f t="shared" si="98"/>
        <v>0</v>
      </c>
    </row>
    <row r="1951" spans="1:19" x14ac:dyDescent="0.2">
      <c r="A1951" s="1">
        <v>2314</v>
      </c>
      <c r="B1951" t="s">
        <v>27</v>
      </c>
      <c r="C1951" t="s">
        <v>3786</v>
      </c>
      <c r="D1951" t="s">
        <v>3787</v>
      </c>
      <c r="E1951" t="s">
        <v>15</v>
      </c>
      <c r="F1951" t="s">
        <v>30</v>
      </c>
      <c r="G1951" t="s">
        <v>3788</v>
      </c>
      <c r="H1951" t="str">
        <f t="shared" si="96"/>
        <v>老师能写一下解题步骤吗</v>
      </c>
      <c r="I1951">
        <v>2</v>
      </c>
      <c r="J1951">
        <v>6</v>
      </c>
      <c r="K1951" t="str">
        <f t="shared" si="97"/>
        <v>焦虑</v>
      </c>
      <c r="L1951" t="s">
        <v>3670</v>
      </c>
      <c r="M1951" t="s">
        <v>30</v>
      </c>
      <c r="N1951" t="s">
        <v>32</v>
      </c>
      <c r="O1951" t="s">
        <v>36</v>
      </c>
      <c r="P1951" t="s">
        <v>20</v>
      </c>
      <c r="Q1951" t="s">
        <v>20</v>
      </c>
      <c r="R1951">
        <f t="shared" si="98"/>
        <v>0</v>
      </c>
      <c r="S1951">
        <f t="shared" si="98"/>
        <v>0</v>
      </c>
    </row>
    <row r="1952" spans="1:19" x14ac:dyDescent="0.2">
      <c r="A1952" s="1">
        <v>2315</v>
      </c>
      <c r="B1952" t="s">
        <v>27</v>
      </c>
      <c r="C1952" t="s">
        <v>3789</v>
      </c>
      <c r="D1952" t="s">
        <v>2312</v>
      </c>
      <c r="E1952" t="s">
        <v>15</v>
      </c>
      <c r="F1952" t="s">
        <v>30</v>
      </c>
      <c r="G1952" t="s">
        <v>3790</v>
      </c>
      <c r="H1952" t="str">
        <f t="shared" si="96"/>
        <v>–1</v>
      </c>
      <c r="I1952">
        <v>1</v>
      </c>
      <c r="J1952">
        <v>2</v>
      </c>
      <c r="K1952" t="str">
        <f t="shared" si="97"/>
        <v>冷漠</v>
      </c>
      <c r="L1952" t="s">
        <v>3670</v>
      </c>
      <c r="M1952" t="s">
        <v>30</v>
      </c>
      <c r="N1952" t="s">
        <v>32</v>
      </c>
      <c r="O1952" t="s">
        <v>36</v>
      </c>
      <c r="P1952" t="s">
        <v>20</v>
      </c>
      <c r="Q1952" t="s">
        <v>20</v>
      </c>
      <c r="R1952">
        <f t="shared" si="98"/>
        <v>0</v>
      </c>
      <c r="S1952">
        <f t="shared" si="98"/>
        <v>0</v>
      </c>
    </row>
    <row r="1953" spans="1:19" x14ac:dyDescent="0.2">
      <c r="A1953" s="1">
        <v>2316</v>
      </c>
      <c r="B1953" t="s">
        <v>12</v>
      </c>
      <c r="C1953" t="s">
        <v>3791</v>
      </c>
      <c r="D1953" t="s">
        <v>3792</v>
      </c>
      <c r="E1953" t="s">
        <v>15</v>
      </c>
      <c r="F1953" t="s">
        <v>3793</v>
      </c>
      <c r="H1953" t="str">
        <f t="shared" si="96"/>
        <v>请老师解答这道证明题第二问！</v>
      </c>
      <c r="I1953">
        <v>1</v>
      </c>
      <c r="J1953">
        <v>7</v>
      </c>
      <c r="K1953" t="str">
        <f t="shared" si="97"/>
        <v>焦虑</v>
      </c>
      <c r="L1953" t="s">
        <v>3777</v>
      </c>
      <c r="M1953" t="s">
        <v>17</v>
      </c>
      <c r="N1953" t="s">
        <v>52</v>
      </c>
      <c r="O1953" t="s">
        <v>19</v>
      </c>
      <c r="P1953" t="s">
        <v>20</v>
      </c>
      <c r="Q1953" t="s">
        <v>20</v>
      </c>
      <c r="R1953">
        <f t="shared" si="98"/>
        <v>0</v>
      </c>
      <c r="S1953">
        <f t="shared" si="98"/>
        <v>0</v>
      </c>
    </row>
    <row r="1954" spans="1:19" x14ac:dyDescent="0.2">
      <c r="A1954" s="1">
        <v>2318</v>
      </c>
      <c r="B1954" t="s">
        <v>12</v>
      </c>
      <c r="C1954" t="s">
        <v>3794</v>
      </c>
      <c r="D1954" t="s">
        <v>3795</v>
      </c>
      <c r="E1954" t="s">
        <v>15</v>
      </c>
      <c r="F1954" t="s">
        <v>3796</v>
      </c>
      <c r="G1954" t="s">
        <v>7083</v>
      </c>
      <c r="H1954" t="str">
        <f t="shared" si="96"/>
        <v>求回复，好绝望…课程和我们在学的进度不一样，之前一直参与学校的网课，没注意这个平台上的课程，我们才在学中值定理，这边的没能按时学完并测验会怎么样？这门课程11月之后会关闭吗？会对我以后参加您的课程有什么影响吗？</v>
      </c>
      <c r="I1954">
        <v>2</v>
      </c>
      <c r="J1954">
        <v>6</v>
      </c>
      <c r="K1954" t="str">
        <f t="shared" si="97"/>
        <v>焦虑</v>
      </c>
      <c r="L1954" t="s">
        <v>3777</v>
      </c>
      <c r="M1954" t="s">
        <v>718</v>
      </c>
      <c r="N1954" t="s">
        <v>18</v>
      </c>
      <c r="O1954" t="s">
        <v>19</v>
      </c>
      <c r="P1954" t="s">
        <v>20</v>
      </c>
      <c r="Q1954" t="s">
        <v>20</v>
      </c>
      <c r="R1954">
        <f t="shared" si="98"/>
        <v>0</v>
      </c>
      <c r="S1954">
        <f t="shared" si="98"/>
        <v>0</v>
      </c>
    </row>
    <row r="1955" spans="1:19" x14ac:dyDescent="0.2">
      <c r="A1955" s="1">
        <v>2319</v>
      </c>
      <c r="B1955" t="s">
        <v>12</v>
      </c>
      <c r="C1955" t="s">
        <v>3797</v>
      </c>
      <c r="D1955" t="s">
        <v>3798</v>
      </c>
      <c r="E1955" t="s">
        <v>15</v>
      </c>
      <c r="F1955" t="s">
        <v>3799</v>
      </c>
      <c r="H1955" t="str">
        <f t="shared" si="96"/>
        <v>这道测试题我做错了，请老师给出正确的解题过程</v>
      </c>
      <c r="I1955">
        <v>2</v>
      </c>
      <c r="J1955">
        <v>6</v>
      </c>
      <c r="K1955" t="str">
        <f t="shared" si="97"/>
        <v>焦虑</v>
      </c>
      <c r="L1955" t="s">
        <v>3777</v>
      </c>
      <c r="M1955" t="s">
        <v>3800</v>
      </c>
      <c r="N1955" t="s">
        <v>86</v>
      </c>
      <c r="O1955" t="s">
        <v>19</v>
      </c>
      <c r="P1955" t="s">
        <v>3801</v>
      </c>
      <c r="Q1955" t="s">
        <v>3802</v>
      </c>
      <c r="R1955">
        <f t="shared" si="98"/>
        <v>1</v>
      </c>
      <c r="S1955">
        <f t="shared" si="98"/>
        <v>0</v>
      </c>
    </row>
    <row r="1956" spans="1:19" x14ac:dyDescent="0.2">
      <c r="A1956" s="1">
        <v>2320</v>
      </c>
      <c r="B1956" t="s">
        <v>27</v>
      </c>
      <c r="C1956" t="s">
        <v>3797</v>
      </c>
      <c r="D1956" t="s">
        <v>3798</v>
      </c>
      <c r="E1956" t="s">
        <v>15</v>
      </c>
      <c r="F1956" t="s">
        <v>30</v>
      </c>
      <c r="G1956" s="3" t="s">
        <v>7084</v>
      </c>
      <c r="H1956" t="str">
        <f t="shared" si="96"/>
        <v>我又看了一遍拐点的定义，原来导数不存在的点也可以是拐点，我求出来的是在x=0处左侧一阶导数为-1，右侧一阶导数为1，导数不存在，但是是极小值点。左侧二阶导数是2，右侧二阶导数是-2，在x=0处的二阶导也不存在，我还以为导数不存在就不算拐点呢。</v>
      </c>
      <c r="I1956">
        <v>7</v>
      </c>
      <c r="J1956">
        <v>7</v>
      </c>
      <c r="K1956" t="str">
        <f t="shared" si="97"/>
        <v>心流</v>
      </c>
      <c r="L1956" t="s">
        <v>3670</v>
      </c>
      <c r="M1956" t="s">
        <v>30</v>
      </c>
      <c r="N1956" t="s">
        <v>32</v>
      </c>
      <c r="O1956" t="s">
        <v>36</v>
      </c>
      <c r="P1956" t="s">
        <v>3801</v>
      </c>
      <c r="Q1956" t="s">
        <v>3802</v>
      </c>
      <c r="R1956">
        <f t="shared" si="98"/>
        <v>1</v>
      </c>
      <c r="S1956">
        <f t="shared" si="98"/>
        <v>0</v>
      </c>
    </row>
    <row r="1957" spans="1:19" x14ac:dyDescent="0.2">
      <c r="A1957" s="1">
        <v>2321</v>
      </c>
      <c r="B1957" t="s">
        <v>27</v>
      </c>
      <c r="C1957" t="s">
        <v>1970</v>
      </c>
      <c r="D1957" t="s">
        <v>1971</v>
      </c>
      <c r="E1957" t="s">
        <v>1972</v>
      </c>
      <c r="F1957" t="s">
        <v>30</v>
      </c>
      <c r="G1957" t="s">
        <v>7085</v>
      </c>
      <c r="H1957" t="str">
        <f t="shared" si="96"/>
        <v>是极值点没有问题，再看该点左右两边的二阶导数是异号的</v>
      </c>
      <c r="I1957">
        <v>6</v>
      </c>
      <c r="J1957">
        <v>9</v>
      </c>
      <c r="K1957" t="str">
        <f t="shared" si="97"/>
        <v>心流</v>
      </c>
      <c r="L1957" t="s">
        <v>3803</v>
      </c>
      <c r="M1957" t="s">
        <v>30</v>
      </c>
      <c r="N1957" t="s">
        <v>32</v>
      </c>
      <c r="O1957" t="s">
        <v>36</v>
      </c>
      <c r="P1957" t="s">
        <v>20</v>
      </c>
      <c r="Q1957" t="s">
        <v>20</v>
      </c>
      <c r="R1957">
        <f t="shared" si="98"/>
        <v>0</v>
      </c>
      <c r="S1957">
        <f t="shared" si="98"/>
        <v>0</v>
      </c>
    </row>
    <row r="1958" spans="1:19" x14ac:dyDescent="0.2">
      <c r="A1958" s="1">
        <v>2322</v>
      </c>
      <c r="B1958" t="s">
        <v>27</v>
      </c>
      <c r="C1958" t="s">
        <v>3804</v>
      </c>
      <c r="D1958" t="s">
        <v>3795</v>
      </c>
      <c r="E1958" t="s">
        <v>15</v>
      </c>
      <c r="F1958" t="s">
        <v>30</v>
      </c>
      <c r="G1958" t="s">
        <v>3805</v>
      </c>
      <c r="H1958" t="str">
        <f t="shared" si="96"/>
        <v>两个都是？</v>
      </c>
      <c r="I1958">
        <v>4</v>
      </c>
      <c r="J1958">
        <v>8</v>
      </c>
      <c r="K1958" t="str">
        <f t="shared" si="97"/>
        <v>焦虑</v>
      </c>
      <c r="L1958" t="s">
        <v>3803</v>
      </c>
      <c r="M1958" t="s">
        <v>30</v>
      </c>
      <c r="N1958" t="s">
        <v>32</v>
      </c>
      <c r="O1958" t="s">
        <v>36</v>
      </c>
      <c r="P1958" t="s">
        <v>20</v>
      </c>
      <c r="Q1958" t="s">
        <v>20</v>
      </c>
      <c r="R1958">
        <f t="shared" si="98"/>
        <v>0</v>
      </c>
      <c r="S1958">
        <f t="shared" si="98"/>
        <v>0</v>
      </c>
    </row>
    <row r="1959" spans="1:19" x14ac:dyDescent="0.2">
      <c r="A1959" s="1">
        <v>2323</v>
      </c>
      <c r="B1959" t="s">
        <v>12</v>
      </c>
      <c r="C1959" t="s">
        <v>3794</v>
      </c>
      <c r="D1959" t="s">
        <v>3795</v>
      </c>
      <c r="E1959" t="s">
        <v>15</v>
      </c>
      <c r="F1959" t="s">
        <v>7086</v>
      </c>
      <c r="G1959" t="s">
        <v>7083</v>
      </c>
      <c r="H1959" t="str">
        <f t="shared" si="96"/>
        <v>关于其他学校与此课程进度不统一，没时间及时学完的有关问题。课程和我们在学的进度不一样，之前一直参与学校的网课，没注意这个平台上的课程，我们才在学中值定理，这边的没能按时学完并测验会怎么样？这门课程11月之后会关闭吗？会对我以后参加您的课程有什么影响吗？</v>
      </c>
      <c r="I1959">
        <v>3</v>
      </c>
      <c r="J1959">
        <v>7</v>
      </c>
      <c r="K1959" t="str">
        <f t="shared" si="97"/>
        <v>焦虑</v>
      </c>
      <c r="L1959" t="s">
        <v>3777</v>
      </c>
      <c r="M1959" t="s">
        <v>706</v>
      </c>
      <c r="N1959" t="s">
        <v>18</v>
      </c>
      <c r="O1959" t="s">
        <v>19</v>
      </c>
      <c r="P1959" t="s">
        <v>20</v>
      </c>
      <c r="Q1959" t="s">
        <v>20</v>
      </c>
      <c r="R1959">
        <f t="shared" si="98"/>
        <v>0</v>
      </c>
      <c r="S1959">
        <f t="shared" si="98"/>
        <v>0</v>
      </c>
    </row>
    <row r="1960" spans="1:19" x14ac:dyDescent="0.2">
      <c r="A1960" s="1">
        <v>2324</v>
      </c>
      <c r="B1960" t="s">
        <v>12</v>
      </c>
      <c r="C1960" t="s">
        <v>2348</v>
      </c>
      <c r="D1960" t="s">
        <v>2349</v>
      </c>
      <c r="E1960" t="s">
        <v>15</v>
      </c>
      <c r="F1960" t="s">
        <v>2350</v>
      </c>
      <c r="H1960" t="str">
        <f t="shared" si="96"/>
        <v>求大家解答，谢谢</v>
      </c>
      <c r="I1960">
        <v>2</v>
      </c>
      <c r="J1960">
        <v>6</v>
      </c>
      <c r="K1960" t="str">
        <f t="shared" si="97"/>
        <v>焦虑</v>
      </c>
      <c r="L1960" t="s">
        <v>3777</v>
      </c>
      <c r="M1960" t="s">
        <v>209</v>
      </c>
      <c r="N1960" t="s">
        <v>52</v>
      </c>
      <c r="O1960" t="s">
        <v>19</v>
      </c>
      <c r="P1960" t="s">
        <v>20</v>
      </c>
      <c r="Q1960" t="s">
        <v>20</v>
      </c>
      <c r="R1960">
        <f t="shared" si="98"/>
        <v>0</v>
      </c>
      <c r="S1960">
        <f t="shared" si="98"/>
        <v>0</v>
      </c>
    </row>
    <row r="1961" spans="1:19" x14ac:dyDescent="0.2">
      <c r="A1961" s="1">
        <v>2325</v>
      </c>
      <c r="B1961" t="s">
        <v>27</v>
      </c>
      <c r="C1961" t="s">
        <v>1970</v>
      </c>
      <c r="D1961" t="s">
        <v>1971</v>
      </c>
      <c r="E1961" t="s">
        <v>1972</v>
      </c>
      <c r="F1961" t="s">
        <v>30</v>
      </c>
      <c r="G1961" t="s">
        <v>3806</v>
      </c>
      <c r="H1961" t="str">
        <f t="shared" si="96"/>
        <v>可能的点是0，1，－1，然后对每个点讨论左右导数</v>
      </c>
      <c r="I1961">
        <v>6</v>
      </c>
      <c r="J1961">
        <v>6</v>
      </c>
      <c r="K1961" t="str">
        <f t="shared" si="97"/>
        <v>心流</v>
      </c>
      <c r="L1961" t="s">
        <v>3803</v>
      </c>
      <c r="M1961" t="s">
        <v>30</v>
      </c>
      <c r="N1961" t="s">
        <v>32</v>
      </c>
      <c r="O1961" t="s">
        <v>36</v>
      </c>
      <c r="P1961" t="s">
        <v>20</v>
      </c>
      <c r="Q1961" t="s">
        <v>20</v>
      </c>
      <c r="R1961">
        <f t="shared" si="98"/>
        <v>0</v>
      </c>
      <c r="S1961">
        <f t="shared" si="98"/>
        <v>0</v>
      </c>
    </row>
    <row r="1962" spans="1:19" x14ac:dyDescent="0.2">
      <c r="A1962" s="1">
        <v>2326</v>
      </c>
      <c r="B1962" t="s">
        <v>12</v>
      </c>
      <c r="C1962" t="s">
        <v>2650</v>
      </c>
      <c r="D1962" t="s">
        <v>2651</v>
      </c>
      <c r="E1962" t="s">
        <v>15</v>
      </c>
      <c r="F1962" t="s">
        <v>3807</v>
      </c>
      <c r="G1962" t="s">
        <v>3808</v>
      </c>
      <c r="H1962" t="str">
        <f t="shared" si="96"/>
        <v>余项\n余项不是为2m—1的下一阶导数？为什么不是2m次方。？？？</v>
      </c>
      <c r="I1962">
        <v>3</v>
      </c>
      <c r="J1962">
        <v>8</v>
      </c>
      <c r="K1962" t="str">
        <f t="shared" si="97"/>
        <v>焦虑</v>
      </c>
      <c r="L1962" t="s">
        <v>3777</v>
      </c>
      <c r="M1962" t="s">
        <v>3809</v>
      </c>
      <c r="N1962" t="s">
        <v>52</v>
      </c>
      <c r="O1962" t="s">
        <v>19</v>
      </c>
      <c r="P1962" t="s">
        <v>20</v>
      </c>
      <c r="Q1962" t="s">
        <v>20</v>
      </c>
      <c r="R1962">
        <f t="shared" si="98"/>
        <v>0</v>
      </c>
      <c r="S1962">
        <f t="shared" si="98"/>
        <v>0</v>
      </c>
    </row>
    <row r="1963" spans="1:19" x14ac:dyDescent="0.2">
      <c r="A1963" s="1">
        <v>2327</v>
      </c>
      <c r="B1963" t="s">
        <v>27</v>
      </c>
      <c r="C1963" t="s">
        <v>1970</v>
      </c>
      <c r="D1963" t="s">
        <v>1971</v>
      </c>
      <c r="E1963" t="s">
        <v>1972</v>
      </c>
      <c r="F1963" t="s">
        <v>30</v>
      </c>
      <c r="G1963" t="s">
        <v>3810</v>
      </c>
      <c r="H1963" t="str">
        <f t="shared" si="96"/>
        <v>注意，这是展开为2m阶的麦克劳林公式，恰好多项式只到2m－1次</v>
      </c>
      <c r="I1963">
        <v>8</v>
      </c>
      <c r="J1963">
        <v>6</v>
      </c>
      <c r="K1963" t="str">
        <f t="shared" si="97"/>
        <v>心流</v>
      </c>
      <c r="L1963" t="s">
        <v>3803</v>
      </c>
      <c r="M1963" t="s">
        <v>30</v>
      </c>
      <c r="N1963" t="s">
        <v>44</v>
      </c>
      <c r="O1963" t="s">
        <v>40</v>
      </c>
      <c r="P1963" t="s">
        <v>20</v>
      </c>
      <c r="Q1963" t="s">
        <v>20</v>
      </c>
      <c r="R1963">
        <f t="shared" si="98"/>
        <v>0</v>
      </c>
      <c r="S1963">
        <f t="shared" si="98"/>
        <v>0</v>
      </c>
    </row>
    <row r="1964" spans="1:19" x14ac:dyDescent="0.2">
      <c r="A1964" s="1">
        <v>2328</v>
      </c>
      <c r="B1964" t="s">
        <v>37</v>
      </c>
      <c r="C1964" t="s">
        <v>3811</v>
      </c>
      <c r="D1964" t="s">
        <v>3812</v>
      </c>
      <c r="E1964" t="s">
        <v>15</v>
      </c>
      <c r="F1964" t="s">
        <v>30</v>
      </c>
      <c r="G1964" t="s">
        <v>7087</v>
      </c>
      <c r="H1964" t="str">
        <f t="shared" si="96"/>
        <v>但是在具体题目里让用拉格朗日余项算误差差值时，因为x不取0了2m阶倒数不再是零，书上还是算的是2m阶倒数时的余项？这是为什么呢</v>
      </c>
      <c r="I1964">
        <v>3</v>
      </c>
      <c r="J1964">
        <v>6</v>
      </c>
      <c r="K1964" t="str">
        <f t="shared" si="97"/>
        <v>焦虑</v>
      </c>
      <c r="L1964" t="s">
        <v>3146</v>
      </c>
      <c r="M1964" t="s">
        <v>30</v>
      </c>
      <c r="N1964" t="s">
        <v>30</v>
      </c>
      <c r="O1964" t="s">
        <v>36</v>
      </c>
      <c r="P1964" t="s">
        <v>20</v>
      </c>
      <c r="Q1964" t="s">
        <v>20</v>
      </c>
      <c r="R1964">
        <f t="shared" si="98"/>
        <v>0</v>
      </c>
      <c r="S1964">
        <f t="shared" si="98"/>
        <v>0</v>
      </c>
    </row>
    <row r="1965" spans="1:19" x14ac:dyDescent="0.2">
      <c r="A1965" s="1">
        <v>2329</v>
      </c>
      <c r="B1965" t="s">
        <v>12</v>
      </c>
      <c r="C1965" t="s">
        <v>3813</v>
      </c>
      <c r="D1965" t="s">
        <v>3814</v>
      </c>
      <c r="E1965" t="s">
        <v>15</v>
      </c>
      <c r="F1965" t="s">
        <v>3815</v>
      </c>
      <c r="H1965" t="str">
        <f t="shared" si="96"/>
        <v>老师这道题咋做？</v>
      </c>
      <c r="I1965">
        <v>2</v>
      </c>
      <c r="J1965">
        <v>7</v>
      </c>
      <c r="K1965" t="str">
        <f t="shared" si="97"/>
        <v>焦虑</v>
      </c>
      <c r="L1965" t="s">
        <v>3777</v>
      </c>
      <c r="M1965" t="s">
        <v>604</v>
      </c>
      <c r="N1965" t="s">
        <v>162</v>
      </c>
      <c r="O1965" t="s">
        <v>19</v>
      </c>
      <c r="P1965" t="s">
        <v>20</v>
      </c>
      <c r="Q1965" t="s">
        <v>20</v>
      </c>
      <c r="R1965">
        <f t="shared" si="98"/>
        <v>0</v>
      </c>
      <c r="S1965">
        <f t="shared" si="98"/>
        <v>0</v>
      </c>
    </row>
    <row r="1966" spans="1:19" x14ac:dyDescent="0.2">
      <c r="A1966" s="1">
        <v>2330</v>
      </c>
      <c r="B1966" t="s">
        <v>27</v>
      </c>
      <c r="C1966" t="s">
        <v>3816</v>
      </c>
      <c r="D1966" t="s">
        <v>3814</v>
      </c>
      <c r="E1966" t="s">
        <v>15</v>
      </c>
      <c r="F1966" t="s">
        <v>30</v>
      </c>
      <c r="G1966" t="s">
        <v>3817</v>
      </c>
      <c r="H1966" t="str">
        <f t="shared" si="96"/>
        <v>老师，谢谢您</v>
      </c>
      <c r="I1966">
        <v>6</v>
      </c>
      <c r="J1966">
        <v>6</v>
      </c>
      <c r="K1966" t="str">
        <f t="shared" si="97"/>
        <v>心流</v>
      </c>
      <c r="L1966" t="s">
        <v>3803</v>
      </c>
      <c r="M1966" t="s">
        <v>30</v>
      </c>
      <c r="N1966" t="s">
        <v>32</v>
      </c>
      <c r="O1966" t="s">
        <v>36</v>
      </c>
      <c r="P1966" t="s">
        <v>20</v>
      </c>
      <c r="Q1966" t="s">
        <v>20</v>
      </c>
      <c r="R1966">
        <f t="shared" si="98"/>
        <v>0</v>
      </c>
      <c r="S1966">
        <f t="shared" si="98"/>
        <v>0</v>
      </c>
    </row>
    <row r="1967" spans="1:19" x14ac:dyDescent="0.2">
      <c r="A1967" s="1">
        <v>2332</v>
      </c>
      <c r="B1967" t="s">
        <v>12</v>
      </c>
      <c r="C1967" t="s">
        <v>1135</v>
      </c>
      <c r="D1967" t="s">
        <v>1136</v>
      </c>
      <c r="E1967" t="s">
        <v>15</v>
      </c>
      <c r="F1967" t="s">
        <v>3505</v>
      </c>
      <c r="H1967" t="str">
        <f t="shared" si="96"/>
        <v>麻烦老师帮我看看这题怎么做，求详细的解析过程，谢谢</v>
      </c>
      <c r="I1967">
        <v>4</v>
      </c>
      <c r="J1967">
        <v>6</v>
      </c>
      <c r="K1967" t="str">
        <f t="shared" si="97"/>
        <v>焦虑</v>
      </c>
      <c r="L1967" t="s">
        <v>3777</v>
      </c>
      <c r="M1967" t="s">
        <v>26</v>
      </c>
      <c r="N1967" t="s">
        <v>162</v>
      </c>
      <c r="O1967" t="s">
        <v>19</v>
      </c>
      <c r="P1967" t="s">
        <v>20</v>
      </c>
      <c r="Q1967" t="s">
        <v>20</v>
      </c>
      <c r="R1967">
        <f t="shared" si="98"/>
        <v>0</v>
      </c>
      <c r="S1967">
        <f t="shared" si="98"/>
        <v>0</v>
      </c>
    </row>
    <row r="1968" spans="1:19" x14ac:dyDescent="0.2">
      <c r="A1968" s="1">
        <v>2333</v>
      </c>
      <c r="B1968" t="s">
        <v>27</v>
      </c>
      <c r="C1968" t="s">
        <v>1135</v>
      </c>
      <c r="D1968" t="s">
        <v>1136</v>
      </c>
      <c r="E1968" t="s">
        <v>15</v>
      </c>
      <c r="F1968" t="s">
        <v>30</v>
      </c>
      <c r="G1968" t="s">
        <v>2011</v>
      </c>
      <c r="H1968" t="str">
        <f t="shared" si="96"/>
        <v>谢谢老师</v>
      </c>
      <c r="I1968">
        <v>8</v>
      </c>
      <c r="J1968">
        <v>7</v>
      </c>
      <c r="K1968" t="str">
        <f t="shared" si="97"/>
        <v>心流</v>
      </c>
      <c r="L1968" t="s">
        <v>3803</v>
      </c>
      <c r="M1968" t="s">
        <v>30</v>
      </c>
      <c r="N1968" t="s">
        <v>32</v>
      </c>
      <c r="O1968" t="s">
        <v>36</v>
      </c>
      <c r="P1968" t="s">
        <v>20</v>
      </c>
      <c r="Q1968" t="s">
        <v>20</v>
      </c>
      <c r="R1968">
        <f t="shared" si="98"/>
        <v>0</v>
      </c>
      <c r="S1968">
        <f t="shared" si="98"/>
        <v>0</v>
      </c>
    </row>
    <row r="1969" spans="1:19" x14ac:dyDescent="0.2">
      <c r="A1969" s="1">
        <v>2334</v>
      </c>
      <c r="B1969" t="s">
        <v>27</v>
      </c>
      <c r="C1969" t="s">
        <v>1970</v>
      </c>
      <c r="D1969" t="s">
        <v>1971</v>
      </c>
      <c r="E1969" t="s">
        <v>1972</v>
      </c>
      <c r="F1969" t="s">
        <v>30</v>
      </c>
      <c r="G1969" t="s">
        <v>3818</v>
      </c>
      <c r="H1969" t="str">
        <f t="shared" si="96"/>
        <v>用导数定义求×＝0处的导数</v>
      </c>
      <c r="I1969">
        <v>7</v>
      </c>
      <c r="J1969">
        <v>7</v>
      </c>
      <c r="K1969" t="str">
        <f t="shared" si="97"/>
        <v>心流</v>
      </c>
      <c r="L1969" t="s">
        <v>3803</v>
      </c>
      <c r="M1969" t="s">
        <v>30</v>
      </c>
      <c r="N1969" t="s">
        <v>32</v>
      </c>
      <c r="O1969" t="s">
        <v>36</v>
      </c>
      <c r="P1969" t="s">
        <v>20</v>
      </c>
      <c r="Q1969" t="s">
        <v>20</v>
      </c>
      <c r="R1969">
        <f t="shared" si="98"/>
        <v>0</v>
      </c>
      <c r="S1969">
        <f t="shared" si="98"/>
        <v>0</v>
      </c>
    </row>
    <row r="1970" spans="1:19" x14ac:dyDescent="0.2">
      <c r="A1970" s="1">
        <v>2335</v>
      </c>
      <c r="B1970" t="s">
        <v>12</v>
      </c>
      <c r="C1970" t="s">
        <v>3819</v>
      </c>
      <c r="D1970" t="s">
        <v>3820</v>
      </c>
      <c r="E1970" t="s">
        <v>15</v>
      </c>
      <c r="F1970" t="s">
        <v>3821</v>
      </c>
      <c r="G1970" t="s">
        <v>390</v>
      </c>
      <c r="H1970" t="str">
        <f t="shared" si="96"/>
        <v>例14\n\n</v>
      </c>
      <c r="I1970">
        <v>3</v>
      </c>
      <c r="J1970">
        <v>8</v>
      </c>
      <c r="K1970" t="str">
        <f t="shared" si="97"/>
        <v>焦虑</v>
      </c>
      <c r="L1970" t="s">
        <v>3777</v>
      </c>
      <c r="M1970" t="s">
        <v>3822</v>
      </c>
      <c r="N1970" t="s">
        <v>162</v>
      </c>
      <c r="O1970" t="s">
        <v>19</v>
      </c>
      <c r="P1970" t="s">
        <v>20</v>
      </c>
      <c r="Q1970" t="s">
        <v>20</v>
      </c>
      <c r="R1970">
        <f t="shared" si="98"/>
        <v>0</v>
      </c>
      <c r="S1970">
        <f t="shared" si="98"/>
        <v>0</v>
      </c>
    </row>
    <row r="1971" spans="1:19" x14ac:dyDescent="0.2">
      <c r="A1971" s="1">
        <v>2336</v>
      </c>
      <c r="B1971" t="s">
        <v>27</v>
      </c>
      <c r="C1971" t="s">
        <v>3823</v>
      </c>
      <c r="D1971" t="s">
        <v>3824</v>
      </c>
      <c r="E1971" t="s">
        <v>15</v>
      </c>
      <c r="F1971" t="s">
        <v>30</v>
      </c>
      <c r="G1971" t="s">
        <v>3825</v>
      </c>
      <c r="H1971" t="str">
        <f t="shared" si="96"/>
        <v>请问这是什么书呀</v>
      </c>
      <c r="I1971">
        <v>2</v>
      </c>
      <c r="J1971">
        <v>2</v>
      </c>
      <c r="K1971" t="str">
        <f t="shared" si="97"/>
        <v>冷漠</v>
      </c>
      <c r="L1971" t="s">
        <v>2374</v>
      </c>
      <c r="M1971" t="s">
        <v>30</v>
      </c>
      <c r="N1971" t="s">
        <v>44</v>
      </c>
      <c r="O1971" t="s">
        <v>36</v>
      </c>
      <c r="P1971" t="s">
        <v>20</v>
      </c>
      <c r="Q1971" t="s">
        <v>20</v>
      </c>
      <c r="R1971">
        <f t="shared" si="98"/>
        <v>0</v>
      </c>
      <c r="S1971">
        <f t="shared" si="98"/>
        <v>0</v>
      </c>
    </row>
    <row r="1972" spans="1:19" x14ac:dyDescent="0.2">
      <c r="A1972" s="1">
        <v>2337</v>
      </c>
      <c r="B1972" t="s">
        <v>37</v>
      </c>
      <c r="C1972" t="s">
        <v>3826</v>
      </c>
      <c r="D1972" t="s">
        <v>3820</v>
      </c>
      <c r="E1972" t="s">
        <v>15</v>
      </c>
      <c r="F1972" t="s">
        <v>30</v>
      </c>
      <c r="G1972" t="s">
        <v>3827</v>
      </c>
      <c r="H1972" t="str">
        <f t="shared" si="96"/>
        <v>学校出的</v>
      </c>
      <c r="I1972">
        <v>3</v>
      </c>
      <c r="J1972">
        <v>2</v>
      </c>
      <c r="K1972" t="str">
        <f t="shared" si="97"/>
        <v>冷漠</v>
      </c>
      <c r="L1972" t="s">
        <v>2374</v>
      </c>
      <c r="M1972" t="s">
        <v>30</v>
      </c>
      <c r="N1972" t="s">
        <v>30</v>
      </c>
      <c r="O1972" t="s">
        <v>36</v>
      </c>
      <c r="P1972" t="s">
        <v>20</v>
      </c>
      <c r="Q1972" t="s">
        <v>20</v>
      </c>
      <c r="R1972">
        <f t="shared" si="98"/>
        <v>0</v>
      </c>
      <c r="S1972">
        <f t="shared" si="98"/>
        <v>0</v>
      </c>
    </row>
    <row r="1973" spans="1:19" x14ac:dyDescent="0.2">
      <c r="A1973" s="1">
        <v>2338</v>
      </c>
      <c r="B1973" t="s">
        <v>27</v>
      </c>
      <c r="C1973" t="s">
        <v>1970</v>
      </c>
      <c r="D1973" t="s">
        <v>1971</v>
      </c>
      <c r="E1973" t="s">
        <v>1972</v>
      </c>
      <c r="F1973" t="s">
        <v>30</v>
      </c>
      <c r="G1973" t="s">
        <v>3828</v>
      </c>
      <c r="H1973" t="str">
        <f t="shared" si="96"/>
        <v>拆开后两部分的极限都是存在的</v>
      </c>
      <c r="I1973">
        <v>9</v>
      </c>
      <c r="J1973">
        <v>7</v>
      </c>
      <c r="K1973" t="str">
        <f t="shared" si="97"/>
        <v>心流</v>
      </c>
      <c r="L1973" t="s">
        <v>3803</v>
      </c>
      <c r="M1973" t="s">
        <v>30</v>
      </c>
      <c r="N1973" t="s">
        <v>32</v>
      </c>
      <c r="O1973" t="s">
        <v>36</v>
      </c>
      <c r="P1973" t="s">
        <v>20</v>
      </c>
      <c r="Q1973" t="s">
        <v>20</v>
      </c>
      <c r="R1973">
        <f t="shared" si="98"/>
        <v>0</v>
      </c>
      <c r="S1973">
        <f t="shared" si="98"/>
        <v>0</v>
      </c>
    </row>
    <row r="1974" spans="1:19" x14ac:dyDescent="0.2">
      <c r="A1974" s="1">
        <v>2339</v>
      </c>
      <c r="B1974" t="s">
        <v>12</v>
      </c>
      <c r="C1974" t="s">
        <v>2650</v>
      </c>
      <c r="D1974" t="s">
        <v>2651</v>
      </c>
      <c r="E1974" t="s">
        <v>15</v>
      </c>
      <c r="F1974" t="s">
        <v>3829</v>
      </c>
      <c r="G1974" t="s">
        <v>3830</v>
      </c>
      <c r="H1974" t="str">
        <f t="shared" si="96"/>
        <v>sin时的余项\n下一个余项不是0吗？？？</v>
      </c>
      <c r="I1974">
        <v>2</v>
      </c>
      <c r="J1974">
        <v>7</v>
      </c>
      <c r="K1974" t="str">
        <f t="shared" si="97"/>
        <v>焦虑</v>
      </c>
      <c r="L1974" t="s">
        <v>3777</v>
      </c>
      <c r="M1974" t="s">
        <v>3831</v>
      </c>
      <c r="N1974" t="s">
        <v>162</v>
      </c>
      <c r="O1974" t="s">
        <v>19</v>
      </c>
      <c r="P1974" t="s">
        <v>20</v>
      </c>
      <c r="Q1974" t="s">
        <v>20</v>
      </c>
      <c r="R1974">
        <f t="shared" si="98"/>
        <v>0</v>
      </c>
      <c r="S1974">
        <f t="shared" si="98"/>
        <v>0</v>
      </c>
    </row>
    <row r="1975" spans="1:19" x14ac:dyDescent="0.2">
      <c r="A1975" s="1">
        <v>2340</v>
      </c>
      <c r="B1975" t="s">
        <v>27</v>
      </c>
      <c r="C1975" t="s">
        <v>2650</v>
      </c>
      <c r="D1975" t="s">
        <v>2651</v>
      </c>
      <c r="E1975" t="s">
        <v>15</v>
      </c>
      <c r="F1975" t="s">
        <v>30</v>
      </c>
      <c r="G1975" t="s">
        <v>3832</v>
      </c>
      <c r="H1975" t="str">
        <f t="shared" si="96"/>
        <v>\n就是说，余项不是最后一项的下一项，而是一个可大可小的未知项？</v>
      </c>
      <c r="I1975">
        <v>2</v>
      </c>
      <c r="J1975">
        <v>7</v>
      </c>
      <c r="K1975" t="str">
        <f t="shared" si="97"/>
        <v>焦虑</v>
      </c>
      <c r="L1975" t="s">
        <v>3803</v>
      </c>
      <c r="M1975" t="s">
        <v>30</v>
      </c>
      <c r="N1975" t="s">
        <v>32</v>
      </c>
      <c r="O1975" t="s">
        <v>36</v>
      </c>
      <c r="P1975" t="s">
        <v>20</v>
      </c>
      <c r="Q1975" t="s">
        <v>20</v>
      </c>
      <c r="R1975">
        <f t="shared" si="98"/>
        <v>0</v>
      </c>
      <c r="S1975">
        <f t="shared" si="98"/>
        <v>0</v>
      </c>
    </row>
    <row r="1976" spans="1:19" x14ac:dyDescent="0.2">
      <c r="A1976" s="1">
        <v>2341</v>
      </c>
      <c r="B1976" t="s">
        <v>27</v>
      </c>
      <c r="C1976" t="s">
        <v>1970</v>
      </c>
      <c r="D1976" t="s">
        <v>1971</v>
      </c>
      <c r="E1976" t="s">
        <v>1972</v>
      </c>
      <c r="F1976" t="s">
        <v>30</v>
      </c>
      <c r="G1976" t="s">
        <v>3833</v>
      </c>
      <c r="H1976" t="str">
        <f t="shared" si="96"/>
        <v>余项不会等于0，它与θ有关</v>
      </c>
      <c r="I1976">
        <v>6</v>
      </c>
      <c r="J1976">
        <v>6</v>
      </c>
      <c r="K1976" t="str">
        <f t="shared" si="97"/>
        <v>心流</v>
      </c>
      <c r="L1976" t="s">
        <v>3803</v>
      </c>
      <c r="M1976" t="s">
        <v>30</v>
      </c>
      <c r="N1976" t="s">
        <v>32</v>
      </c>
      <c r="O1976" t="s">
        <v>36</v>
      </c>
      <c r="P1976" t="s">
        <v>20</v>
      </c>
      <c r="Q1976" t="s">
        <v>20</v>
      </c>
      <c r="R1976">
        <f t="shared" si="98"/>
        <v>0</v>
      </c>
      <c r="S1976">
        <f t="shared" si="98"/>
        <v>0</v>
      </c>
    </row>
    <row r="1977" spans="1:19" x14ac:dyDescent="0.2">
      <c r="A1977" s="1">
        <v>2342</v>
      </c>
      <c r="B1977" t="s">
        <v>12</v>
      </c>
      <c r="C1977" t="s">
        <v>1179</v>
      </c>
      <c r="D1977" t="s">
        <v>1168</v>
      </c>
      <c r="E1977" t="s">
        <v>15</v>
      </c>
      <c r="F1977" t="s">
        <v>3677</v>
      </c>
      <c r="H1977" t="str">
        <f t="shared" si="96"/>
        <v>求老师解答</v>
      </c>
      <c r="I1977">
        <v>3</v>
      </c>
      <c r="J1977">
        <v>7</v>
      </c>
      <c r="K1977" t="str">
        <f t="shared" si="97"/>
        <v>焦虑</v>
      </c>
      <c r="L1977" t="s">
        <v>3777</v>
      </c>
      <c r="M1977" t="s">
        <v>686</v>
      </c>
      <c r="N1977" t="s">
        <v>162</v>
      </c>
      <c r="O1977" t="s">
        <v>19</v>
      </c>
      <c r="P1977" t="s">
        <v>20</v>
      </c>
      <c r="Q1977" t="s">
        <v>20</v>
      </c>
      <c r="R1977">
        <f t="shared" si="98"/>
        <v>0</v>
      </c>
      <c r="S1977">
        <f t="shared" si="98"/>
        <v>0</v>
      </c>
    </row>
    <row r="1978" spans="1:19" x14ac:dyDescent="0.2">
      <c r="A1978" s="1">
        <v>2343</v>
      </c>
      <c r="B1978" t="s">
        <v>27</v>
      </c>
      <c r="C1978" t="s">
        <v>1970</v>
      </c>
      <c r="D1978" t="s">
        <v>1971</v>
      </c>
      <c r="E1978" t="s">
        <v>1972</v>
      </c>
      <c r="F1978" t="s">
        <v>30</v>
      </c>
      <c r="G1978" t="s">
        <v>3834</v>
      </c>
      <c r="H1978" t="str">
        <f t="shared" si="96"/>
        <v>仔细看看，sin1／x的极限</v>
      </c>
      <c r="I1978">
        <v>7</v>
      </c>
      <c r="J1978">
        <v>3</v>
      </c>
      <c r="K1978" t="str">
        <f t="shared" si="97"/>
        <v>无聊/放松</v>
      </c>
      <c r="L1978" t="s">
        <v>3803</v>
      </c>
      <c r="M1978" t="s">
        <v>30</v>
      </c>
      <c r="N1978" t="s">
        <v>44</v>
      </c>
      <c r="O1978" t="s">
        <v>33</v>
      </c>
      <c r="P1978" t="s">
        <v>20</v>
      </c>
      <c r="Q1978" t="s">
        <v>20</v>
      </c>
      <c r="R1978">
        <f t="shared" si="98"/>
        <v>0</v>
      </c>
      <c r="S1978">
        <f t="shared" si="98"/>
        <v>0</v>
      </c>
    </row>
    <row r="1979" spans="1:19" x14ac:dyDescent="0.2">
      <c r="A1979" s="1">
        <v>2344</v>
      </c>
      <c r="B1979" t="s">
        <v>37</v>
      </c>
      <c r="C1979" t="s">
        <v>1167</v>
      </c>
      <c r="D1979" t="s">
        <v>1168</v>
      </c>
      <c r="E1979" t="s">
        <v>15</v>
      </c>
      <c r="F1979" t="s">
        <v>30</v>
      </c>
      <c r="G1979" t="s">
        <v>3835</v>
      </c>
      <c r="H1979" t="str">
        <f t="shared" si="96"/>
        <v>明白了，利用海涅定理可以求得sin1/x的极限不存在，谢谢老师</v>
      </c>
      <c r="I1979">
        <v>7</v>
      </c>
      <c r="J1979">
        <v>7</v>
      </c>
      <c r="K1979" t="str">
        <f t="shared" si="97"/>
        <v>心流</v>
      </c>
      <c r="L1979" t="s">
        <v>3803</v>
      </c>
      <c r="M1979" t="s">
        <v>30</v>
      </c>
      <c r="N1979" t="s">
        <v>30</v>
      </c>
      <c r="O1979" t="s">
        <v>36</v>
      </c>
      <c r="P1979" t="s">
        <v>20</v>
      </c>
      <c r="Q1979" t="s">
        <v>20</v>
      </c>
      <c r="R1979">
        <f t="shared" si="98"/>
        <v>0</v>
      </c>
      <c r="S1979">
        <f t="shared" si="98"/>
        <v>0</v>
      </c>
    </row>
    <row r="1980" spans="1:19" x14ac:dyDescent="0.2">
      <c r="A1980" s="1">
        <v>2345</v>
      </c>
      <c r="B1980" t="s">
        <v>27</v>
      </c>
      <c r="C1980" t="s">
        <v>1167</v>
      </c>
      <c r="D1980" t="s">
        <v>1168</v>
      </c>
      <c r="E1980" t="s">
        <v>15</v>
      </c>
      <c r="F1980" t="s">
        <v>30</v>
      </c>
      <c r="G1980" t="s">
        <v>3836</v>
      </c>
      <c r="H1980" t="str">
        <f t="shared" si="96"/>
        <v>为什么错误呢，两者极限存在啊，为什么不能用四则运算</v>
      </c>
      <c r="I1980">
        <v>3</v>
      </c>
      <c r="J1980">
        <v>8</v>
      </c>
      <c r="K1980" t="str">
        <f t="shared" si="97"/>
        <v>焦虑</v>
      </c>
      <c r="L1980" t="s">
        <v>3803</v>
      </c>
      <c r="M1980" t="s">
        <v>30</v>
      </c>
      <c r="N1980" t="s">
        <v>32</v>
      </c>
      <c r="O1980" t="s">
        <v>36</v>
      </c>
      <c r="P1980" t="s">
        <v>20</v>
      </c>
      <c r="Q1980" t="s">
        <v>20</v>
      </c>
      <c r="R1980">
        <f t="shared" si="98"/>
        <v>0</v>
      </c>
      <c r="S1980">
        <f t="shared" si="98"/>
        <v>0</v>
      </c>
    </row>
    <row r="1981" spans="1:19" x14ac:dyDescent="0.2">
      <c r="A1981" s="1">
        <v>2346</v>
      </c>
      <c r="B1981" t="s">
        <v>12</v>
      </c>
      <c r="C1981" t="s">
        <v>3837</v>
      </c>
      <c r="D1981" t="s">
        <v>3838</v>
      </c>
      <c r="E1981" t="s">
        <v>15</v>
      </c>
      <c r="F1981" t="s">
        <v>1390</v>
      </c>
      <c r="G1981" t="s">
        <v>3839</v>
      </c>
      <c r="H1981" t="str">
        <f t="shared" si="96"/>
        <v>泰勒公式\n老师，这个题怎么解，为什么不选D呢？</v>
      </c>
      <c r="I1981">
        <v>3</v>
      </c>
      <c r="J1981">
        <v>8</v>
      </c>
      <c r="K1981" t="str">
        <f t="shared" si="97"/>
        <v>焦虑</v>
      </c>
      <c r="L1981" t="s">
        <v>3777</v>
      </c>
      <c r="M1981" t="s">
        <v>3840</v>
      </c>
      <c r="N1981" t="s">
        <v>52</v>
      </c>
      <c r="O1981" t="s">
        <v>53</v>
      </c>
      <c r="P1981" t="s">
        <v>20</v>
      </c>
      <c r="Q1981" t="s">
        <v>20</v>
      </c>
      <c r="R1981">
        <f t="shared" si="98"/>
        <v>0</v>
      </c>
      <c r="S1981">
        <f t="shared" si="98"/>
        <v>0</v>
      </c>
    </row>
    <row r="1982" spans="1:19" x14ac:dyDescent="0.2">
      <c r="A1982" s="1">
        <v>2347</v>
      </c>
      <c r="B1982" t="s">
        <v>27</v>
      </c>
      <c r="C1982" t="s">
        <v>1970</v>
      </c>
      <c r="D1982" t="s">
        <v>1971</v>
      </c>
      <c r="E1982" t="s">
        <v>1972</v>
      </c>
      <c r="F1982" t="s">
        <v>30</v>
      </c>
      <c r="G1982" t="s">
        <v>3841</v>
      </c>
      <c r="H1982" t="str">
        <f t="shared" si="96"/>
        <v>求导是复合函数求导，每次求导都有一个负号</v>
      </c>
      <c r="I1982">
        <v>7</v>
      </c>
      <c r="J1982">
        <v>7</v>
      </c>
      <c r="K1982" t="str">
        <f t="shared" si="97"/>
        <v>心流</v>
      </c>
      <c r="L1982" t="s">
        <v>3803</v>
      </c>
      <c r="M1982" t="s">
        <v>30</v>
      </c>
      <c r="N1982" t="s">
        <v>32</v>
      </c>
      <c r="O1982" t="s">
        <v>40</v>
      </c>
      <c r="P1982" t="s">
        <v>20</v>
      </c>
      <c r="Q1982" t="s">
        <v>20</v>
      </c>
      <c r="R1982">
        <f t="shared" si="98"/>
        <v>0</v>
      </c>
      <c r="S1982">
        <f t="shared" si="98"/>
        <v>0</v>
      </c>
    </row>
    <row r="1983" spans="1:19" x14ac:dyDescent="0.2">
      <c r="A1983" s="1">
        <v>2348</v>
      </c>
      <c r="B1983" t="s">
        <v>12</v>
      </c>
      <c r="C1983" t="s">
        <v>2109</v>
      </c>
      <c r="D1983" t="s">
        <v>2110</v>
      </c>
      <c r="E1983" t="s">
        <v>15</v>
      </c>
      <c r="F1983" t="s">
        <v>3842</v>
      </c>
      <c r="H1983" t="str">
        <f t="shared" si="96"/>
        <v>求解第三大题第三小问</v>
      </c>
      <c r="I1983">
        <v>3</v>
      </c>
      <c r="J1983">
        <v>7</v>
      </c>
      <c r="K1983" t="str">
        <f t="shared" si="97"/>
        <v>焦虑</v>
      </c>
      <c r="L1983" t="s">
        <v>3777</v>
      </c>
      <c r="M1983" t="s">
        <v>718</v>
      </c>
      <c r="N1983" t="s">
        <v>52</v>
      </c>
      <c r="O1983" t="s">
        <v>19</v>
      </c>
      <c r="P1983" t="s">
        <v>20</v>
      </c>
      <c r="Q1983" t="s">
        <v>20</v>
      </c>
      <c r="R1983">
        <f t="shared" si="98"/>
        <v>0</v>
      </c>
      <c r="S1983">
        <f t="shared" si="98"/>
        <v>0</v>
      </c>
    </row>
    <row r="1984" spans="1:19" x14ac:dyDescent="0.2">
      <c r="A1984" s="1">
        <v>2350</v>
      </c>
      <c r="B1984" t="s">
        <v>12</v>
      </c>
      <c r="C1984" t="s">
        <v>885</v>
      </c>
      <c r="D1984" t="s">
        <v>886</v>
      </c>
      <c r="E1984" t="s">
        <v>15</v>
      </c>
      <c r="F1984" t="s">
        <v>3843</v>
      </c>
      <c r="H1984" t="str">
        <f t="shared" si="96"/>
        <v>这个题怎么做</v>
      </c>
      <c r="I1984">
        <v>5</v>
      </c>
      <c r="J1984">
        <v>8</v>
      </c>
      <c r="K1984" t="str">
        <f t="shared" si="97"/>
        <v>焦虑</v>
      </c>
      <c r="L1984" t="s">
        <v>3777</v>
      </c>
      <c r="M1984" t="s">
        <v>976</v>
      </c>
      <c r="N1984" t="s">
        <v>52</v>
      </c>
      <c r="O1984" t="s">
        <v>19</v>
      </c>
      <c r="P1984" t="s">
        <v>20</v>
      </c>
      <c r="Q1984" t="s">
        <v>20</v>
      </c>
      <c r="R1984">
        <f t="shared" si="98"/>
        <v>0</v>
      </c>
      <c r="S1984">
        <f t="shared" si="98"/>
        <v>0</v>
      </c>
    </row>
    <row r="1985" spans="1:19" x14ac:dyDescent="0.2">
      <c r="A1985" s="1">
        <v>2352</v>
      </c>
      <c r="B1985" t="s">
        <v>12</v>
      </c>
      <c r="C1985" t="s">
        <v>3844</v>
      </c>
      <c r="D1985" t="s">
        <v>3845</v>
      </c>
      <c r="E1985" t="s">
        <v>15</v>
      </c>
      <c r="F1985" t="s">
        <v>3846</v>
      </c>
      <c r="H1985" t="str">
        <f t="shared" si="96"/>
        <v>老师，请问这题怎么做呀？</v>
      </c>
      <c r="I1985">
        <v>3</v>
      </c>
      <c r="J1985">
        <v>8</v>
      </c>
      <c r="K1985" t="str">
        <f t="shared" si="97"/>
        <v>焦虑</v>
      </c>
      <c r="L1985" t="s">
        <v>3777</v>
      </c>
      <c r="M1985" t="s">
        <v>3847</v>
      </c>
      <c r="N1985" t="s">
        <v>52</v>
      </c>
      <c r="O1985" t="s">
        <v>19</v>
      </c>
      <c r="P1985" t="s">
        <v>20</v>
      </c>
      <c r="Q1985" t="s">
        <v>20</v>
      </c>
      <c r="R1985">
        <f t="shared" si="98"/>
        <v>0</v>
      </c>
      <c r="S1985">
        <f t="shared" si="98"/>
        <v>0</v>
      </c>
    </row>
    <row r="1986" spans="1:19" x14ac:dyDescent="0.2">
      <c r="A1986" s="1">
        <v>2353</v>
      </c>
      <c r="B1986" t="s">
        <v>27</v>
      </c>
      <c r="C1986" t="s">
        <v>1970</v>
      </c>
      <c r="D1986" t="s">
        <v>1971</v>
      </c>
      <c r="E1986" t="s">
        <v>1972</v>
      </c>
      <c r="F1986" t="s">
        <v>30</v>
      </c>
      <c r="G1986" t="s">
        <v>3848</v>
      </c>
      <c r="H1986" t="str">
        <f t="shared" si="96"/>
        <v>讨论左右导数</v>
      </c>
      <c r="I1986">
        <v>7</v>
      </c>
      <c r="J1986">
        <v>6</v>
      </c>
      <c r="K1986" t="str">
        <f t="shared" si="97"/>
        <v>心流</v>
      </c>
      <c r="L1986" t="s">
        <v>3803</v>
      </c>
      <c r="M1986" t="s">
        <v>30</v>
      </c>
      <c r="N1986" t="s">
        <v>32</v>
      </c>
      <c r="O1986" t="s">
        <v>36</v>
      </c>
      <c r="P1986" t="s">
        <v>20</v>
      </c>
      <c r="Q1986" t="s">
        <v>20</v>
      </c>
      <c r="R1986">
        <f t="shared" si="98"/>
        <v>0</v>
      </c>
      <c r="S1986">
        <f t="shared" si="98"/>
        <v>0</v>
      </c>
    </row>
    <row r="1987" spans="1:19" x14ac:dyDescent="0.2">
      <c r="A1987" s="1">
        <v>2354</v>
      </c>
      <c r="B1987" t="s">
        <v>12</v>
      </c>
      <c r="C1987" t="s">
        <v>3849</v>
      </c>
      <c r="D1987" t="s">
        <v>3850</v>
      </c>
      <c r="E1987" t="s">
        <v>15</v>
      </c>
      <c r="F1987" t="s">
        <v>3851</v>
      </c>
      <c r="G1987" t="s">
        <v>7088</v>
      </c>
      <c r="H1987" t="str">
        <f t="shared" ref="H1987:H2050" si="99">IF(F1987="null","",F1987)&amp;G1987</f>
        <v>高阶无穷小是啥\xa0的她y=A的她x+o（的她x）   高阶无穷小不是像1/x^3和1/x^2  三次方小的快   三次方的那个是四次方的那个的高阶无穷小   这个不是两两相比吗</v>
      </c>
      <c r="I1987">
        <v>4</v>
      </c>
      <c r="J1987">
        <v>6</v>
      </c>
      <c r="K1987" t="str">
        <f t="shared" ref="K1987:K2050" si="100">IF(I1987&lt;6,IF(J1987&lt;6,"冷漠","焦虑"),IF(J1987&lt;6,"无聊/放松","心流"))</f>
        <v>焦虑</v>
      </c>
      <c r="L1987" t="s">
        <v>3777</v>
      </c>
      <c r="M1987" t="s">
        <v>3852</v>
      </c>
      <c r="N1987" t="s">
        <v>52</v>
      </c>
      <c r="O1987" t="s">
        <v>19</v>
      </c>
      <c r="P1987" t="s">
        <v>20</v>
      </c>
      <c r="Q1987" t="s">
        <v>20</v>
      </c>
      <c r="R1987">
        <f t="shared" si="98"/>
        <v>0</v>
      </c>
      <c r="S1987">
        <f t="shared" si="98"/>
        <v>0</v>
      </c>
    </row>
    <row r="1988" spans="1:19" x14ac:dyDescent="0.2">
      <c r="A1988" s="1">
        <v>2355</v>
      </c>
      <c r="B1988" t="s">
        <v>27</v>
      </c>
      <c r="C1988" t="s">
        <v>1970</v>
      </c>
      <c r="D1988" t="s">
        <v>1971</v>
      </c>
      <c r="E1988" t="s">
        <v>1972</v>
      </c>
      <c r="F1988" t="s">
        <v>30</v>
      </c>
      <c r="G1988" t="s">
        <v>7089</v>
      </c>
      <c r="H1988" t="str">
        <f t="shared" si="99"/>
        <v>在Δx→0时，某个表达式除以Δx的极限为0，则这个表达式是Δx的高阶无穷小，记为o（Δx）</v>
      </c>
      <c r="I1988">
        <v>7</v>
      </c>
      <c r="J1988">
        <v>7</v>
      </c>
      <c r="K1988" t="str">
        <f t="shared" si="100"/>
        <v>心流</v>
      </c>
      <c r="L1988" t="s">
        <v>3803</v>
      </c>
      <c r="M1988" t="s">
        <v>30</v>
      </c>
      <c r="N1988" t="s">
        <v>32</v>
      </c>
      <c r="O1988" t="s">
        <v>36</v>
      </c>
      <c r="P1988" t="s">
        <v>20</v>
      </c>
      <c r="Q1988" t="s">
        <v>20</v>
      </c>
      <c r="R1988">
        <f t="shared" si="98"/>
        <v>0</v>
      </c>
      <c r="S1988">
        <f t="shared" si="98"/>
        <v>0</v>
      </c>
    </row>
    <row r="1989" spans="1:19" x14ac:dyDescent="0.2">
      <c r="A1989" s="1">
        <v>2356</v>
      </c>
      <c r="B1989" t="s">
        <v>12</v>
      </c>
      <c r="C1989" t="s">
        <v>920</v>
      </c>
      <c r="D1989" t="s">
        <v>921</v>
      </c>
      <c r="E1989" t="s">
        <v>15</v>
      </c>
      <c r="F1989" t="s">
        <v>3853</v>
      </c>
      <c r="H1989" t="str">
        <f t="shared" si="99"/>
        <v>第5题结果为什么是那么f（X）的导数怎么导的为啥不是这样</v>
      </c>
      <c r="I1989">
        <v>4</v>
      </c>
      <c r="J1989">
        <v>8</v>
      </c>
      <c r="K1989" t="str">
        <f t="shared" si="100"/>
        <v>焦虑</v>
      </c>
      <c r="L1989" t="s">
        <v>3777</v>
      </c>
      <c r="M1989" t="s">
        <v>3854</v>
      </c>
      <c r="N1989" t="s">
        <v>52</v>
      </c>
      <c r="O1989" t="s">
        <v>19</v>
      </c>
      <c r="P1989" t="s">
        <v>20</v>
      </c>
      <c r="Q1989" t="s">
        <v>20</v>
      </c>
      <c r="R1989">
        <f t="shared" si="98"/>
        <v>0</v>
      </c>
      <c r="S1989">
        <f t="shared" si="98"/>
        <v>0</v>
      </c>
    </row>
    <row r="1990" spans="1:19" x14ac:dyDescent="0.2">
      <c r="A1990" s="1">
        <v>2357</v>
      </c>
      <c r="B1990" t="s">
        <v>27</v>
      </c>
      <c r="C1990" t="s">
        <v>1970</v>
      </c>
      <c r="D1990" t="s">
        <v>1971</v>
      </c>
      <c r="E1990" t="s">
        <v>1972</v>
      </c>
      <c r="F1990" t="s">
        <v>30</v>
      </c>
      <c r="G1990" t="s">
        <v>3855</v>
      </c>
      <c r="H1990" t="str">
        <f t="shared" si="99"/>
        <v>问题不清楚啊</v>
      </c>
      <c r="I1990">
        <v>2</v>
      </c>
      <c r="J1990">
        <v>3</v>
      </c>
      <c r="K1990" t="str">
        <f t="shared" si="100"/>
        <v>冷漠</v>
      </c>
      <c r="L1990" t="s">
        <v>3803</v>
      </c>
      <c r="M1990" t="s">
        <v>30</v>
      </c>
      <c r="N1990" t="s">
        <v>44</v>
      </c>
      <c r="O1990" t="s">
        <v>36</v>
      </c>
      <c r="P1990" t="s">
        <v>20</v>
      </c>
      <c r="Q1990" t="s">
        <v>20</v>
      </c>
      <c r="R1990">
        <f t="shared" si="98"/>
        <v>0</v>
      </c>
      <c r="S1990">
        <f t="shared" si="98"/>
        <v>0</v>
      </c>
    </row>
    <row r="1991" spans="1:19" x14ac:dyDescent="0.2">
      <c r="A1991" s="1">
        <v>2358</v>
      </c>
      <c r="B1991" t="s">
        <v>37</v>
      </c>
      <c r="C1991" t="s">
        <v>920</v>
      </c>
      <c r="D1991" t="s">
        <v>921</v>
      </c>
      <c r="E1991" t="s">
        <v>15</v>
      </c>
      <c r="F1991" t="s">
        <v>30</v>
      </c>
      <c r="G1991" t="s">
        <v>3856</v>
      </c>
      <c r="H1991" t="str">
        <f t="shared" si="99"/>
        <v>老师我的意思是</v>
      </c>
      <c r="I1991">
        <v>2</v>
      </c>
      <c r="J1991">
        <v>8</v>
      </c>
      <c r="K1991" t="str">
        <f t="shared" si="100"/>
        <v>焦虑</v>
      </c>
      <c r="L1991" t="s">
        <v>3670</v>
      </c>
      <c r="M1991" t="s">
        <v>30</v>
      </c>
      <c r="N1991" t="s">
        <v>30</v>
      </c>
      <c r="O1991" t="s">
        <v>36</v>
      </c>
      <c r="P1991" t="s">
        <v>20</v>
      </c>
      <c r="Q1991" t="s">
        <v>20</v>
      </c>
      <c r="R1991">
        <f t="shared" si="98"/>
        <v>0</v>
      </c>
      <c r="S1991">
        <f t="shared" si="98"/>
        <v>0</v>
      </c>
    </row>
    <row r="1992" spans="1:19" x14ac:dyDescent="0.2">
      <c r="A1992" s="1">
        <v>2359</v>
      </c>
      <c r="B1992" t="s">
        <v>12</v>
      </c>
      <c r="C1992" t="s">
        <v>3857</v>
      </c>
      <c r="D1992" t="s">
        <v>3858</v>
      </c>
      <c r="E1992" t="s">
        <v>15</v>
      </c>
      <c r="F1992" t="s">
        <v>3859</v>
      </c>
      <c r="H1992" t="str">
        <f t="shared" si="99"/>
        <v>老师老师这个题怎么做呀！微分微分！！！</v>
      </c>
      <c r="I1992">
        <v>1</v>
      </c>
      <c r="J1992">
        <v>7</v>
      </c>
      <c r="K1992" t="str">
        <f t="shared" si="100"/>
        <v>焦虑</v>
      </c>
      <c r="L1992" t="s">
        <v>3777</v>
      </c>
      <c r="M1992" t="s">
        <v>161</v>
      </c>
      <c r="N1992" t="s">
        <v>52</v>
      </c>
      <c r="O1992" t="s">
        <v>19</v>
      </c>
      <c r="P1992" t="s">
        <v>20</v>
      </c>
      <c r="Q1992" t="s">
        <v>20</v>
      </c>
      <c r="R1992">
        <f t="shared" si="98"/>
        <v>0</v>
      </c>
      <c r="S1992">
        <f t="shared" si="98"/>
        <v>0</v>
      </c>
    </row>
    <row r="1993" spans="1:19" x14ac:dyDescent="0.2">
      <c r="A1993" s="1">
        <v>2361</v>
      </c>
      <c r="B1993" t="s">
        <v>12</v>
      </c>
      <c r="C1993" t="s">
        <v>2403</v>
      </c>
      <c r="D1993" t="s">
        <v>2404</v>
      </c>
      <c r="E1993" t="s">
        <v>15</v>
      </c>
      <c r="F1993" t="s">
        <v>3860</v>
      </c>
      <c r="H1993" t="str">
        <f t="shared" si="99"/>
        <v>老师，请问有没有方便的解法</v>
      </c>
      <c r="I1993">
        <v>3</v>
      </c>
      <c r="J1993">
        <v>8</v>
      </c>
      <c r="K1993" t="str">
        <f t="shared" si="100"/>
        <v>焦虑</v>
      </c>
      <c r="L1993" t="s">
        <v>3777</v>
      </c>
      <c r="M1993" t="s">
        <v>718</v>
      </c>
      <c r="N1993" t="s">
        <v>52</v>
      </c>
      <c r="O1993" t="s">
        <v>19</v>
      </c>
      <c r="P1993" t="s">
        <v>20</v>
      </c>
      <c r="Q1993" t="s">
        <v>20</v>
      </c>
      <c r="R1993">
        <f t="shared" si="98"/>
        <v>0</v>
      </c>
      <c r="S1993">
        <f t="shared" si="98"/>
        <v>0</v>
      </c>
    </row>
    <row r="1994" spans="1:19" x14ac:dyDescent="0.2">
      <c r="A1994" s="1">
        <v>2363</v>
      </c>
      <c r="B1994" t="s">
        <v>12</v>
      </c>
      <c r="C1994" t="s">
        <v>3861</v>
      </c>
      <c r="D1994" t="s">
        <v>3862</v>
      </c>
      <c r="E1994" t="s">
        <v>15</v>
      </c>
      <c r="F1994" t="s">
        <v>3863</v>
      </c>
      <c r="H1994" t="str">
        <f t="shared" si="99"/>
        <v>老师\xa0可以看一下这个题吗</v>
      </c>
      <c r="I1994">
        <v>4</v>
      </c>
      <c r="J1994">
        <v>7</v>
      </c>
      <c r="K1994" t="str">
        <f t="shared" si="100"/>
        <v>焦虑</v>
      </c>
      <c r="L1994" t="s">
        <v>3777</v>
      </c>
      <c r="M1994" t="s">
        <v>1018</v>
      </c>
      <c r="N1994" t="s">
        <v>162</v>
      </c>
      <c r="O1994" t="s">
        <v>19</v>
      </c>
      <c r="P1994" t="s">
        <v>20</v>
      </c>
      <c r="Q1994" t="s">
        <v>20</v>
      </c>
      <c r="R1994">
        <f t="shared" si="98"/>
        <v>0</v>
      </c>
      <c r="S1994">
        <f t="shared" si="98"/>
        <v>0</v>
      </c>
    </row>
    <row r="1995" spans="1:19" x14ac:dyDescent="0.2">
      <c r="A1995" s="1">
        <v>2365</v>
      </c>
      <c r="B1995" t="s">
        <v>27</v>
      </c>
      <c r="C1995" t="s">
        <v>1970</v>
      </c>
      <c r="D1995" t="s">
        <v>1971</v>
      </c>
      <c r="E1995" t="s">
        <v>1972</v>
      </c>
      <c r="F1995" t="s">
        <v>30</v>
      </c>
      <c r="G1995" t="s">
        <v>3864</v>
      </c>
      <c r="H1995" t="str">
        <f t="shared" si="99"/>
        <v>用拉格朗日中值定理后再求极限，那个ξ会随着x趋于无穷大也趋于无穷大的</v>
      </c>
      <c r="I1995">
        <v>6</v>
      </c>
      <c r="J1995">
        <v>6</v>
      </c>
      <c r="K1995" t="str">
        <f t="shared" si="100"/>
        <v>心流</v>
      </c>
      <c r="L1995" t="s">
        <v>3803</v>
      </c>
      <c r="M1995" t="s">
        <v>30</v>
      </c>
      <c r="N1995" t="s">
        <v>32</v>
      </c>
      <c r="O1995" t="s">
        <v>36</v>
      </c>
      <c r="P1995" t="s">
        <v>20</v>
      </c>
      <c r="Q1995" t="s">
        <v>20</v>
      </c>
      <c r="R1995">
        <f t="shared" si="98"/>
        <v>0</v>
      </c>
      <c r="S1995">
        <f t="shared" si="98"/>
        <v>0</v>
      </c>
    </row>
    <row r="1996" spans="1:19" x14ac:dyDescent="0.2">
      <c r="A1996" s="1">
        <v>2366</v>
      </c>
      <c r="B1996" t="s">
        <v>12</v>
      </c>
      <c r="C1996" t="s">
        <v>3865</v>
      </c>
      <c r="D1996" t="s">
        <v>3866</v>
      </c>
      <c r="E1996" t="s">
        <v>15</v>
      </c>
      <c r="F1996" t="s">
        <v>3867</v>
      </c>
      <c r="H1996" t="str">
        <f t="shared" si="99"/>
        <v>老师\xa0函数极限问题什么时候考虑左右极限</v>
      </c>
      <c r="I1996">
        <v>3</v>
      </c>
      <c r="J1996">
        <v>7</v>
      </c>
      <c r="K1996" t="str">
        <f t="shared" si="100"/>
        <v>焦虑</v>
      </c>
      <c r="L1996" t="s">
        <v>3777</v>
      </c>
      <c r="M1996" t="s">
        <v>686</v>
      </c>
      <c r="N1996" t="s">
        <v>18</v>
      </c>
      <c r="O1996" t="s">
        <v>19</v>
      </c>
      <c r="P1996" t="s">
        <v>20</v>
      </c>
      <c r="Q1996" t="s">
        <v>20</v>
      </c>
      <c r="R1996">
        <f t="shared" si="98"/>
        <v>0</v>
      </c>
      <c r="S1996">
        <f t="shared" si="98"/>
        <v>0</v>
      </c>
    </row>
    <row r="1997" spans="1:19" x14ac:dyDescent="0.2">
      <c r="A1997" s="1">
        <v>2367</v>
      </c>
      <c r="B1997" t="s">
        <v>12</v>
      </c>
      <c r="C1997" t="s">
        <v>3868</v>
      </c>
      <c r="D1997" t="s">
        <v>3869</v>
      </c>
      <c r="E1997" t="s">
        <v>15</v>
      </c>
      <c r="F1997" t="s">
        <v>3870</v>
      </c>
      <c r="H1997" t="str">
        <f t="shared" si="99"/>
        <v>x=1/u怎么来的\xa0和无穷大无穷小有什么联系</v>
      </c>
      <c r="I1997">
        <v>3</v>
      </c>
      <c r="J1997">
        <v>8</v>
      </c>
      <c r="K1997" t="str">
        <f t="shared" si="100"/>
        <v>焦虑</v>
      </c>
      <c r="L1997" t="s">
        <v>3777</v>
      </c>
      <c r="M1997" t="s">
        <v>477</v>
      </c>
      <c r="N1997" t="s">
        <v>52</v>
      </c>
      <c r="O1997" t="s">
        <v>19</v>
      </c>
      <c r="P1997" t="s">
        <v>20</v>
      </c>
      <c r="Q1997" t="s">
        <v>20</v>
      </c>
      <c r="R1997">
        <f t="shared" si="98"/>
        <v>0</v>
      </c>
      <c r="S1997">
        <f t="shared" si="98"/>
        <v>0</v>
      </c>
    </row>
    <row r="1998" spans="1:19" x14ac:dyDescent="0.2">
      <c r="A1998" s="1">
        <v>2368</v>
      </c>
      <c r="B1998" t="s">
        <v>27</v>
      </c>
      <c r="C1998" t="s">
        <v>1970</v>
      </c>
      <c r="D1998" t="s">
        <v>1971</v>
      </c>
      <c r="E1998" t="s">
        <v>1972</v>
      </c>
      <c r="F1998" t="s">
        <v>30</v>
      </c>
      <c r="G1998" t="s">
        <v>3871</v>
      </c>
      <c r="H1998" t="str">
        <f t="shared" si="99"/>
        <v>详细说明你的问题</v>
      </c>
      <c r="I1998">
        <v>3</v>
      </c>
      <c r="J1998">
        <v>3</v>
      </c>
      <c r="K1998" t="str">
        <f t="shared" si="100"/>
        <v>冷漠</v>
      </c>
      <c r="L1998" t="s">
        <v>3803</v>
      </c>
      <c r="M1998" t="s">
        <v>30</v>
      </c>
      <c r="N1998" t="s">
        <v>32</v>
      </c>
      <c r="O1998" t="s">
        <v>33</v>
      </c>
      <c r="P1998" t="s">
        <v>20</v>
      </c>
      <c r="Q1998" t="s">
        <v>20</v>
      </c>
      <c r="R1998">
        <f t="shared" si="98"/>
        <v>0</v>
      </c>
      <c r="S1998">
        <f t="shared" si="98"/>
        <v>0</v>
      </c>
    </row>
    <row r="1999" spans="1:19" x14ac:dyDescent="0.2">
      <c r="A1999" s="1">
        <v>2369</v>
      </c>
      <c r="B1999" t="s">
        <v>12</v>
      </c>
      <c r="C1999" t="s">
        <v>418</v>
      </c>
      <c r="D1999" t="s">
        <v>419</v>
      </c>
      <c r="E1999" t="s">
        <v>15</v>
      </c>
      <c r="F1999" t="s">
        <v>1968</v>
      </c>
      <c r="G1999" t="s">
        <v>390</v>
      </c>
      <c r="H1999" t="str">
        <f t="shared" si="99"/>
        <v>请教老师\n\n</v>
      </c>
      <c r="I1999">
        <v>2</v>
      </c>
      <c r="J1999">
        <v>7</v>
      </c>
      <c r="K1999" t="str">
        <f t="shared" si="100"/>
        <v>焦虑</v>
      </c>
      <c r="L1999" t="s">
        <v>3777</v>
      </c>
      <c r="M1999" t="s">
        <v>637</v>
      </c>
      <c r="N1999" t="s">
        <v>52</v>
      </c>
      <c r="O1999" t="s">
        <v>19</v>
      </c>
      <c r="P1999" t="s">
        <v>20</v>
      </c>
      <c r="Q1999" t="s">
        <v>20</v>
      </c>
      <c r="R1999">
        <f t="shared" si="98"/>
        <v>0</v>
      </c>
      <c r="S1999">
        <f t="shared" si="98"/>
        <v>0</v>
      </c>
    </row>
    <row r="2000" spans="1:19" x14ac:dyDescent="0.2">
      <c r="A2000" s="1">
        <v>2370</v>
      </c>
      <c r="B2000" t="s">
        <v>27</v>
      </c>
      <c r="C2000" t="s">
        <v>1970</v>
      </c>
      <c r="D2000" t="s">
        <v>1971</v>
      </c>
      <c r="E2000" t="s">
        <v>1972</v>
      </c>
      <c r="F2000" t="s">
        <v>30</v>
      </c>
      <c r="G2000" t="s">
        <v>3872</v>
      </c>
      <c r="H2000" t="str">
        <f t="shared" si="99"/>
        <v>用洛必达法则，或麦克劳林公式，参考下列几题\n</v>
      </c>
      <c r="I2000">
        <v>6</v>
      </c>
      <c r="J2000">
        <v>4</v>
      </c>
      <c r="K2000" t="str">
        <f t="shared" si="100"/>
        <v>无聊/放松</v>
      </c>
      <c r="L2000" t="s">
        <v>3803</v>
      </c>
      <c r="M2000" t="s">
        <v>30</v>
      </c>
      <c r="N2000" t="s">
        <v>32</v>
      </c>
      <c r="O2000" t="s">
        <v>36</v>
      </c>
      <c r="P2000" t="s">
        <v>20</v>
      </c>
      <c r="Q2000" t="s">
        <v>20</v>
      </c>
      <c r="R2000">
        <f t="shared" ref="R2000:S2053" si="101">COUNTIF(P2000,"*高等数学*")</f>
        <v>0</v>
      </c>
      <c r="S2000">
        <f t="shared" si="101"/>
        <v>0</v>
      </c>
    </row>
    <row r="2001" spans="1:19" x14ac:dyDescent="0.2">
      <c r="A2001" s="1">
        <v>2371</v>
      </c>
      <c r="B2001" t="s">
        <v>12</v>
      </c>
      <c r="C2001" t="s">
        <v>2403</v>
      </c>
      <c r="D2001" t="s">
        <v>2404</v>
      </c>
      <c r="E2001" t="s">
        <v>15</v>
      </c>
      <c r="F2001" t="s">
        <v>3873</v>
      </c>
      <c r="H2001" t="str">
        <f t="shared" si="99"/>
        <v>老师有没有什么方便的方法</v>
      </c>
      <c r="I2001">
        <v>2</v>
      </c>
      <c r="J2001">
        <v>7</v>
      </c>
      <c r="K2001" t="str">
        <f t="shared" si="100"/>
        <v>焦虑</v>
      </c>
      <c r="L2001" t="s">
        <v>3777</v>
      </c>
      <c r="M2001" t="s">
        <v>518</v>
      </c>
      <c r="N2001" t="s">
        <v>52</v>
      </c>
      <c r="O2001" t="s">
        <v>19</v>
      </c>
      <c r="P2001" t="s">
        <v>20</v>
      </c>
      <c r="Q2001" t="s">
        <v>20</v>
      </c>
      <c r="R2001">
        <f t="shared" si="101"/>
        <v>0</v>
      </c>
      <c r="S2001">
        <f t="shared" si="101"/>
        <v>0</v>
      </c>
    </row>
    <row r="2002" spans="1:19" x14ac:dyDescent="0.2">
      <c r="A2002" s="1">
        <v>2373</v>
      </c>
      <c r="B2002" t="s">
        <v>12</v>
      </c>
      <c r="C2002" t="s">
        <v>3874</v>
      </c>
      <c r="D2002" t="s">
        <v>3875</v>
      </c>
      <c r="E2002" t="s">
        <v>3876</v>
      </c>
      <c r="F2002" t="s">
        <v>3877</v>
      </c>
      <c r="G2002" t="s">
        <v>3878</v>
      </c>
      <c r="H2002" t="str">
        <f t="shared" si="99"/>
        <v>证书何时可以申请认证请问老师，几时才可以申请认证证书？</v>
      </c>
      <c r="I2002">
        <v>1</v>
      </c>
      <c r="J2002">
        <v>5</v>
      </c>
      <c r="K2002" t="str">
        <f t="shared" si="100"/>
        <v>冷漠</v>
      </c>
      <c r="L2002" t="s">
        <v>3777</v>
      </c>
      <c r="M2002" t="s">
        <v>2278</v>
      </c>
      <c r="N2002" t="s">
        <v>18</v>
      </c>
      <c r="O2002" t="s">
        <v>19</v>
      </c>
      <c r="P2002" t="s">
        <v>20</v>
      </c>
      <c r="Q2002" t="s">
        <v>20</v>
      </c>
      <c r="R2002">
        <f t="shared" si="101"/>
        <v>0</v>
      </c>
      <c r="S2002">
        <f t="shared" si="101"/>
        <v>0</v>
      </c>
    </row>
    <row r="2003" spans="1:19" x14ac:dyDescent="0.2">
      <c r="A2003" s="1">
        <v>2374</v>
      </c>
      <c r="B2003" t="s">
        <v>12</v>
      </c>
      <c r="C2003" t="s">
        <v>3879</v>
      </c>
      <c r="D2003" t="s">
        <v>3880</v>
      </c>
      <c r="E2003" t="s">
        <v>15</v>
      </c>
      <c r="F2003" t="s">
        <v>3881</v>
      </c>
      <c r="G2003" t="s">
        <v>3882</v>
      </c>
      <c r="H2003" t="str">
        <f t="shared" si="99"/>
        <v>老师刚刚最后式子中两个相同的高阶无穷小相减为什么还是等于高阶无穷小</v>
      </c>
      <c r="I2003">
        <v>2</v>
      </c>
      <c r="J2003">
        <v>8</v>
      </c>
      <c r="K2003" t="str">
        <f t="shared" si="100"/>
        <v>焦虑</v>
      </c>
      <c r="L2003" t="s">
        <v>3777</v>
      </c>
      <c r="M2003" t="s">
        <v>3883</v>
      </c>
      <c r="N2003" t="s">
        <v>52</v>
      </c>
      <c r="O2003" t="s">
        <v>19</v>
      </c>
      <c r="P2003" t="s">
        <v>20</v>
      </c>
      <c r="Q2003" t="s">
        <v>20</v>
      </c>
      <c r="R2003">
        <f t="shared" si="101"/>
        <v>0</v>
      </c>
      <c r="S2003">
        <f t="shared" si="101"/>
        <v>0</v>
      </c>
    </row>
    <row r="2004" spans="1:19" x14ac:dyDescent="0.2">
      <c r="A2004" s="1">
        <v>2375</v>
      </c>
      <c r="B2004" t="s">
        <v>27</v>
      </c>
      <c r="C2004" t="s">
        <v>1970</v>
      </c>
      <c r="D2004" t="s">
        <v>1971</v>
      </c>
      <c r="E2004" t="s">
        <v>1972</v>
      </c>
      <c r="F2004" t="s">
        <v>30</v>
      </c>
      <c r="G2004" t="s">
        <v>3884</v>
      </c>
      <c r="H2004" t="str">
        <f t="shared" si="99"/>
        <v>例如，有两个x的高阶无穷小相减，如果不等价，则与较低阶的无穷小同阶</v>
      </c>
      <c r="I2004">
        <v>6</v>
      </c>
      <c r="J2004">
        <v>6</v>
      </c>
      <c r="K2004" t="str">
        <f t="shared" si="100"/>
        <v>心流</v>
      </c>
      <c r="L2004" t="s">
        <v>3803</v>
      </c>
      <c r="M2004" t="s">
        <v>30</v>
      </c>
      <c r="N2004" t="s">
        <v>44</v>
      </c>
      <c r="O2004" t="s">
        <v>33</v>
      </c>
      <c r="P2004" t="s">
        <v>20</v>
      </c>
      <c r="Q2004" t="s">
        <v>20</v>
      </c>
      <c r="R2004">
        <f t="shared" si="101"/>
        <v>0</v>
      </c>
      <c r="S2004">
        <f t="shared" si="101"/>
        <v>0</v>
      </c>
    </row>
    <row r="2005" spans="1:19" x14ac:dyDescent="0.2">
      <c r="A2005" s="1">
        <v>2376</v>
      </c>
      <c r="B2005" t="s">
        <v>37</v>
      </c>
      <c r="C2005" t="s">
        <v>3885</v>
      </c>
      <c r="D2005" t="s">
        <v>3880</v>
      </c>
      <c r="E2005" t="s">
        <v>15</v>
      </c>
      <c r="F2005" t="s">
        <v>30</v>
      </c>
      <c r="G2005" t="s">
        <v>3886</v>
      </c>
      <c r="H2005" t="str">
        <f t="shared" si="99"/>
        <v>老师，那如果等价就消掉吗？</v>
      </c>
      <c r="I2005">
        <v>2</v>
      </c>
      <c r="J2005">
        <v>7</v>
      </c>
      <c r="K2005" t="str">
        <f t="shared" si="100"/>
        <v>焦虑</v>
      </c>
      <c r="L2005" t="s">
        <v>3670</v>
      </c>
      <c r="M2005" t="s">
        <v>30</v>
      </c>
      <c r="N2005" t="s">
        <v>30</v>
      </c>
      <c r="O2005" t="s">
        <v>36</v>
      </c>
      <c r="P2005" t="s">
        <v>20</v>
      </c>
      <c r="Q2005" t="s">
        <v>20</v>
      </c>
      <c r="R2005">
        <f t="shared" si="101"/>
        <v>0</v>
      </c>
      <c r="S2005">
        <f t="shared" si="101"/>
        <v>0</v>
      </c>
    </row>
    <row r="2006" spans="1:19" x14ac:dyDescent="0.2">
      <c r="A2006" s="1">
        <v>2377</v>
      </c>
      <c r="B2006" t="s">
        <v>12</v>
      </c>
      <c r="C2006" t="s">
        <v>3887</v>
      </c>
      <c r="D2006" t="s">
        <v>3888</v>
      </c>
      <c r="E2006" t="s">
        <v>15</v>
      </c>
      <c r="F2006" t="s">
        <v>3889</v>
      </c>
      <c r="H2006" t="str">
        <f t="shared" si="99"/>
        <v>老师是南京人吗？</v>
      </c>
      <c r="I2006">
        <v>1</v>
      </c>
      <c r="J2006">
        <v>1</v>
      </c>
      <c r="K2006" t="str">
        <f t="shared" si="100"/>
        <v>冷漠</v>
      </c>
      <c r="L2006" t="s">
        <v>3777</v>
      </c>
      <c r="M2006" t="s">
        <v>754</v>
      </c>
      <c r="N2006" t="s">
        <v>18</v>
      </c>
      <c r="O2006" t="s">
        <v>19</v>
      </c>
      <c r="P2006" t="s">
        <v>20</v>
      </c>
      <c r="Q2006" t="s">
        <v>20</v>
      </c>
      <c r="R2006">
        <f t="shared" si="101"/>
        <v>0</v>
      </c>
      <c r="S2006">
        <f t="shared" si="101"/>
        <v>0</v>
      </c>
    </row>
    <row r="2007" spans="1:19" x14ac:dyDescent="0.2">
      <c r="A2007" s="1">
        <v>2378</v>
      </c>
      <c r="B2007" t="s">
        <v>12</v>
      </c>
      <c r="C2007" t="s">
        <v>3890</v>
      </c>
      <c r="D2007" t="s">
        <v>3891</v>
      </c>
      <c r="E2007" t="s">
        <v>15</v>
      </c>
      <c r="F2007" t="s">
        <v>3892</v>
      </c>
      <c r="H2007" t="str">
        <f t="shared" si="99"/>
        <v>最值</v>
      </c>
      <c r="I2007">
        <v>5</v>
      </c>
      <c r="J2007">
        <v>7</v>
      </c>
      <c r="K2007" t="str">
        <f t="shared" si="100"/>
        <v>焦虑</v>
      </c>
      <c r="L2007" t="s">
        <v>3777</v>
      </c>
      <c r="M2007" t="s">
        <v>686</v>
      </c>
      <c r="N2007" t="s">
        <v>52</v>
      </c>
      <c r="O2007" t="s">
        <v>19</v>
      </c>
      <c r="P2007" t="s">
        <v>20</v>
      </c>
      <c r="Q2007" t="s">
        <v>20</v>
      </c>
      <c r="R2007">
        <f t="shared" si="101"/>
        <v>0</v>
      </c>
      <c r="S2007">
        <f t="shared" si="101"/>
        <v>0</v>
      </c>
    </row>
    <row r="2008" spans="1:19" x14ac:dyDescent="0.2">
      <c r="A2008" s="1">
        <v>2379</v>
      </c>
      <c r="B2008" t="s">
        <v>27</v>
      </c>
      <c r="C2008" t="s">
        <v>2403</v>
      </c>
      <c r="D2008" t="s">
        <v>2404</v>
      </c>
      <c r="E2008" t="s">
        <v>15</v>
      </c>
      <c r="F2008" t="s">
        <v>30</v>
      </c>
      <c r="G2008" t="s">
        <v>3893</v>
      </c>
      <c r="H2008" t="str">
        <f t="shared" si="99"/>
        <v>\n因为x€【-1,0）,在x=0时最大值取不到</v>
      </c>
      <c r="I2008">
        <v>9</v>
      </c>
      <c r="J2008">
        <v>8</v>
      </c>
      <c r="K2008" t="str">
        <f t="shared" si="100"/>
        <v>心流</v>
      </c>
      <c r="L2008" t="s">
        <v>3803</v>
      </c>
      <c r="M2008" t="s">
        <v>30</v>
      </c>
      <c r="N2008" t="s">
        <v>32</v>
      </c>
      <c r="O2008" t="s">
        <v>36</v>
      </c>
      <c r="P2008" t="s">
        <v>20</v>
      </c>
      <c r="Q2008" t="s">
        <v>20</v>
      </c>
      <c r="R2008">
        <f t="shared" si="101"/>
        <v>0</v>
      </c>
      <c r="S2008">
        <f t="shared" si="101"/>
        <v>0</v>
      </c>
    </row>
    <row r="2009" spans="1:19" x14ac:dyDescent="0.2">
      <c r="A2009" s="1">
        <v>2380</v>
      </c>
      <c r="B2009" t="s">
        <v>12</v>
      </c>
      <c r="C2009" t="s">
        <v>3879</v>
      </c>
      <c r="D2009" t="s">
        <v>3880</v>
      </c>
      <c r="E2009" t="s">
        <v>15</v>
      </c>
      <c r="F2009" t="s">
        <v>3894</v>
      </c>
      <c r="H2009" t="str">
        <f t="shared" si="99"/>
        <v>老师，为什么我们可以把右式看成（X—X0）的零次多项式？</v>
      </c>
      <c r="I2009">
        <v>4</v>
      </c>
      <c r="J2009">
        <v>8</v>
      </c>
      <c r="K2009" t="str">
        <f t="shared" si="100"/>
        <v>焦虑</v>
      </c>
      <c r="L2009" t="s">
        <v>3777</v>
      </c>
      <c r="M2009" t="s">
        <v>406</v>
      </c>
      <c r="N2009" t="s">
        <v>52</v>
      </c>
      <c r="O2009" t="s">
        <v>19</v>
      </c>
      <c r="P2009" t="s">
        <v>20</v>
      </c>
      <c r="Q2009" t="s">
        <v>20</v>
      </c>
      <c r="R2009">
        <f t="shared" si="101"/>
        <v>0</v>
      </c>
      <c r="S2009">
        <f t="shared" si="101"/>
        <v>0</v>
      </c>
    </row>
    <row r="2010" spans="1:19" x14ac:dyDescent="0.2">
      <c r="A2010" s="1">
        <v>2381</v>
      </c>
      <c r="B2010" t="s">
        <v>27</v>
      </c>
      <c r="C2010" t="s">
        <v>1970</v>
      </c>
      <c r="D2010" t="s">
        <v>1971</v>
      </c>
      <c r="E2010" t="s">
        <v>1972</v>
      </c>
      <c r="F2010" t="s">
        <v>30</v>
      </c>
      <c r="G2010" t="s">
        <v>3895</v>
      </c>
      <c r="H2010" t="str">
        <f t="shared" si="99"/>
        <v>零次多项式是常数啊，如果是泰勒公式中的，就是f（x。）</v>
      </c>
      <c r="I2010">
        <v>6</v>
      </c>
      <c r="J2010">
        <v>6</v>
      </c>
      <c r="K2010" t="str">
        <f t="shared" si="100"/>
        <v>心流</v>
      </c>
      <c r="L2010" t="s">
        <v>3803</v>
      </c>
      <c r="M2010" t="s">
        <v>30</v>
      </c>
      <c r="N2010" t="s">
        <v>32</v>
      </c>
      <c r="O2010" t="s">
        <v>36</v>
      </c>
      <c r="P2010" t="s">
        <v>20</v>
      </c>
      <c r="Q2010" t="s">
        <v>20</v>
      </c>
      <c r="R2010">
        <f t="shared" si="101"/>
        <v>0</v>
      </c>
      <c r="S2010">
        <f t="shared" si="101"/>
        <v>0</v>
      </c>
    </row>
    <row r="2011" spans="1:19" x14ac:dyDescent="0.2">
      <c r="A2011" s="1">
        <v>2382</v>
      </c>
      <c r="B2011" t="s">
        <v>12</v>
      </c>
      <c r="C2011" t="s">
        <v>3890</v>
      </c>
      <c r="D2011" t="s">
        <v>3891</v>
      </c>
      <c r="E2011" t="s">
        <v>15</v>
      </c>
      <c r="F2011" t="s">
        <v>3896</v>
      </c>
      <c r="H2011" t="str">
        <f t="shared" si="99"/>
        <v>零点</v>
      </c>
      <c r="I2011">
        <v>3</v>
      </c>
      <c r="J2011">
        <v>8</v>
      </c>
      <c r="K2011" t="str">
        <f t="shared" si="100"/>
        <v>焦虑</v>
      </c>
      <c r="L2011" t="s">
        <v>3777</v>
      </c>
      <c r="M2011" t="s">
        <v>209</v>
      </c>
      <c r="N2011" t="s">
        <v>719</v>
      </c>
      <c r="O2011" t="s">
        <v>19</v>
      </c>
      <c r="P2011" t="s">
        <v>20</v>
      </c>
      <c r="Q2011" t="s">
        <v>20</v>
      </c>
      <c r="R2011">
        <f t="shared" si="101"/>
        <v>0</v>
      </c>
      <c r="S2011">
        <f t="shared" si="101"/>
        <v>0</v>
      </c>
    </row>
    <row r="2012" spans="1:19" x14ac:dyDescent="0.2">
      <c r="A2012" s="1">
        <v>2383</v>
      </c>
      <c r="B2012" t="s">
        <v>27</v>
      </c>
      <c r="C2012" t="s">
        <v>3861</v>
      </c>
      <c r="D2012" t="s">
        <v>3862</v>
      </c>
      <c r="E2012" t="s">
        <v>15</v>
      </c>
      <c r="F2012" t="s">
        <v>30</v>
      </c>
      <c r="G2012" t="s">
        <v>3897</v>
      </c>
      <c r="H2012" t="str">
        <f t="shared" si="99"/>
        <v>\n就是这个。</v>
      </c>
      <c r="I2012">
        <v>7</v>
      </c>
      <c r="J2012">
        <v>8</v>
      </c>
      <c r="K2012" t="str">
        <f t="shared" si="100"/>
        <v>心流</v>
      </c>
      <c r="L2012" t="s">
        <v>3803</v>
      </c>
      <c r="M2012" t="s">
        <v>30</v>
      </c>
      <c r="N2012" t="s">
        <v>32</v>
      </c>
      <c r="O2012" t="s">
        <v>36</v>
      </c>
      <c r="P2012" t="s">
        <v>20</v>
      </c>
      <c r="Q2012" t="s">
        <v>20</v>
      </c>
      <c r="R2012">
        <f t="shared" si="101"/>
        <v>0</v>
      </c>
      <c r="S2012">
        <f t="shared" si="101"/>
        <v>0</v>
      </c>
    </row>
    <row r="2013" spans="1:19" x14ac:dyDescent="0.2">
      <c r="A2013" s="1">
        <v>2384</v>
      </c>
      <c r="B2013" t="s">
        <v>27</v>
      </c>
      <c r="C2013" t="s">
        <v>3861</v>
      </c>
      <c r="D2013" t="s">
        <v>3862</v>
      </c>
      <c r="E2013" t="s">
        <v>15</v>
      </c>
      <c r="F2013" t="s">
        <v>30</v>
      </c>
      <c r="G2013" t="s">
        <v>3897</v>
      </c>
      <c r="H2013" t="str">
        <f t="shared" si="99"/>
        <v>\n就是这个。</v>
      </c>
      <c r="I2013">
        <v>7</v>
      </c>
      <c r="J2013">
        <v>8</v>
      </c>
      <c r="K2013" t="str">
        <f t="shared" si="100"/>
        <v>心流</v>
      </c>
      <c r="L2013" t="s">
        <v>3803</v>
      </c>
      <c r="M2013" t="s">
        <v>30</v>
      </c>
      <c r="N2013" t="s">
        <v>32</v>
      </c>
      <c r="O2013" t="s">
        <v>36</v>
      </c>
      <c r="P2013" t="s">
        <v>20</v>
      </c>
      <c r="Q2013" t="s">
        <v>20</v>
      </c>
      <c r="R2013">
        <f t="shared" si="101"/>
        <v>0</v>
      </c>
      <c r="S2013">
        <f t="shared" si="101"/>
        <v>0</v>
      </c>
    </row>
    <row r="2014" spans="1:19" x14ac:dyDescent="0.2">
      <c r="A2014" s="1">
        <v>2385</v>
      </c>
      <c r="B2014" t="s">
        <v>27</v>
      </c>
      <c r="C2014" t="s">
        <v>3861</v>
      </c>
      <c r="D2014" t="s">
        <v>3862</v>
      </c>
      <c r="E2014" t="s">
        <v>15</v>
      </c>
      <c r="F2014" t="s">
        <v>30</v>
      </c>
      <c r="G2014" t="s">
        <v>3897</v>
      </c>
      <c r="H2014" t="str">
        <f t="shared" si="99"/>
        <v>\n就是这个。</v>
      </c>
      <c r="I2014">
        <v>7</v>
      </c>
      <c r="J2014">
        <v>8</v>
      </c>
      <c r="K2014" t="str">
        <f t="shared" si="100"/>
        <v>心流</v>
      </c>
      <c r="L2014" t="s">
        <v>3803</v>
      </c>
      <c r="M2014" t="s">
        <v>30</v>
      </c>
      <c r="N2014" t="s">
        <v>32</v>
      </c>
      <c r="O2014" t="s">
        <v>36</v>
      </c>
      <c r="P2014" t="s">
        <v>20</v>
      </c>
      <c r="Q2014" t="s">
        <v>20</v>
      </c>
      <c r="R2014">
        <f t="shared" si="101"/>
        <v>0</v>
      </c>
      <c r="S2014">
        <f t="shared" si="101"/>
        <v>0</v>
      </c>
    </row>
    <row r="2015" spans="1:19" x14ac:dyDescent="0.2">
      <c r="A2015" s="1">
        <v>2388</v>
      </c>
      <c r="B2015" t="s">
        <v>12</v>
      </c>
      <c r="C2015" t="s">
        <v>3243</v>
      </c>
      <c r="D2015" t="s">
        <v>3244</v>
      </c>
      <c r="E2015" t="s">
        <v>15</v>
      </c>
      <c r="F2015" t="s">
        <v>3898</v>
      </c>
      <c r="H2015" t="str">
        <f t="shared" si="99"/>
        <v>重大问题，请帮忙</v>
      </c>
      <c r="I2015">
        <v>3</v>
      </c>
      <c r="J2015">
        <v>7</v>
      </c>
      <c r="K2015" t="str">
        <f t="shared" si="100"/>
        <v>焦虑</v>
      </c>
      <c r="L2015" t="s">
        <v>3777</v>
      </c>
      <c r="M2015" t="s">
        <v>1018</v>
      </c>
      <c r="N2015" t="s">
        <v>52</v>
      </c>
      <c r="O2015" t="s">
        <v>152</v>
      </c>
      <c r="P2015" t="s">
        <v>20</v>
      </c>
      <c r="Q2015" t="s">
        <v>20</v>
      </c>
      <c r="R2015">
        <f t="shared" si="101"/>
        <v>0</v>
      </c>
      <c r="S2015">
        <f t="shared" si="101"/>
        <v>0</v>
      </c>
    </row>
    <row r="2016" spans="1:19" x14ac:dyDescent="0.2">
      <c r="A2016" s="1">
        <v>2390</v>
      </c>
      <c r="B2016" t="s">
        <v>37</v>
      </c>
      <c r="C2016" t="s">
        <v>3899</v>
      </c>
      <c r="D2016" t="s">
        <v>3244</v>
      </c>
      <c r="E2016" t="s">
        <v>15</v>
      </c>
      <c r="F2016" t="s">
        <v>30</v>
      </c>
      <c r="G2016" t="s">
        <v>3900</v>
      </c>
      <c r="H2016" t="str">
        <f t="shared" si="99"/>
        <v>是啊  但这道题目没说是函数还是数列却直接等于1了</v>
      </c>
      <c r="I2016">
        <v>7</v>
      </c>
      <c r="J2016">
        <v>7</v>
      </c>
      <c r="K2016" t="str">
        <f t="shared" si="100"/>
        <v>心流</v>
      </c>
      <c r="L2016" t="s">
        <v>3670</v>
      </c>
      <c r="M2016" t="s">
        <v>30</v>
      </c>
      <c r="N2016" t="s">
        <v>30</v>
      </c>
      <c r="O2016" t="s">
        <v>36</v>
      </c>
      <c r="P2016" t="s">
        <v>20</v>
      </c>
      <c r="Q2016" t="s">
        <v>20</v>
      </c>
      <c r="R2016">
        <f t="shared" si="101"/>
        <v>0</v>
      </c>
      <c r="S2016">
        <f t="shared" si="101"/>
        <v>0</v>
      </c>
    </row>
    <row r="2017" spans="1:19" x14ac:dyDescent="0.2">
      <c r="A2017" s="1">
        <v>2391</v>
      </c>
      <c r="B2017" t="s">
        <v>12</v>
      </c>
      <c r="C2017" t="s">
        <v>707</v>
      </c>
      <c r="D2017" t="s">
        <v>708</v>
      </c>
      <c r="E2017" t="s">
        <v>709</v>
      </c>
      <c r="F2017" t="s">
        <v>3901</v>
      </c>
      <c r="H2017" t="str">
        <f t="shared" si="99"/>
        <v>求解，谢谢</v>
      </c>
      <c r="I2017">
        <v>2</v>
      </c>
      <c r="J2017">
        <v>7</v>
      </c>
      <c r="K2017" t="str">
        <f t="shared" si="100"/>
        <v>焦虑</v>
      </c>
      <c r="L2017" t="s">
        <v>3777</v>
      </c>
      <c r="M2017" t="s">
        <v>492</v>
      </c>
      <c r="N2017" t="s">
        <v>162</v>
      </c>
      <c r="O2017" t="s">
        <v>53</v>
      </c>
      <c r="P2017" t="s">
        <v>20</v>
      </c>
      <c r="Q2017" t="s">
        <v>20</v>
      </c>
      <c r="R2017">
        <f t="shared" si="101"/>
        <v>0</v>
      </c>
      <c r="S2017">
        <f t="shared" si="101"/>
        <v>0</v>
      </c>
    </row>
    <row r="2018" spans="1:19" x14ac:dyDescent="0.2">
      <c r="A2018" s="1">
        <v>2392</v>
      </c>
      <c r="B2018" t="s">
        <v>27</v>
      </c>
      <c r="C2018" t="s">
        <v>707</v>
      </c>
      <c r="D2018" t="s">
        <v>708</v>
      </c>
      <c r="E2018" t="s">
        <v>709</v>
      </c>
      <c r="F2018" t="s">
        <v>30</v>
      </c>
      <c r="G2018" t="s">
        <v>3902</v>
      </c>
      <c r="H2018" t="str">
        <f t="shared" si="99"/>
        <v>老师这一部是怎么来的\n</v>
      </c>
      <c r="I2018">
        <v>3</v>
      </c>
      <c r="J2018">
        <v>7</v>
      </c>
      <c r="K2018" t="str">
        <f t="shared" si="100"/>
        <v>焦虑</v>
      </c>
      <c r="L2018" t="s">
        <v>3803</v>
      </c>
      <c r="M2018" t="s">
        <v>30</v>
      </c>
      <c r="N2018" t="s">
        <v>32</v>
      </c>
      <c r="O2018" t="s">
        <v>36</v>
      </c>
      <c r="P2018" t="s">
        <v>20</v>
      </c>
      <c r="Q2018" t="s">
        <v>20</v>
      </c>
      <c r="R2018">
        <f t="shared" si="101"/>
        <v>0</v>
      </c>
      <c r="S2018">
        <f t="shared" si="101"/>
        <v>0</v>
      </c>
    </row>
    <row r="2019" spans="1:19" x14ac:dyDescent="0.2">
      <c r="A2019" s="1">
        <v>2394</v>
      </c>
      <c r="B2019" t="s">
        <v>12</v>
      </c>
      <c r="C2019" t="s">
        <v>3903</v>
      </c>
      <c r="D2019" t="s">
        <v>3904</v>
      </c>
      <c r="E2019" t="s">
        <v>15</v>
      </c>
      <c r="F2019" t="s">
        <v>3905</v>
      </c>
      <c r="H2019" t="str">
        <f t="shared" si="99"/>
        <v>为什么</v>
      </c>
      <c r="I2019">
        <v>3</v>
      </c>
      <c r="J2019">
        <v>5</v>
      </c>
      <c r="K2019" t="str">
        <f t="shared" si="100"/>
        <v>冷漠</v>
      </c>
      <c r="L2019" t="s">
        <v>3777</v>
      </c>
      <c r="M2019" t="s">
        <v>1166</v>
      </c>
      <c r="N2019" t="s">
        <v>18</v>
      </c>
      <c r="O2019" t="s">
        <v>19</v>
      </c>
      <c r="P2019" t="s">
        <v>20</v>
      </c>
      <c r="Q2019" t="s">
        <v>20</v>
      </c>
      <c r="R2019">
        <f t="shared" si="101"/>
        <v>0</v>
      </c>
      <c r="S2019">
        <f t="shared" si="101"/>
        <v>0</v>
      </c>
    </row>
    <row r="2020" spans="1:19" x14ac:dyDescent="0.2">
      <c r="A2020" s="1">
        <v>2395</v>
      </c>
      <c r="B2020" t="s">
        <v>12</v>
      </c>
      <c r="C2020" t="s">
        <v>3906</v>
      </c>
      <c r="D2020" t="s">
        <v>3907</v>
      </c>
      <c r="E2020" t="s">
        <v>15</v>
      </c>
      <c r="F2020" t="s">
        <v>3908</v>
      </c>
      <c r="H2020" t="str">
        <f t="shared" si="99"/>
        <v>求极限的方法总结</v>
      </c>
      <c r="I2020">
        <v>4</v>
      </c>
      <c r="J2020">
        <v>6</v>
      </c>
      <c r="K2020" t="str">
        <f t="shared" si="100"/>
        <v>焦虑</v>
      </c>
      <c r="L2020" t="s">
        <v>3777</v>
      </c>
      <c r="M2020" t="s">
        <v>324</v>
      </c>
      <c r="N2020" t="s">
        <v>162</v>
      </c>
      <c r="O2020" t="s">
        <v>19</v>
      </c>
      <c r="P2020" t="s">
        <v>20</v>
      </c>
      <c r="Q2020" t="s">
        <v>20</v>
      </c>
      <c r="R2020">
        <f t="shared" si="101"/>
        <v>0</v>
      </c>
      <c r="S2020">
        <f t="shared" si="101"/>
        <v>0</v>
      </c>
    </row>
    <row r="2021" spans="1:19" x14ac:dyDescent="0.2">
      <c r="A2021" s="1">
        <v>2397</v>
      </c>
      <c r="B2021" t="s">
        <v>37</v>
      </c>
      <c r="C2021" t="s">
        <v>3909</v>
      </c>
      <c r="D2021" t="s">
        <v>3907</v>
      </c>
      <c r="E2021" t="s">
        <v>15</v>
      </c>
      <c r="F2021" t="s">
        <v>30</v>
      </c>
      <c r="G2021" t="s">
        <v>3910</v>
      </c>
      <c r="H2021" t="str">
        <f t="shared" si="99"/>
        <v>谢谢！非常感谢！</v>
      </c>
      <c r="I2021">
        <v>8</v>
      </c>
      <c r="J2021">
        <v>9</v>
      </c>
      <c r="K2021" t="str">
        <f t="shared" si="100"/>
        <v>心流</v>
      </c>
      <c r="L2021" t="s">
        <v>3803</v>
      </c>
      <c r="M2021" t="s">
        <v>30</v>
      </c>
      <c r="N2021" t="s">
        <v>30</v>
      </c>
      <c r="O2021" t="s">
        <v>36</v>
      </c>
      <c r="P2021" t="s">
        <v>20</v>
      </c>
      <c r="Q2021" t="s">
        <v>20</v>
      </c>
      <c r="R2021">
        <f t="shared" si="101"/>
        <v>0</v>
      </c>
      <c r="S2021">
        <f t="shared" si="101"/>
        <v>0</v>
      </c>
    </row>
    <row r="2022" spans="1:19" x14ac:dyDescent="0.2">
      <c r="A2022" s="1">
        <v>2399</v>
      </c>
      <c r="B2022" t="s">
        <v>12</v>
      </c>
      <c r="C2022" t="s">
        <v>3911</v>
      </c>
      <c r="D2022" t="s">
        <v>3912</v>
      </c>
      <c r="E2022" t="s">
        <v>15</v>
      </c>
      <c r="F2022" t="s">
        <v>3913</v>
      </c>
      <c r="G2022" t="s">
        <v>761</v>
      </c>
      <c r="H2022" t="str">
        <f t="shared" si="99"/>
        <v>微分中值定理\n求解</v>
      </c>
      <c r="I2022">
        <v>5</v>
      </c>
      <c r="J2022">
        <v>7</v>
      </c>
      <c r="K2022" t="str">
        <f t="shared" si="100"/>
        <v>焦虑</v>
      </c>
      <c r="L2022" t="s">
        <v>3777</v>
      </c>
      <c r="M2022" t="s">
        <v>209</v>
      </c>
      <c r="N2022" t="s">
        <v>52</v>
      </c>
      <c r="O2022" t="s">
        <v>19</v>
      </c>
      <c r="P2022" t="s">
        <v>20</v>
      </c>
      <c r="Q2022" t="s">
        <v>20</v>
      </c>
      <c r="R2022">
        <f t="shared" si="101"/>
        <v>0</v>
      </c>
      <c r="S2022">
        <f t="shared" si="101"/>
        <v>0</v>
      </c>
    </row>
    <row r="2023" spans="1:19" x14ac:dyDescent="0.2">
      <c r="A2023" s="1">
        <v>2401</v>
      </c>
      <c r="B2023" t="s">
        <v>12</v>
      </c>
      <c r="C2023" t="s">
        <v>1561</v>
      </c>
      <c r="D2023" t="s">
        <v>1562</v>
      </c>
      <c r="E2023" t="s">
        <v>15</v>
      </c>
      <c r="F2023" t="s">
        <v>3914</v>
      </c>
      <c r="G2023" t="s">
        <v>3915</v>
      </c>
      <c r="H2023" t="str">
        <f t="shared" si="99"/>
        <v>第五讲测试\n跪求各位大佬答题</v>
      </c>
      <c r="I2023">
        <v>3</v>
      </c>
      <c r="J2023">
        <v>8</v>
      </c>
      <c r="K2023" t="str">
        <f t="shared" si="100"/>
        <v>焦虑</v>
      </c>
      <c r="L2023" t="s">
        <v>3777</v>
      </c>
      <c r="M2023" t="s">
        <v>637</v>
      </c>
      <c r="N2023" t="s">
        <v>162</v>
      </c>
      <c r="O2023" t="s">
        <v>19</v>
      </c>
      <c r="P2023" t="s">
        <v>20</v>
      </c>
      <c r="Q2023" t="s">
        <v>20</v>
      </c>
      <c r="R2023">
        <f t="shared" si="101"/>
        <v>0</v>
      </c>
      <c r="S2023">
        <f t="shared" si="101"/>
        <v>0</v>
      </c>
    </row>
    <row r="2024" spans="1:19" x14ac:dyDescent="0.2">
      <c r="A2024" s="1">
        <v>2402</v>
      </c>
      <c r="B2024" t="s">
        <v>27</v>
      </c>
      <c r="C2024" t="s">
        <v>1561</v>
      </c>
      <c r="D2024" t="s">
        <v>1562</v>
      </c>
      <c r="E2024" t="s">
        <v>15</v>
      </c>
      <c r="F2024" t="s">
        <v>30</v>
      </c>
      <c r="G2024" t="s">
        <v>3916</v>
      </c>
      <c r="H2024" t="str">
        <f t="shared" si="99"/>
        <v>老师，我求出来x＜0，x＝0时极限为1，大于0时为0，然后怎么讨论呀，，还是不太会</v>
      </c>
      <c r="I2024">
        <v>3</v>
      </c>
      <c r="J2024">
        <v>6</v>
      </c>
      <c r="K2024" t="str">
        <f t="shared" si="100"/>
        <v>焦虑</v>
      </c>
      <c r="L2024" t="s">
        <v>3803</v>
      </c>
      <c r="M2024" t="s">
        <v>30</v>
      </c>
      <c r="N2024" t="s">
        <v>32</v>
      </c>
      <c r="O2024" t="s">
        <v>36</v>
      </c>
      <c r="P2024" t="s">
        <v>20</v>
      </c>
      <c r="Q2024" t="s">
        <v>20</v>
      </c>
      <c r="R2024">
        <f t="shared" si="101"/>
        <v>0</v>
      </c>
      <c r="S2024">
        <f t="shared" si="101"/>
        <v>0</v>
      </c>
    </row>
    <row r="2025" spans="1:19" x14ac:dyDescent="0.2">
      <c r="A2025" s="1">
        <v>2403</v>
      </c>
      <c r="B2025" t="s">
        <v>27</v>
      </c>
      <c r="C2025" t="s">
        <v>1970</v>
      </c>
      <c r="D2025" t="s">
        <v>1971</v>
      </c>
      <c r="E2025" t="s">
        <v>1972</v>
      </c>
      <c r="F2025" t="s">
        <v>30</v>
      </c>
      <c r="G2025" t="s">
        <v>7090</v>
      </c>
      <c r="H2025" t="str">
        <f t="shared" si="99"/>
        <v>先讨论｜x｜大于0，小于0，等于0这三种情况下的极限，即可把函数表示出来，再往下讨论</v>
      </c>
      <c r="I2025">
        <v>6</v>
      </c>
      <c r="J2025">
        <v>7</v>
      </c>
      <c r="K2025" t="str">
        <f t="shared" si="100"/>
        <v>心流</v>
      </c>
      <c r="L2025" t="s">
        <v>3803</v>
      </c>
      <c r="M2025" t="s">
        <v>30</v>
      </c>
      <c r="N2025" t="s">
        <v>32</v>
      </c>
      <c r="O2025" t="s">
        <v>33</v>
      </c>
      <c r="P2025" t="s">
        <v>20</v>
      </c>
      <c r="Q2025" t="s">
        <v>20</v>
      </c>
      <c r="R2025">
        <f t="shared" si="101"/>
        <v>0</v>
      </c>
      <c r="S2025">
        <f t="shared" si="101"/>
        <v>0</v>
      </c>
    </row>
    <row r="2026" spans="1:19" x14ac:dyDescent="0.2">
      <c r="A2026" s="1">
        <v>2404</v>
      </c>
      <c r="B2026" t="s">
        <v>12</v>
      </c>
      <c r="C2026" t="s">
        <v>707</v>
      </c>
      <c r="D2026" t="s">
        <v>708</v>
      </c>
      <c r="E2026" t="s">
        <v>709</v>
      </c>
      <c r="F2026" t="s">
        <v>262</v>
      </c>
      <c r="H2026" t="str">
        <f t="shared" si="99"/>
        <v>求解</v>
      </c>
      <c r="I2026">
        <v>3</v>
      </c>
      <c r="J2026">
        <v>8</v>
      </c>
      <c r="K2026" t="str">
        <f t="shared" si="100"/>
        <v>焦虑</v>
      </c>
      <c r="L2026" t="s">
        <v>3777</v>
      </c>
      <c r="M2026" t="s">
        <v>345</v>
      </c>
      <c r="N2026" t="s">
        <v>52</v>
      </c>
      <c r="O2026" t="s">
        <v>19</v>
      </c>
      <c r="P2026" t="s">
        <v>20</v>
      </c>
      <c r="Q2026" t="s">
        <v>20</v>
      </c>
      <c r="R2026">
        <f t="shared" si="101"/>
        <v>0</v>
      </c>
      <c r="S2026">
        <f t="shared" si="101"/>
        <v>0</v>
      </c>
    </row>
    <row r="2027" spans="1:19" x14ac:dyDescent="0.2">
      <c r="A2027" s="1">
        <v>2406</v>
      </c>
      <c r="B2027" t="s">
        <v>12</v>
      </c>
      <c r="C2027" t="s">
        <v>2650</v>
      </c>
      <c r="D2027" t="s">
        <v>2651</v>
      </c>
      <c r="E2027" t="s">
        <v>15</v>
      </c>
      <c r="F2027" t="s">
        <v>3917</v>
      </c>
      <c r="G2027" t="s">
        <v>3918</v>
      </c>
      <c r="H2027" t="str">
        <f t="shared" si="99"/>
        <v>估计误差时，X的取值\n假如X为4,这里的X是在（X0,4）之间的？   还是在定义域里随便找一个？？</v>
      </c>
      <c r="I2027">
        <v>3</v>
      </c>
      <c r="J2027">
        <v>8</v>
      </c>
      <c r="K2027" t="str">
        <f t="shared" si="100"/>
        <v>焦虑</v>
      </c>
      <c r="L2027" t="s">
        <v>3777</v>
      </c>
      <c r="M2027" t="s">
        <v>3919</v>
      </c>
      <c r="N2027" t="s">
        <v>52</v>
      </c>
      <c r="O2027" t="s">
        <v>19</v>
      </c>
      <c r="P2027" t="s">
        <v>20</v>
      </c>
      <c r="Q2027" t="s">
        <v>20</v>
      </c>
      <c r="R2027">
        <f t="shared" si="101"/>
        <v>0</v>
      </c>
      <c r="S2027">
        <f t="shared" si="101"/>
        <v>0</v>
      </c>
    </row>
    <row r="2028" spans="1:19" x14ac:dyDescent="0.2">
      <c r="A2028" s="1">
        <v>2407</v>
      </c>
      <c r="B2028" t="s">
        <v>27</v>
      </c>
      <c r="C2028" t="s">
        <v>1970</v>
      </c>
      <c r="D2028" t="s">
        <v>1971</v>
      </c>
      <c r="E2028" t="s">
        <v>1972</v>
      </c>
      <c r="F2028" t="s">
        <v>30</v>
      </c>
      <c r="G2028" t="s">
        <v>3920</v>
      </c>
      <c r="H2028" t="str">
        <f t="shared" si="99"/>
        <v>在邻域内</v>
      </c>
      <c r="I2028">
        <v>6</v>
      </c>
      <c r="J2028">
        <v>2</v>
      </c>
      <c r="K2028" t="str">
        <f t="shared" si="100"/>
        <v>无聊/放松</v>
      </c>
      <c r="L2028" t="s">
        <v>3803</v>
      </c>
      <c r="M2028" t="s">
        <v>30</v>
      </c>
      <c r="N2028" t="s">
        <v>32</v>
      </c>
      <c r="O2028" t="s">
        <v>36</v>
      </c>
      <c r="P2028" t="s">
        <v>20</v>
      </c>
      <c r="Q2028" t="s">
        <v>20</v>
      </c>
      <c r="R2028">
        <f t="shared" si="101"/>
        <v>0</v>
      </c>
      <c r="S2028">
        <f t="shared" si="101"/>
        <v>0</v>
      </c>
    </row>
    <row r="2029" spans="1:19" x14ac:dyDescent="0.2">
      <c r="A2029" s="1">
        <v>2408</v>
      </c>
      <c r="B2029" t="s">
        <v>12</v>
      </c>
      <c r="C2029" t="s">
        <v>3921</v>
      </c>
      <c r="D2029" t="s">
        <v>3922</v>
      </c>
      <c r="E2029" t="s">
        <v>15</v>
      </c>
      <c r="F2029" t="s">
        <v>3923</v>
      </c>
      <c r="G2029" t="s">
        <v>3924</v>
      </c>
      <c r="H2029" t="str">
        <f t="shared" si="99"/>
        <v>请问课程讨论的5％成绩给定是回答几题？还是有什么要求？满分的标准是什么呢？</v>
      </c>
      <c r="I2029">
        <v>2</v>
      </c>
      <c r="J2029">
        <v>6</v>
      </c>
      <c r="K2029" t="str">
        <f t="shared" si="100"/>
        <v>焦虑</v>
      </c>
      <c r="L2029" t="s">
        <v>3777</v>
      </c>
      <c r="M2029" t="s">
        <v>678</v>
      </c>
      <c r="N2029" t="s">
        <v>18</v>
      </c>
      <c r="O2029" t="s">
        <v>19</v>
      </c>
      <c r="P2029" t="s">
        <v>20</v>
      </c>
      <c r="Q2029" t="s">
        <v>20</v>
      </c>
      <c r="R2029">
        <f t="shared" si="101"/>
        <v>0</v>
      </c>
      <c r="S2029">
        <f t="shared" si="101"/>
        <v>0</v>
      </c>
    </row>
    <row r="2030" spans="1:19" x14ac:dyDescent="0.2">
      <c r="A2030" s="1">
        <v>2409</v>
      </c>
      <c r="B2030" t="s">
        <v>12</v>
      </c>
      <c r="C2030" t="s">
        <v>3925</v>
      </c>
      <c r="D2030" t="s">
        <v>3926</v>
      </c>
      <c r="E2030" t="s">
        <v>15</v>
      </c>
      <c r="F2030" t="s">
        <v>3927</v>
      </c>
      <c r="H2030" t="str">
        <f t="shared" si="99"/>
        <v>当u等于1的时候，倒数不是等于1吗？</v>
      </c>
      <c r="I2030">
        <v>2</v>
      </c>
      <c r="J2030">
        <v>7</v>
      </c>
      <c r="K2030" t="str">
        <f t="shared" si="100"/>
        <v>焦虑</v>
      </c>
      <c r="L2030" t="s">
        <v>3777</v>
      </c>
      <c r="M2030" t="s">
        <v>3508</v>
      </c>
      <c r="N2030" t="s">
        <v>52</v>
      </c>
      <c r="O2030" t="s">
        <v>19</v>
      </c>
      <c r="P2030" t="s">
        <v>20</v>
      </c>
      <c r="Q2030" t="s">
        <v>20</v>
      </c>
      <c r="R2030">
        <f t="shared" si="101"/>
        <v>0</v>
      </c>
      <c r="S2030">
        <f t="shared" si="101"/>
        <v>0</v>
      </c>
    </row>
    <row r="2031" spans="1:19" x14ac:dyDescent="0.2">
      <c r="A2031" s="1">
        <v>2410</v>
      </c>
      <c r="B2031" t="s">
        <v>27</v>
      </c>
      <c r="C2031" t="s">
        <v>1970</v>
      </c>
      <c r="D2031" t="s">
        <v>1971</v>
      </c>
      <c r="E2031" t="s">
        <v>1972</v>
      </c>
      <c r="F2031" t="s">
        <v>30</v>
      </c>
      <c r="G2031" t="s">
        <v>3928</v>
      </c>
      <c r="H2031" t="str">
        <f t="shared" si="99"/>
        <v>要问什么</v>
      </c>
      <c r="I2031">
        <v>2</v>
      </c>
      <c r="J2031">
        <v>3</v>
      </c>
      <c r="K2031" t="str">
        <f t="shared" si="100"/>
        <v>冷漠</v>
      </c>
      <c r="L2031" t="s">
        <v>3803</v>
      </c>
      <c r="M2031" t="s">
        <v>30</v>
      </c>
      <c r="N2031" t="s">
        <v>32</v>
      </c>
      <c r="O2031" t="s">
        <v>36</v>
      </c>
      <c r="P2031" t="s">
        <v>20</v>
      </c>
      <c r="Q2031" t="s">
        <v>20</v>
      </c>
      <c r="R2031">
        <f t="shared" si="101"/>
        <v>0</v>
      </c>
      <c r="S2031">
        <f t="shared" si="101"/>
        <v>0</v>
      </c>
    </row>
    <row r="2032" spans="1:19" x14ac:dyDescent="0.2">
      <c r="A2032" s="1">
        <v>2411</v>
      </c>
      <c r="B2032" t="s">
        <v>12</v>
      </c>
      <c r="C2032" t="s">
        <v>1162</v>
      </c>
      <c r="D2032" t="s">
        <v>1163</v>
      </c>
      <c r="F2032" t="s">
        <v>3929</v>
      </c>
      <c r="H2032" t="str">
        <f t="shared" si="99"/>
        <v>这题怎么每次我算的都是-1/2</v>
      </c>
      <c r="I2032">
        <v>2</v>
      </c>
      <c r="J2032">
        <v>6</v>
      </c>
      <c r="K2032" t="str">
        <f t="shared" si="100"/>
        <v>焦虑</v>
      </c>
      <c r="L2032" t="s">
        <v>3777</v>
      </c>
      <c r="M2032" t="s">
        <v>3930</v>
      </c>
      <c r="N2032" t="s">
        <v>52</v>
      </c>
      <c r="O2032" t="s">
        <v>19</v>
      </c>
      <c r="P2032" t="s">
        <v>20</v>
      </c>
      <c r="Q2032" t="s">
        <v>20</v>
      </c>
      <c r="R2032">
        <f t="shared" si="101"/>
        <v>0</v>
      </c>
      <c r="S2032">
        <f t="shared" si="101"/>
        <v>0</v>
      </c>
    </row>
    <row r="2033" spans="1:19" x14ac:dyDescent="0.2">
      <c r="A2033" s="1">
        <v>2412</v>
      </c>
      <c r="B2033" t="s">
        <v>27</v>
      </c>
      <c r="C2033" t="s">
        <v>2143</v>
      </c>
      <c r="D2033" t="s">
        <v>2144</v>
      </c>
      <c r="E2033" t="s">
        <v>39</v>
      </c>
      <c r="F2033" t="s">
        <v>30</v>
      </c>
      <c r="G2033" t="s">
        <v>3931</v>
      </c>
      <c r="H2033" t="str">
        <f t="shared" si="99"/>
        <v>导数值等于-1/2时的x为？</v>
      </c>
      <c r="I2033">
        <v>4</v>
      </c>
      <c r="J2033">
        <v>8</v>
      </c>
      <c r="K2033" t="str">
        <f t="shared" si="100"/>
        <v>焦虑</v>
      </c>
      <c r="L2033" t="s">
        <v>3803</v>
      </c>
      <c r="M2033" t="s">
        <v>30</v>
      </c>
      <c r="N2033" t="s">
        <v>44</v>
      </c>
      <c r="O2033" t="s">
        <v>36</v>
      </c>
      <c r="P2033" t="s">
        <v>20</v>
      </c>
      <c r="Q2033" t="s">
        <v>20</v>
      </c>
      <c r="R2033">
        <f t="shared" si="101"/>
        <v>0</v>
      </c>
      <c r="S2033">
        <f t="shared" si="101"/>
        <v>0</v>
      </c>
    </row>
    <row r="2034" spans="1:19" x14ac:dyDescent="0.2">
      <c r="A2034" s="1">
        <v>2413</v>
      </c>
      <c r="B2034" t="s">
        <v>37</v>
      </c>
      <c r="C2034" t="s">
        <v>1162</v>
      </c>
      <c r="D2034" t="s">
        <v>1163</v>
      </c>
      <c r="E2034" t="s">
        <v>15</v>
      </c>
      <c r="F2034" t="s">
        <v>30</v>
      </c>
      <c r="G2034" t="s">
        <v>3932</v>
      </c>
      <c r="H2034" t="str">
        <f t="shared" si="99"/>
        <v>好吧，我懵了</v>
      </c>
      <c r="I2034">
        <v>3</v>
      </c>
      <c r="J2034">
        <v>6</v>
      </c>
      <c r="K2034" t="str">
        <f t="shared" si="100"/>
        <v>焦虑</v>
      </c>
      <c r="L2034" t="s">
        <v>3803</v>
      </c>
      <c r="M2034" t="s">
        <v>30</v>
      </c>
      <c r="N2034" t="s">
        <v>30</v>
      </c>
      <c r="O2034" t="s">
        <v>36</v>
      </c>
      <c r="P2034" t="s">
        <v>20</v>
      </c>
      <c r="Q2034" t="s">
        <v>20</v>
      </c>
      <c r="R2034">
        <f t="shared" si="101"/>
        <v>0</v>
      </c>
      <c r="S2034">
        <f t="shared" si="101"/>
        <v>0</v>
      </c>
    </row>
    <row r="2035" spans="1:19" x14ac:dyDescent="0.2">
      <c r="A2035" s="1">
        <v>2414</v>
      </c>
      <c r="B2035" t="s">
        <v>12</v>
      </c>
      <c r="C2035" t="s">
        <v>3933</v>
      </c>
      <c r="D2035" t="s">
        <v>3934</v>
      </c>
      <c r="E2035" t="s">
        <v>15</v>
      </c>
      <c r="F2035" t="s">
        <v>87</v>
      </c>
      <c r="G2035" t="s">
        <v>3935</v>
      </c>
      <c r="H2035" t="str">
        <f t="shared" si="99"/>
        <v>间断点\n老师这个题如何判断是哪一类的间断点呢？</v>
      </c>
      <c r="I2035">
        <v>3</v>
      </c>
      <c r="J2035">
        <v>7</v>
      </c>
      <c r="K2035" t="str">
        <f t="shared" si="100"/>
        <v>焦虑</v>
      </c>
      <c r="L2035" t="s">
        <v>3777</v>
      </c>
      <c r="M2035" t="s">
        <v>275</v>
      </c>
      <c r="N2035" t="s">
        <v>162</v>
      </c>
      <c r="O2035" t="s">
        <v>19</v>
      </c>
      <c r="P2035" t="s">
        <v>20</v>
      </c>
      <c r="Q2035" t="s">
        <v>20</v>
      </c>
      <c r="R2035">
        <f t="shared" si="101"/>
        <v>0</v>
      </c>
      <c r="S2035">
        <f t="shared" si="101"/>
        <v>0</v>
      </c>
    </row>
    <row r="2036" spans="1:19" x14ac:dyDescent="0.2">
      <c r="A2036" s="1">
        <v>2415</v>
      </c>
      <c r="B2036" t="s">
        <v>27</v>
      </c>
      <c r="C2036" t="s">
        <v>1970</v>
      </c>
      <c r="D2036" t="s">
        <v>1971</v>
      </c>
      <c r="E2036" t="s">
        <v>1972</v>
      </c>
      <c r="F2036" t="s">
        <v>30</v>
      </c>
      <c r="G2036" t="s">
        <v>3936</v>
      </c>
      <c r="H2036" t="str">
        <f t="shared" si="99"/>
        <v>极限是0</v>
      </c>
      <c r="I2036">
        <v>6</v>
      </c>
      <c r="J2036">
        <v>2</v>
      </c>
      <c r="K2036" t="str">
        <f t="shared" si="100"/>
        <v>无聊/放松</v>
      </c>
      <c r="L2036" t="s">
        <v>3803</v>
      </c>
      <c r="M2036" t="s">
        <v>30</v>
      </c>
      <c r="N2036" t="s">
        <v>32</v>
      </c>
      <c r="O2036" t="s">
        <v>36</v>
      </c>
      <c r="P2036" t="s">
        <v>20</v>
      </c>
      <c r="Q2036" t="s">
        <v>20</v>
      </c>
      <c r="R2036">
        <f t="shared" si="101"/>
        <v>0</v>
      </c>
      <c r="S2036">
        <f t="shared" si="101"/>
        <v>0</v>
      </c>
    </row>
    <row r="2037" spans="1:19" x14ac:dyDescent="0.2">
      <c r="A2037" s="1">
        <v>2416</v>
      </c>
      <c r="B2037" t="s">
        <v>27</v>
      </c>
      <c r="C2037" t="s">
        <v>2143</v>
      </c>
      <c r="D2037" t="s">
        <v>2144</v>
      </c>
      <c r="E2037" t="s">
        <v>39</v>
      </c>
      <c r="F2037" t="s">
        <v>30</v>
      </c>
      <c r="G2037" t="s">
        <v>3937</v>
      </c>
      <c r="H2037" t="str">
        <f t="shared" si="99"/>
        <v>原题</v>
      </c>
      <c r="I2037">
        <v>2</v>
      </c>
      <c r="J2037">
        <v>3</v>
      </c>
      <c r="K2037" t="str">
        <f t="shared" si="100"/>
        <v>冷漠</v>
      </c>
      <c r="L2037" t="s">
        <v>3803</v>
      </c>
      <c r="M2037" t="s">
        <v>30</v>
      </c>
      <c r="N2037" t="s">
        <v>32</v>
      </c>
      <c r="O2037" t="s">
        <v>36</v>
      </c>
      <c r="P2037" t="s">
        <v>20</v>
      </c>
      <c r="Q2037" t="s">
        <v>20</v>
      </c>
      <c r="R2037">
        <f t="shared" si="101"/>
        <v>0</v>
      </c>
      <c r="S2037">
        <f t="shared" si="101"/>
        <v>0</v>
      </c>
    </row>
    <row r="2038" spans="1:19" x14ac:dyDescent="0.2">
      <c r="A2038" s="1">
        <v>2417</v>
      </c>
      <c r="B2038" t="s">
        <v>12</v>
      </c>
      <c r="C2038" t="s">
        <v>3938</v>
      </c>
      <c r="D2038" t="s">
        <v>3939</v>
      </c>
      <c r="E2038" t="s">
        <v>15</v>
      </c>
      <c r="F2038" t="s">
        <v>3940</v>
      </c>
      <c r="G2038" t="s">
        <v>3941</v>
      </c>
      <c r="H2038" t="str">
        <f t="shared" si="99"/>
        <v>为什么取sinx的二阶以及cosx的三阶呢\n</v>
      </c>
      <c r="I2038">
        <v>3</v>
      </c>
      <c r="J2038">
        <v>6</v>
      </c>
      <c r="K2038" t="str">
        <f t="shared" si="100"/>
        <v>焦虑</v>
      </c>
      <c r="L2038" t="s">
        <v>3777</v>
      </c>
      <c r="M2038" t="s">
        <v>3942</v>
      </c>
      <c r="N2038" t="s">
        <v>220</v>
      </c>
      <c r="O2038" t="s">
        <v>53</v>
      </c>
      <c r="P2038" t="s">
        <v>20</v>
      </c>
      <c r="Q2038" t="s">
        <v>20</v>
      </c>
      <c r="R2038">
        <f t="shared" si="101"/>
        <v>0</v>
      </c>
      <c r="S2038">
        <f t="shared" si="101"/>
        <v>0</v>
      </c>
    </row>
    <row r="2039" spans="1:19" x14ac:dyDescent="0.2">
      <c r="A2039" s="1">
        <v>2418</v>
      </c>
      <c r="B2039" t="s">
        <v>27</v>
      </c>
      <c r="C2039" t="s">
        <v>3943</v>
      </c>
      <c r="D2039" t="s">
        <v>3944</v>
      </c>
      <c r="E2039" t="s">
        <v>15</v>
      </c>
      <c r="F2039" t="s">
        <v>30</v>
      </c>
      <c r="G2039" t="s">
        <v>7091</v>
      </c>
      <c r="H2039" t="str">
        <f t="shared" si="99"/>
        <v>底下的x是三阶，所以分子取3阶。同时cosx已经乘以x了，所以取2阶</v>
      </c>
      <c r="I2039">
        <v>7</v>
      </c>
      <c r="J2039">
        <v>7</v>
      </c>
      <c r="K2039" t="str">
        <f t="shared" si="100"/>
        <v>心流</v>
      </c>
      <c r="L2039" t="s">
        <v>2880</v>
      </c>
      <c r="M2039" t="s">
        <v>30</v>
      </c>
      <c r="N2039" t="s">
        <v>32</v>
      </c>
      <c r="O2039" t="s">
        <v>36</v>
      </c>
      <c r="P2039" t="s">
        <v>20</v>
      </c>
      <c r="Q2039" t="s">
        <v>20</v>
      </c>
      <c r="R2039">
        <f t="shared" si="101"/>
        <v>0</v>
      </c>
      <c r="S2039">
        <f t="shared" si="101"/>
        <v>0</v>
      </c>
    </row>
    <row r="2040" spans="1:19" x14ac:dyDescent="0.2">
      <c r="A2040" s="1">
        <v>2420</v>
      </c>
      <c r="B2040" t="s">
        <v>27</v>
      </c>
      <c r="C2040" t="s">
        <v>1970</v>
      </c>
      <c r="D2040" t="s">
        <v>1971</v>
      </c>
      <c r="E2040" t="s">
        <v>1972</v>
      </c>
      <c r="F2040" t="s">
        <v>30</v>
      </c>
      <c r="G2040" t="s">
        <v>3945</v>
      </c>
      <c r="H2040" t="str">
        <f t="shared" si="99"/>
        <v>题目截图？</v>
      </c>
      <c r="I2040">
        <v>2</v>
      </c>
      <c r="J2040">
        <v>2</v>
      </c>
      <c r="K2040" t="str">
        <f t="shared" si="100"/>
        <v>冷漠</v>
      </c>
      <c r="L2040" t="s">
        <v>3803</v>
      </c>
      <c r="M2040" t="s">
        <v>30</v>
      </c>
      <c r="N2040" t="s">
        <v>32</v>
      </c>
      <c r="O2040" t="s">
        <v>36</v>
      </c>
      <c r="P2040" t="s">
        <v>20</v>
      </c>
      <c r="Q2040" t="s">
        <v>20</v>
      </c>
      <c r="R2040">
        <f t="shared" si="101"/>
        <v>0</v>
      </c>
      <c r="S2040">
        <f t="shared" si="101"/>
        <v>0</v>
      </c>
    </row>
    <row r="2041" spans="1:19" x14ac:dyDescent="0.2">
      <c r="A2041" s="1">
        <v>2421</v>
      </c>
      <c r="B2041" t="s">
        <v>27</v>
      </c>
      <c r="C2041" t="s">
        <v>3938</v>
      </c>
      <c r="D2041" t="s">
        <v>3939</v>
      </c>
      <c r="E2041" t="s">
        <v>15</v>
      </c>
      <c r="F2041" t="s">
        <v>30</v>
      </c>
      <c r="G2041" t="s">
        <v>3946</v>
      </c>
      <c r="H2041" t="str">
        <f t="shared" si="99"/>
        <v>最后一题的sinx的三阶以及cosx的二阶\n, \n    , \n</v>
      </c>
      <c r="I2041">
        <v>8</v>
      </c>
      <c r="J2041">
        <v>8</v>
      </c>
      <c r="K2041" t="str">
        <f t="shared" si="100"/>
        <v>心流</v>
      </c>
      <c r="L2041" t="s">
        <v>3803</v>
      </c>
      <c r="M2041" t="s">
        <v>30</v>
      </c>
      <c r="N2041" t="s">
        <v>32</v>
      </c>
      <c r="O2041" t="s">
        <v>36</v>
      </c>
      <c r="P2041" t="s">
        <v>20</v>
      </c>
      <c r="Q2041" t="s">
        <v>20</v>
      </c>
      <c r="R2041">
        <f t="shared" si="101"/>
        <v>0</v>
      </c>
      <c r="S2041">
        <f t="shared" si="101"/>
        <v>0</v>
      </c>
    </row>
    <row r="2042" spans="1:19" x14ac:dyDescent="0.2">
      <c r="A2042" s="1">
        <v>2422</v>
      </c>
      <c r="B2042" t="s">
        <v>12</v>
      </c>
      <c r="C2042" t="s">
        <v>3947</v>
      </c>
      <c r="D2042" t="s">
        <v>3948</v>
      </c>
      <c r="E2042" t="s">
        <v>15</v>
      </c>
      <c r="F2042" t="s">
        <v>3949</v>
      </c>
      <c r="H2042" t="str">
        <f t="shared" si="99"/>
        <v>老师，这道题该怎么解呀！</v>
      </c>
      <c r="I2042">
        <v>3</v>
      </c>
      <c r="J2042">
        <v>7</v>
      </c>
      <c r="K2042" t="str">
        <f t="shared" si="100"/>
        <v>焦虑</v>
      </c>
      <c r="L2042" t="s">
        <v>3777</v>
      </c>
      <c r="M2042" t="s">
        <v>649</v>
      </c>
      <c r="N2042" t="s">
        <v>52</v>
      </c>
      <c r="O2042" t="s">
        <v>152</v>
      </c>
      <c r="P2042" t="s">
        <v>20</v>
      </c>
      <c r="Q2042" t="s">
        <v>20</v>
      </c>
      <c r="R2042">
        <f t="shared" si="101"/>
        <v>0</v>
      </c>
      <c r="S2042">
        <f t="shared" si="101"/>
        <v>0</v>
      </c>
    </row>
    <row r="2043" spans="1:19" x14ac:dyDescent="0.2">
      <c r="A2043" s="1">
        <v>2423</v>
      </c>
      <c r="B2043" t="s">
        <v>27</v>
      </c>
      <c r="C2043" t="s">
        <v>2143</v>
      </c>
      <c r="D2043" t="s">
        <v>2144</v>
      </c>
      <c r="E2043" t="s">
        <v>39</v>
      </c>
      <c r="F2043" t="s">
        <v>30</v>
      </c>
      <c r="G2043" t="s">
        <v>3950</v>
      </c>
      <c r="H2043" t="str">
        <f t="shared" si="99"/>
        <v>题目告诉你了</v>
      </c>
      <c r="I2043">
        <v>2</v>
      </c>
      <c r="J2043">
        <v>2</v>
      </c>
      <c r="K2043" t="str">
        <f t="shared" si="100"/>
        <v>冷漠</v>
      </c>
      <c r="L2043" t="s">
        <v>3803</v>
      </c>
      <c r="M2043" t="s">
        <v>30</v>
      </c>
      <c r="N2043" t="s">
        <v>32</v>
      </c>
      <c r="O2043" t="s">
        <v>36</v>
      </c>
      <c r="P2043" t="s">
        <v>20</v>
      </c>
      <c r="Q2043" t="s">
        <v>20</v>
      </c>
      <c r="R2043">
        <f t="shared" si="101"/>
        <v>0</v>
      </c>
      <c r="S2043">
        <f t="shared" si="101"/>
        <v>0</v>
      </c>
    </row>
    <row r="2044" spans="1:19" x14ac:dyDescent="0.2">
      <c r="A2044" s="1">
        <v>2424</v>
      </c>
      <c r="B2044" t="s">
        <v>12</v>
      </c>
      <c r="C2044" t="s">
        <v>3951</v>
      </c>
      <c r="D2044" t="s">
        <v>3952</v>
      </c>
      <c r="E2044" t="s">
        <v>15</v>
      </c>
      <c r="F2044" t="s">
        <v>3953</v>
      </c>
      <c r="G2044" t="s">
        <v>3954</v>
      </c>
      <c r="H2044" t="str">
        <f t="shared" si="99"/>
        <v>当t趋于无穷大和趋于无穷小的差别老师，下面的式子成立吗\n</v>
      </c>
      <c r="I2044">
        <v>3</v>
      </c>
      <c r="J2044">
        <v>7</v>
      </c>
      <c r="K2044" t="str">
        <f t="shared" si="100"/>
        <v>焦虑</v>
      </c>
      <c r="L2044" t="s">
        <v>3777</v>
      </c>
      <c r="M2044" t="s">
        <v>3308</v>
      </c>
      <c r="N2044" t="s">
        <v>86</v>
      </c>
      <c r="O2044" t="s">
        <v>19</v>
      </c>
      <c r="P2044" t="s">
        <v>20</v>
      </c>
      <c r="Q2044" t="s">
        <v>20</v>
      </c>
      <c r="R2044">
        <f t="shared" si="101"/>
        <v>0</v>
      </c>
      <c r="S2044">
        <f t="shared" si="101"/>
        <v>0</v>
      </c>
    </row>
    <row r="2045" spans="1:19" x14ac:dyDescent="0.2">
      <c r="A2045" s="1">
        <v>2425</v>
      </c>
      <c r="B2045" t="s">
        <v>27</v>
      </c>
      <c r="C2045" t="s">
        <v>3439</v>
      </c>
      <c r="D2045" t="s">
        <v>3952</v>
      </c>
      <c r="E2045" t="s">
        <v>15</v>
      </c>
      <c r="F2045" t="s">
        <v>30</v>
      </c>
      <c r="G2045" t="s">
        <v>3955</v>
      </c>
      <c r="H2045" t="str">
        <f t="shared" si="99"/>
        <v>明白了，谢谢老师</v>
      </c>
      <c r="I2045">
        <v>6</v>
      </c>
      <c r="J2045">
        <v>6</v>
      </c>
      <c r="K2045" t="str">
        <f t="shared" si="100"/>
        <v>心流</v>
      </c>
      <c r="L2045" t="s">
        <v>2374</v>
      </c>
      <c r="M2045" t="s">
        <v>30</v>
      </c>
      <c r="N2045" t="s">
        <v>32</v>
      </c>
      <c r="O2045" t="s">
        <v>36</v>
      </c>
      <c r="P2045" t="s">
        <v>20</v>
      </c>
      <c r="Q2045" t="s">
        <v>20</v>
      </c>
      <c r="R2045">
        <f t="shared" si="101"/>
        <v>0</v>
      </c>
      <c r="S2045">
        <f t="shared" si="101"/>
        <v>0</v>
      </c>
    </row>
    <row r="2046" spans="1:19" x14ac:dyDescent="0.2">
      <c r="A2046" s="1">
        <v>2426</v>
      </c>
      <c r="B2046" t="s">
        <v>27</v>
      </c>
      <c r="C2046" t="s">
        <v>1970</v>
      </c>
      <c r="D2046" t="s">
        <v>1971</v>
      </c>
      <c r="E2046" t="s">
        <v>1972</v>
      </c>
      <c r="F2046" t="s">
        <v>30</v>
      </c>
      <c r="G2046" t="s">
        <v>3956</v>
      </c>
      <c r="H2046" t="str">
        <f t="shared" si="99"/>
        <v>这里要x＞0，且趋于0，极限是1</v>
      </c>
      <c r="I2046">
        <v>7</v>
      </c>
      <c r="J2046">
        <v>7</v>
      </c>
      <c r="K2046" t="str">
        <f t="shared" si="100"/>
        <v>心流</v>
      </c>
      <c r="L2046" t="s">
        <v>3803</v>
      </c>
      <c r="M2046" t="s">
        <v>30</v>
      </c>
      <c r="N2046" t="s">
        <v>32</v>
      </c>
      <c r="O2046" t="s">
        <v>36</v>
      </c>
      <c r="P2046" t="s">
        <v>20</v>
      </c>
      <c r="Q2046" t="s">
        <v>20</v>
      </c>
      <c r="R2046">
        <f t="shared" si="101"/>
        <v>0</v>
      </c>
      <c r="S2046">
        <f t="shared" si="101"/>
        <v>0</v>
      </c>
    </row>
    <row r="2047" spans="1:19" x14ac:dyDescent="0.2">
      <c r="A2047" s="1">
        <v>2427</v>
      </c>
      <c r="B2047" t="s">
        <v>27</v>
      </c>
      <c r="C2047" t="s">
        <v>2143</v>
      </c>
      <c r="D2047" t="s">
        <v>2144</v>
      </c>
      <c r="E2047" t="s">
        <v>39</v>
      </c>
      <c r="F2047" t="s">
        <v>30</v>
      </c>
      <c r="G2047" t="s">
        <v>3957</v>
      </c>
      <c r="H2047" t="str">
        <f t="shared" si="99"/>
        <v>不等于</v>
      </c>
      <c r="I2047">
        <v>1</v>
      </c>
      <c r="J2047">
        <v>3</v>
      </c>
      <c r="K2047" t="str">
        <f t="shared" si="100"/>
        <v>冷漠</v>
      </c>
      <c r="L2047" t="s">
        <v>3803</v>
      </c>
      <c r="M2047" t="s">
        <v>30</v>
      </c>
      <c r="N2047" t="s">
        <v>32</v>
      </c>
      <c r="O2047" t="s">
        <v>36</v>
      </c>
      <c r="P2047" t="s">
        <v>20</v>
      </c>
      <c r="Q2047" t="s">
        <v>20</v>
      </c>
      <c r="R2047">
        <f t="shared" si="101"/>
        <v>0</v>
      </c>
      <c r="S2047">
        <f t="shared" si="101"/>
        <v>0</v>
      </c>
    </row>
    <row r="2048" spans="1:19" x14ac:dyDescent="0.2">
      <c r="A2048" s="1">
        <v>2428</v>
      </c>
      <c r="B2048" t="s">
        <v>12</v>
      </c>
      <c r="C2048" t="s">
        <v>282</v>
      </c>
      <c r="D2048" t="s">
        <v>282</v>
      </c>
      <c r="E2048" t="s">
        <v>282</v>
      </c>
      <c r="F2048" t="s">
        <v>3272</v>
      </c>
      <c r="G2048" t="s">
        <v>7092</v>
      </c>
      <c r="H2048" t="str">
        <f t="shared" si="99"/>
        <v>等价无穷小的充分必要条件等价无穷小的充分必要条件是什么意思，怎样使用，在计算时怎么计算</v>
      </c>
      <c r="I2048">
        <v>1</v>
      </c>
      <c r="J2048">
        <v>7</v>
      </c>
      <c r="K2048" t="str">
        <f t="shared" si="100"/>
        <v>焦虑</v>
      </c>
      <c r="L2048" t="s">
        <v>3777</v>
      </c>
      <c r="M2048" t="s">
        <v>608</v>
      </c>
      <c r="N2048" t="s">
        <v>162</v>
      </c>
      <c r="O2048" t="s">
        <v>53</v>
      </c>
      <c r="P2048" t="s">
        <v>282</v>
      </c>
      <c r="Q2048" t="s">
        <v>282</v>
      </c>
      <c r="R2048">
        <f t="shared" si="101"/>
        <v>0</v>
      </c>
      <c r="S2048">
        <f t="shared" si="101"/>
        <v>0</v>
      </c>
    </row>
    <row r="2049" spans="1:19" x14ac:dyDescent="0.2">
      <c r="A2049" s="1">
        <v>2429</v>
      </c>
      <c r="B2049" t="s">
        <v>27</v>
      </c>
      <c r="C2049" t="s">
        <v>3958</v>
      </c>
      <c r="D2049" t="s">
        <v>3270</v>
      </c>
      <c r="E2049" t="s">
        <v>3271</v>
      </c>
      <c r="F2049" t="s">
        <v>30</v>
      </c>
      <c r="G2049" t="s">
        <v>3959</v>
      </c>
      <c r="H2049" t="str">
        <f t="shared" si="99"/>
        <v>\n\n, \n\n这个例题是怎样计算的？</v>
      </c>
      <c r="I2049">
        <v>3</v>
      </c>
      <c r="J2049">
        <v>8</v>
      </c>
      <c r="K2049" t="str">
        <f t="shared" si="100"/>
        <v>焦虑</v>
      </c>
      <c r="L2049" t="s">
        <v>3146</v>
      </c>
      <c r="M2049" t="s">
        <v>30</v>
      </c>
      <c r="N2049" t="s">
        <v>32</v>
      </c>
      <c r="O2049" t="s">
        <v>36</v>
      </c>
      <c r="P2049" t="s">
        <v>20</v>
      </c>
      <c r="Q2049" t="s">
        <v>20</v>
      </c>
      <c r="R2049">
        <f t="shared" si="101"/>
        <v>0</v>
      </c>
      <c r="S2049">
        <f t="shared" si="101"/>
        <v>0</v>
      </c>
    </row>
    <row r="2050" spans="1:19" x14ac:dyDescent="0.2">
      <c r="A2050" s="1">
        <v>2430</v>
      </c>
      <c r="B2050" t="s">
        <v>27</v>
      </c>
      <c r="C2050" t="s">
        <v>1970</v>
      </c>
      <c r="D2050" t="s">
        <v>1971</v>
      </c>
      <c r="E2050" t="s">
        <v>1972</v>
      </c>
      <c r="F2050" t="s">
        <v>30</v>
      </c>
      <c r="G2050" t="s">
        <v>7093</v>
      </c>
      <c r="H2050" t="str">
        <f t="shared" si="99"/>
        <v>两个等价无穷小的充要条件是它们相减后是原来无穷小的高阶无穷小，至于阶数没有明确，极限运算有时很难利用，如果用泰勒展开，这个阶数是可以明确的</v>
      </c>
      <c r="I2050">
        <v>8</v>
      </c>
      <c r="J2050">
        <v>7</v>
      </c>
      <c r="K2050" t="str">
        <f t="shared" si="100"/>
        <v>心流</v>
      </c>
      <c r="L2050" t="s">
        <v>3803</v>
      </c>
      <c r="M2050" t="s">
        <v>30</v>
      </c>
      <c r="N2050" t="s">
        <v>32</v>
      </c>
      <c r="O2050" t="s">
        <v>36</v>
      </c>
      <c r="P2050" t="s">
        <v>20</v>
      </c>
      <c r="Q2050" t="s">
        <v>20</v>
      </c>
      <c r="R2050">
        <f t="shared" si="101"/>
        <v>0</v>
      </c>
      <c r="S2050">
        <f t="shared" si="101"/>
        <v>0</v>
      </c>
    </row>
    <row r="2051" spans="1:19" x14ac:dyDescent="0.2">
      <c r="A2051" s="1">
        <v>2431</v>
      </c>
      <c r="B2051" t="s">
        <v>12</v>
      </c>
      <c r="C2051" t="s">
        <v>3960</v>
      </c>
      <c r="D2051" t="s">
        <v>3961</v>
      </c>
      <c r="E2051" t="s">
        <v>15</v>
      </c>
      <c r="F2051" t="s">
        <v>2554</v>
      </c>
      <c r="G2051" t="s">
        <v>3962</v>
      </c>
      <c r="H2051" t="str">
        <f t="shared" ref="H2051:H2114" si="102">IF(F2051="null","",F2051)&amp;G2051</f>
        <v>反函数反函数是怎么弄出来的</v>
      </c>
      <c r="I2051">
        <v>1</v>
      </c>
      <c r="J2051">
        <v>6</v>
      </c>
      <c r="K2051" t="str">
        <f t="shared" ref="K2051:K2114" si="103">IF(I2051&lt;6,IF(J2051&lt;6,"冷漠","焦虑"),IF(J2051&lt;6,"无聊/放松","心流"))</f>
        <v>焦虑</v>
      </c>
      <c r="L2051" t="s">
        <v>3777</v>
      </c>
      <c r="M2051" t="s">
        <v>678</v>
      </c>
      <c r="N2051" t="s">
        <v>18</v>
      </c>
      <c r="O2051" t="s">
        <v>19</v>
      </c>
      <c r="P2051" t="s">
        <v>20</v>
      </c>
      <c r="Q2051" t="s">
        <v>20</v>
      </c>
      <c r="R2051">
        <f t="shared" si="101"/>
        <v>0</v>
      </c>
      <c r="S2051">
        <f t="shared" si="101"/>
        <v>0</v>
      </c>
    </row>
    <row r="2052" spans="1:19" x14ac:dyDescent="0.2">
      <c r="A2052" s="1">
        <v>2432</v>
      </c>
      <c r="B2052" t="s">
        <v>12</v>
      </c>
      <c r="C2052" t="s">
        <v>3642</v>
      </c>
      <c r="D2052" t="s">
        <v>3643</v>
      </c>
      <c r="E2052" t="s">
        <v>15</v>
      </c>
      <c r="F2052" t="s">
        <v>3644</v>
      </c>
      <c r="H2052" t="str">
        <f t="shared" si="102"/>
        <v>请问这题怎么写？</v>
      </c>
      <c r="I2052">
        <v>4</v>
      </c>
      <c r="J2052">
        <v>7</v>
      </c>
      <c r="K2052" t="str">
        <f t="shared" si="103"/>
        <v>焦虑</v>
      </c>
      <c r="L2052" t="s">
        <v>3777</v>
      </c>
      <c r="M2052" t="s">
        <v>354</v>
      </c>
      <c r="N2052" t="s">
        <v>52</v>
      </c>
      <c r="O2052" t="s">
        <v>19</v>
      </c>
      <c r="P2052" t="s">
        <v>20</v>
      </c>
      <c r="Q2052" t="s">
        <v>20</v>
      </c>
      <c r="R2052">
        <f t="shared" si="101"/>
        <v>0</v>
      </c>
      <c r="S2052">
        <f t="shared" si="101"/>
        <v>0</v>
      </c>
    </row>
    <row r="2053" spans="1:19" x14ac:dyDescent="0.2">
      <c r="A2053" s="1">
        <v>2433</v>
      </c>
      <c r="B2053" t="s">
        <v>27</v>
      </c>
      <c r="C2053" t="s">
        <v>2143</v>
      </c>
      <c r="D2053" t="s">
        <v>2144</v>
      </c>
      <c r="E2053" t="s">
        <v>39</v>
      </c>
      <c r="F2053" t="s">
        <v>30</v>
      </c>
      <c r="G2053" t="s">
        <v>1515</v>
      </c>
      <c r="H2053" t="str">
        <f t="shared" si="102"/>
        <v>等价无穷小替换</v>
      </c>
      <c r="I2053">
        <v>6</v>
      </c>
      <c r="J2053">
        <v>7</v>
      </c>
      <c r="K2053" t="str">
        <f t="shared" si="103"/>
        <v>心流</v>
      </c>
      <c r="L2053" t="s">
        <v>3803</v>
      </c>
      <c r="M2053" t="s">
        <v>30</v>
      </c>
      <c r="N2053" t="s">
        <v>38</v>
      </c>
      <c r="O2053" t="s">
        <v>36</v>
      </c>
      <c r="P2053" t="s">
        <v>20</v>
      </c>
      <c r="Q2053" t="s">
        <v>20</v>
      </c>
      <c r="R2053">
        <f t="shared" si="101"/>
        <v>0</v>
      </c>
      <c r="S2053">
        <f t="shared" si="101"/>
        <v>0</v>
      </c>
    </row>
    <row r="2054" spans="1:19" x14ac:dyDescent="0.2">
      <c r="A2054" s="1">
        <v>2434</v>
      </c>
      <c r="B2054" t="s">
        <v>37</v>
      </c>
      <c r="C2054" t="s">
        <v>3642</v>
      </c>
      <c r="D2054" t="s">
        <v>3643</v>
      </c>
      <c r="E2054" t="s">
        <v>15</v>
      </c>
      <c r="F2054" t="s">
        <v>30</v>
      </c>
      <c r="G2054" t="s">
        <v>3963</v>
      </c>
      <c r="H2054" t="str">
        <f t="shared" si="102"/>
        <v>替换之后不会算了，请问咋写？</v>
      </c>
      <c r="I2054">
        <v>2</v>
      </c>
      <c r="J2054">
        <v>7</v>
      </c>
      <c r="K2054" t="str">
        <f t="shared" si="103"/>
        <v>焦虑</v>
      </c>
      <c r="L2054" t="s">
        <v>3803</v>
      </c>
      <c r="M2054" t="s">
        <v>30</v>
      </c>
      <c r="N2054" t="s">
        <v>30</v>
      </c>
      <c r="O2054" t="s">
        <v>36</v>
      </c>
      <c r="P2054" t="s">
        <v>20</v>
      </c>
      <c r="Q2054" t="s">
        <v>20</v>
      </c>
      <c r="R2054">
        <f t="shared" ref="R2054:S2111" si="104">COUNTIF(P2054,"*高等数学*")</f>
        <v>0</v>
      </c>
      <c r="S2054">
        <f t="shared" si="104"/>
        <v>0</v>
      </c>
    </row>
    <row r="2055" spans="1:19" x14ac:dyDescent="0.2">
      <c r="A2055" s="1">
        <v>2435</v>
      </c>
      <c r="B2055" t="s">
        <v>37</v>
      </c>
      <c r="C2055" t="s">
        <v>2143</v>
      </c>
      <c r="D2055" t="s">
        <v>2144</v>
      </c>
      <c r="E2055" t="s">
        <v>39</v>
      </c>
      <c r="F2055" t="s">
        <v>30</v>
      </c>
      <c r="G2055" t="s">
        <v>410</v>
      </c>
      <c r="H2055" t="str">
        <f t="shared" si="102"/>
        <v>洛必达法则</v>
      </c>
      <c r="I2055">
        <v>7</v>
      </c>
      <c r="J2055">
        <v>3</v>
      </c>
      <c r="K2055" t="str">
        <f t="shared" si="103"/>
        <v>无聊/放松</v>
      </c>
      <c r="L2055" t="s">
        <v>3803</v>
      </c>
      <c r="M2055" t="s">
        <v>30</v>
      </c>
      <c r="N2055" t="s">
        <v>30</v>
      </c>
      <c r="O2055" t="s">
        <v>36</v>
      </c>
      <c r="P2055" t="s">
        <v>20</v>
      </c>
      <c r="Q2055" t="s">
        <v>20</v>
      </c>
      <c r="R2055">
        <f t="shared" si="104"/>
        <v>0</v>
      </c>
      <c r="S2055">
        <f t="shared" si="104"/>
        <v>0</v>
      </c>
    </row>
    <row r="2056" spans="1:19" x14ac:dyDescent="0.2">
      <c r="A2056" s="1">
        <v>2436</v>
      </c>
      <c r="B2056" t="s">
        <v>12</v>
      </c>
      <c r="C2056" t="s">
        <v>3964</v>
      </c>
      <c r="D2056" t="s">
        <v>3965</v>
      </c>
      <c r="E2056" t="s">
        <v>15</v>
      </c>
      <c r="F2056" t="s">
        <v>3966</v>
      </c>
      <c r="H2056" t="str">
        <f t="shared" si="102"/>
        <v>第四题怎么做的啊老师</v>
      </c>
      <c r="I2056">
        <v>3</v>
      </c>
      <c r="J2056">
        <v>8</v>
      </c>
      <c r="K2056" t="str">
        <f t="shared" si="103"/>
        <v>焦虑</v>
      </c>
      <c r="L2056" t="s">
        <v>3777</v>
      </c>
      <c r="M2056" t="s">
        <v>3967</v>
      </c>
      <c r="N2056" t="s">
        <v>52</v>
      </c>
      <c r="O2056" t="s">
        <v>19</v>
      </c>
      <c r="P2056" t="s">
        <v>20</v>
      </c>
      <c r="Q2056" t="s">
        <v>20</v>
      </c>
      <c r="R2056">
        <f t="shared" si="104"/>
        <v>0</v>
      </c>
      <c r="S2056">
        <f t="shared" si="104"/>
        <v>0</v>
      </c>
    </row>
    <row r="2057" spans="1:19" x14ac:dyDescent="0.2">
      <c r="A2057" s="1">
        <v>2438</v>
      </c>
      <c r="B2057" t="s">
        <v>12</v>
      </c>
      <c r="C2057" t="s">
        <v>3968</v>
      </c>
      <c r="D2057" t="s">
        <v>3969</v>
      </c>
      <c r="E2057" t="s">
        <v>15</v>
      </c>
      <c r="F2057" t="s">
        <v>3970</v>
      </c>
      <c r="H2057" t="str">
        <f t="shared" si="102"/>
        <v>大佬们，这道题怎么做</v>
      </c>
      <c r="I2057">
        <v>4</v>
      </c>
      <c r="J2057">
        <v>7</v>
      </c>
      <c r="K2057" t="str">
        <f t="shared" si="103"/>
        <v>焦虑</v>
      </c>
      <c r="L2057" t="s">
        <v>3777</v>
      </c>
      <c r="M2057" t="s">
        <v>345</v>
      </c>
      <c r="N2057" t="s">
        <v>52</v>
      </c>
      <c r="O2057" t="s">
        <v>19</v>
      </c>
      <c r="P2057" t="s">
        <v>20</v>
      </c>
      <c r="Q2057" t="s">
        <v>20</v>
      </c>
      <c r="R2057">
        <f t="shared" si="104"/>
        <v>0</v>
      </c>
      <c r="S2057">
        <f t="shared" si="104"/>
        <v>0</v>
      </c>
    </row>
    <row r="2058" spans="1:19" x14ac:dyDescent="0.2">
      <c r="A2058" s="1">
        <v>2439</v>
      </c>
      <c r="B2058" t="s">
        <v>27</v>
      </c>
      <c r="C2058" t="s">
        <v>665</v>
      </c>
      <c r="D2058" t="s">
        <v>666</v>
      </c>
      <c r="E2058" t="s">
        <v>15</v>
      </c>
      <c r="F2058" t="s">
        <v>30</v>
      </c>
      <c r="G2058" t="s">
        <v>3971</v>
      </c>
      <c r="H2058" t="str">
        <f t="shared" si="102"/>
        <v>答案是啥</v>
      </c>
      <c r="I2058">
        <v>3</v>
      </c>
      <c r="J2058">
        <v>8</v>
      </c>
      <c r="K2058" t="str">
        <f t="shared" si="103"/>
        <v>焦虑</v>
      </c>
      <c r="L2058" t="s">
        <v>3670</v>
      </c>
      <c r="M2058" t="s">
        <v>30</v>
      </c>
      <c r="N2058" t="s">
        <v>32</v>
      </c>
      <c r="O2058" t="s">
        <v>36</v>
      </c>
      <c r="P2058" t="s">
        <v>20</v>
      </c>
      <c r="Q2058" t="s">
        <v>20</v>
      </c>
      <c r="R2058">
        <f t="shared" si="104"/>
        <v>0</v>
      </c>
      <c r="S2058">
        <f t="shared" si="104"/>
        <v>0</v>
      </c>
    </row>
    <row r="2059" spans="1:19" x14ac:dyDescent="0.2">
      <c r="A2059" s="1">
        <v>2440</v>
      </c>
      <c r="B2059" t="s">
        <v>12</v>
      </c>
      <c r="C2059" t="s">
        <v>3837</v>
      </c>
      <c r="D2059" t="s">
        <v>3838</v>
      </c>
      <c r="E2059" t="s">
        <v>15</v>
      </c>
      <c r="F2059" t="s">
        <v>3972</v>
      </c>
      <c r="G2059" t="s">
        <v>3973</v>
      </c>
      <c r="H2059" t="str">
        <f t="shared" si="102"/>
        <v>θ老师，您好，为什么求fx的带有拉格朗日定理的n阶麦克劳林公式时，会出现西塔呢？西塔是什么意义呢？</v>
      </c>
      <c r="I2059">
        <v>2</v>
      </c>
      <c r="J2059">
        <v>8</v>
      </c>
      <c r="K2059" t="str">
        <f t="shared" si="103"/>
        <v>焦虑</v>
      </c>
      <c r="L2059" t="s">
        <v>3777</v>
      </c>
      <c r="M2059" t="s">
        <v>3974</v>
      </c>
      <c r="N2059" t="s">
        <v>52</v>
      </c>
      <c r="O2059" t="s">
        <v>19</v>
      </c>
      <c r="P2059" t="s">
        <v>20</v>
      </c>
      <c r="Q2059" t="s">
        <v>20</v>
      </c>
      <c r="R2059">
        <f t="shared" si="104"/>
        <v>0</v>
      </c>
      <c r="S2059">
        <f t="shared" si="104"/>
        <v>0</v>
      </c>
    </row>
    <row r="2060" spans="1:19" x14ac:dyDescent="0.2">
      <c r="A2060" s="1">
        <v>2441</v>
      </c>
      <c r="B2060" t="s">
        <v>27</v>
      </c>
      <c r="C2060" t="s">
        <v>1970</v>
      </c>
      <c r="D2060" t="s">
        <v>1971</v>
      </c>
      <c r="E2060" t="s">
        <v>1972</v>
      </c>
      <c r="F2060" t="s">
        <v>30</v>
      </c>
      <c r="G2060" t="s">
        <v>3975</v>
      </c>
      <c r="H2060" t="str">
        <f t="shared" si="102"/>
        <v>因为ξ介于0与x之间，可取到θ∈（0，1），使得ξ恰好为θx</v>
      </c>
      <c r="I2060">
        <v>9</v>
      </c>
      <c r="J2060">
        <v>8</v>
      </c>
      <c r="K2060" t="str">
        <f t="shared" si="103"/>
        <v>心流</v>
      </c>
      <c r="L2060" t="s">
        <v>3803</v>
      </c>
      <c r="M2060" t="s">
        <v>30</v>
      </c>
      <c r="N2060" t="s">
        <v>32</v>
      </c>
      <c r="O2060" t="s">
        <v>33</v>
      </c>
      <c r="P2060" t="s">
        <v>20</v>
      </c>
      <c r="Q2060" t="s">
        <v>20</v>
      </c>
      <c r="R2060">
        <f t="shared" si="104"/>
        <v>0</v>
      </c>
      <c r="S2060">
        <f t="shared" si="104"/>
        <v>0</v>
      </c>
    </row>
    <row r="2061" spans="1:19" x14ac:dyDescent="0.2">
      <c r="A2061" s="1">
        <v>2442</v>
      </c>
      <c r="B2061" t="s">
        <v>12</v>
      </c>
      <c r="C2061" t="s">
        <v>2335</v>
      </c>
      <c r="D2061" t="s">
        <v>2336</v>
      </c>
      <c r="E2061" t="s">
        <v>15</v>
      </c>
      <c r="F2061" t="s">
        <v>3976</v>
      </c>
      <c r="H2061" t="str">
        <f t="shared" si="102"/>
        <v>A为什么错了，请大家帮我看看</v>
      </c>
      <c r="I2061">
        <v>3</v>
      </c>
      <c r="J2061">
        <v>7</v>
      </c>
      <c r="K2061" t="str">
        <f t="shared" si="103"/>
        <v>焦虑</v>
      </c>
      <c r="L2061" t="s">
        <v>3777</v>
      </c>
      <c r="M2061" t="s">
        <v>518</v>
      </c>
      <c r="N2061" t="s">
        <v>52</v>
      </c>
      <c r="O2061" t="s">
        <v>19</v>
      </c>
      <c r="P2061" t="s">
        <v>20</v>
      </c>
      <c r="Q2061" t="s">
        <v>20</v>
      </c>
      <c r="R2061">
        <f t="shared" si="104"/>
        <v>0</v>
      </c>
      <c r="S2061">
        <f t="shared" si="104"/>
        <v>0</v>
      </c>
    </row>
    <row r="2062" spans="1:19" x14ac:dyDescent="0.2">
      <c r="A2062" s="1">
        <v>2444</v>
      </c>
      <c r="B2062" t="s">
        <v>12</v>
      </c>
      <c r="C2062" t="s">
        <v>3977</v>
      </c>
      <c r="D2062" t="s">
        <v>3978</v>
      </c>
      <c r="E2062" t="s">
        <v>15</v>
      </c>
      <c r="F2062" t="s">
        <v>3979</v>
      </c>
      <c r="G2062" t="s">
        <v>3980</v>
      </c>
      <c r="H2062" t="str">
        <f t="shared" si="102"/>
        <v>老师帮忙解释一下\n不是应该是t→∞才可以吗？</v>
      </c>
      <c r="I2062">
        <v>4</v>
      </c>
      <c r="J2062">
        <v>6</v>
      </c>
      <c r="K2062" t="str">
        <f t="shared" si="103"/>
        <v>焦虑</v>
      </c>
      <c r="L2062" t="s">
        <v>3777</v>
      </c>
      <c r="M2062" t="s">
        <v>688</v>
      </c>
      <c r="N2062" t="s">
        <v>18</v>
      </c>
      <c r="O2062" t="s">
        <v>19</v>
      </c>
      <c r="P2062" t="s">
        <v>20</v>
      </c>
      <c r="Q2062" t="s">
        <v>20</v>
      </c>
      <c r="R2062">
        <f t="shared" si="104"/>
        <v>0</v>
      </c>
      <c r="S2062">
        <f t="shared" si="104"/>
        <v>0</v>
      </c>
    </row>
    <row r="2063" spans="1:19" x14ac:dyDescent="0.2">
      <c r="A2063" s="1">
        <v>2445</v>
      </c>
      <c r="B2063" t="s">
        <v>12</v>
      </c>
      <c r="C2063" t="s">
        <v>3744</v>
      </c>
      <c r="D2063" t="s">
        <v>3745</v>
      </c>
      <c r="E2063" t="s">
        <v>15</v>
      </c>
      <c r="F2063" t="s">
        <v>3981</v>
      </c>
      <c r="H2063" t="str">
        <f t="shared" si="102"/>
        <v>求这道题的解法谢谢</v>
      </c>
      <c r="I2063">
        <v>4</v>
      </c>
      <c r="J2063">
        <v>9</v>
      </c>
      <c r="K2063" t="str">
        <f t="shared" si="103"/>
        <v>焦虑</v>
      </c>
      <c r="L2063" t="s">
        <v>3777</v>
      </c>
      <c r="M2063" t="s">
        <v>518</v>
      </c>
      <c r="N2063" t="s">
        <v>52</v>
      </c>
      <c r="O2063" t="s">
        <v>19</v>
      </c>
      <c r="P2063" t="s">
        <v>20</v>
      </c>
      <c r="Q2063" t="s">
        <v>20</v>
      </c>
      <c r="R2063">
        <f t="shared" si="104"/>
        <v>0</v>
      </c>
      <c r="S2063">
        <f t="shared" si="104"/>
        <v>0</v>
      </c>
    </row>
    <row r="2064" spans="1:19" x14ac:dyDescent="0.2">
      <c r="A2064" s="1">
        <v>2446</v>
      </c>
      <c r="B2064" t="s">
        <v>27</v>
      </c>
      <c r="C2064" t="s">
        <v>2618</v>
      </c>
      <c r="D2064" t="s">
        <v>2619</v>
      </c>
      <c r="E2064" t="s">
        <v>15</v>
      </c>
      <c r="F2064" t="s">
        <v>30</v>
      </c>
      <c r="G2064" t="s">
        <v>3982</v>
      </c>
      <c r="H2064" t="str">
        <f t="shared" si="102"/>
        <v>正负一</v>
      </c>
      <c r="I2064">
        <v>1</v>
      </c>
      <c r="J2064">
        <v>3</v>
      </c>
      <c r="K2064" t="str">
        <f t="shared" si="103"/>
        <v>冷漠</v>
      </c>
      <c r="L2064" t="s">
        <v>3803</v>
      </c>
      <c r="M2064" t="s">
        <v>30</v>
      </c>
      <c r="N2064" t="s">
        <v>44</v>
      </c>
      <c r="O2064" t="s">
        <v>36</v>
      </c>
      <c r="P2064" t="s">
        <v>20</v>
      </c>
      <c r="Q2064" t="s">
        <v>20</v>
      </c>
      <c r="R2064">
        <f t="shared" si="104"/>
        <v>0</v>
      </c>
      <c r="S2064">
        <f t="shared" si="104"/>
        <v>0</v>
      </c>
    </row>
    <row r="2065" spans="1:19" x14ac:dyDescent="0.2">
      <c r="A2065" s="1">
        <v>2447</v>
      </c>
      <c r="B2065" t="s">
        <v>37</v>
      </c>
      <c r="C2065" t="s">
        <v>3983</v>
      </c>
      <c r="D2065" t="s">
        <v>3745</v>
      </c>
      <c r="E2065" t="s">
        <v>15</v>
      </c>
      <c r="F2065" t="s">
        <v>30</v>
      </c>
      <c r="G2065" t="s">
        <v>3984</v>
      </c>
      <c r="H2065" t="str">
        <f t="shared" si="102"/>
        <v>，怎么做的呢</v>
      </c>
      <c r="I2065">
        <v>2</v>
      </c>
      <c r="J2065">
        <v>6</v>
      </c>
      <c r="K2065" t="str">
        <f t="shared" si="103"/>
        <v>焦虑</v>
      </c>
      <c r="L2065" t="s">
        <v>3803</v>
      </c>
      <c r="M2065" t="s">
        <v>30</v>
      </c>
      <c r="N2065" t="s">
        <v>30</v>
      </c>
      <c r="O2065" t="s">
        <v>36</v>
      </c>
      <c r="P2065" t="s">
        <v>20</v>
      </c>
      <c r="Q2065" t="s">
        <v>20</v>
      </c>
      <c r="R2065">
        <f t="shared" si="104"/>
        <v>0</v>
      </c>
      <c r="S2065">
        <f t="shared" si="104"/>
        <v>0</v>
      </c>
    </row>
    <row r="2066" spans="1:19" x14ac:dyDescent="0.2">
      <c r="A2066" s="1">
        <v>2448</v>
      </c>
      <c r="B2066" t="s">
        <v>12</v>
      </c>
      <c r="C2066" t="s">
        <v>3660</v>
      </c>
      <c r="D2066" t="s">
        <v>3661</v>
      </c>
      <c r="E2066" t="s">
        <v>3662</v>
      </c>
      <c r="F2066" t="s">
        <v>3985</v>
      </c>
      <c r="H2066" t="str">
        <f t="shared" si="102"/>
        <v>求教，作业56页思考题</v>
      </c>
      <c r="I2066">
        <v>2</v>
      </c>
      <c r="J2066">
        <v>7</v>
      </c>
      <c r="K2066" t="str">
        <f t="shared" si="103"/>
        <v>焦虑</v>
      </c>
      <c r="L2066" t="s">
        <v>3777</v>
      </c>
      <c r="M2066" t="s">
        <v>1166</v>
      </c>
      <c r="N2066" t="s">
        <v>52</v>
      </c>
      <c r="O2066" t="s">
        <v>19</v>
      </c>
      <c r="P2066" t="s">
        <v>20</v>
      </c>
      <c r="Q2066" t="s">
        <v>20</v>
      </c>
      <c r="R2066">
        <f t="shared" si="104"/>
        <v>0</v>
      </c>
      <c r="S2066">
        <f t="shared" si="104"/>
        <v>0</v>
      </c>
    </row>
    <row r="2067" spans="1:19" x14ac:dyDescent="0.2">
      <c r="A2067" s="1">
        <v>2450</v>
      </c>
      <c r="B2067" t="s">
        <v>12</v>
      </c>
      <c r="C2067" t="s">
        <v>2215</v>
      </c>
      <c r="D2067" t="s">
        <v>2216</v>
      </c>
      <c r="E2067" t="s">
        <v>15</v>
      </c>
      <c r="F2067" t="s">
        <v>3986</v>
      </c>
      <c r="G2067" t="s">
        <v>3987</v>
      </c>
      <c r="H2067" t="str">
        <f t="shared" si="102"/>
        <v>如何证明有唯一实根呐\xa0求助老师和同学们，\n零点定理说的是至少有一个实根，\n谢谢</v>
      </c>
      <c r="I2067">
        <v>3</v>
      </c>
      <c r="J2067">
        <v>7</v>
      </c>
      <c r="K2067" t="str">
        <f t="shared" si="103"/>
        <v>焦虑</v>
      </c>
      <c r="L2067" t="s">
        <v>3777</v>
      </c>
      <c r="M2067" t="s">
        <v>706</v>
      </c>
      <c r="N2067" t="s">
        <v>86</v>
      </c>
      <c r="O2067" t="s">
        <v>19</v>
      </c>
      <c r="P2067" t="s">
        <v>20</v>
      </c>
      <c r="Q2067" t="s">
        <v>20</v>
      </c>
      <c r="R2067">
        <f t="shared" si="104"/>
        <v>0</v>
      </c>
      <c r="S2067">
        <f t="shared" si="104"/>
        <v>0</v>
      </c>
    </row>
    <row r="2068" spans="1:19" x14ac:dyDescent="0.2">
      <c r="A2068" s="1">
        <v>2451</v>
      </c>
      <c r="B2068" t="s">
        <v>27</v>
      </c>
      <c r="C2068" t="s">
        <v>2219</v>
      </c>
      <c r="D2068" t="s">
        <v>2216</v>
      </c>
      <c r="E2068" t="s">
        <v>15</v>
      </c>
      <c r="F2068" t="s">
        <v>30</v>
      </c>
      <c r="G2068" t="s">
        <v>3988</v>
      </c>
      <c r="H2068" t="str">
        <f t="shared" si="102"/>
        <v>谢谢哦</v>
      </c>
      <c r="I2068">
        <v>8</v>
      </c>
      <c r="J2068">
        <v>7</v>
      </c>
      <c r="K2068" t="str">
        <f t="shared" si="103"/>
        <v>心流</v>
      </c>
      <c r="L2068" t="s">
        <v>3803</v>
      </c>
      <c r="M2068" t="s">
        <v>30</v>
      </c>
      <c r="N2068" t="s">
        <v>32</v>
      </c>
      <c r="O2068" t="s">
        <v>36</v>
      </c>
      <c r="P2068" t="s">
        <v>20</v>
      </c>
      <c r="Q2068" t="s">
        <v>20</v>
      </c>
      <c r="R2068">
        <f t="shared" si="104"/>
        <v>0</v>
      </c>
      <c r="S2068">
        <f t="shared" si="104"/>
        <v>0</v>
      </c>
    </row>
    <row r="2069" spans="1:19" x14ac:dyDescent="0.2">
      <c r="A2069" s="1">
        <v>2453</v>
      </c>
      <c r="B2069" t="s">
        <v>27</v>
      </c>
      <c r="C2069" t="s">
        <v>69</v>
      </c>
      <c r="D2069" t="s">
        <v>70</v>
      </c>
      <c r="E2069" t="s">
        <v>15</v>
      </c>
      <c r="F2069" t="s">
        <v>30</v>
      </c>
      <c r="G2069" t="s">
        <v>3989</v>
      </c>
      <c r="H2069" t="str">
        <f t="shared" si="102"/>
        <v>用高中的知识可以吗</v>
      </c>
      <c r="I2069">
        <v>3</v>
      </c>
      <c r="J2069">
        <v>7</v>
      </c>
      <c r="K2069" t="str">
        <f t="shared" si="103"/>
        <v>焦虑</v>
      </c>
      <c r="L2069" t="s">
        <v>3803</v>
      </c>
      <c r="M2069" t="s">
        <v>30</v>
      </c>
      <c r="N2069" t="s">
        <v>32</v>
      </c>
      <c r="O2069" t="s">
        <v>36</v>
      </c>
      <c r="P2069" t="s">
        <v>20</v>
      </c>
      <c r="Q2069" t="s">
        <v>20</v>
      </c>
      <c r="R2069">
        <f t="shared" si="104"/>
        <v>0</v>
      </c>
      <c r="S2069">
        <f t="shared" si="104"/>
        <v>0</v>
      </c>
    </row>
    <row r="2070" spans="1:19" x14ac:dyDescent="0.2">
      <c r="A2070" s="1">
        <v>2454</v>
      </c>
      <c r="B2070" t="s">
        <v>12</v>
      </c>
      <c r="C2070" t="s">
        <v>3990</v>
      </c>
      <c r="D2070" t="s">
        <v>3991</v>
      </c>
      <c r="E2070" t="s">
        <v>15</v>
      </c>
      <c r="F2070" t="s">
        <v>3992</v>
      </c>
      <c r="H2070" t="str">
        <f t="shared" si="102"/>
        <v>老师请问一下取对数那是怎么来的？</v>
      </c>
      <c r="I2070">
        <v>3</v>
      </c>
      <c r="J2070">
        <v>7</v>
      </c>
      <c r="K2070" t="str">
        <f t="shared" si="103"/>
        <v>焦虑</v>
      </c>
      <c r="L2070" t="s">
        <v>3777</v>
      </c>
      <c r="M2070" t="s">
        <v>833</v>
      </c>
      <c r="N2070" t="s">
        <v>52</v>
      </c>
      <c r="O2070" t="s">
        <v>19</v>
      </c>
      <c r="P2070" t="s">
        <v>20</v>
      </c>
      <c r="Q2070" t="s">
        <v>20</v>
      </c>
      <c r="R2070">
        <f t="shared" si="104"/>
        <v>0</v>
      </c>
      <c r="S2070">
        <f t="shared" si="104"/>
        <v>0</v>
      </c>
    </row>
    <row r="2071" spans="1:19" x14ac:dyDescent="0.2">
      <c r="A2071" s="1">
        <v>2455</v>
      </c>
      <c r="B2071" t="s">
        <v>27</v>
      </c>
      <c r="C2071" t="s">
        <v>2143</v>
      </c>
      <c r="D2071" t="s">
        <v>2144</v>
      </c>
      <c r="E2071" t="s">
        <v>39</v>
      </c>
      <c r="F2071" t="s">
        <v>30</v>
      </c>
      <c r="G2071" t="s">
        <v>3993</v>
      </c>
      <c r="H2071" t="str">
        <f t="shared" si="102"/>
        <v>其实就是定义，只不过可以看做对两边同时取log2（X）</v>
      </c>
      <c r="I2071">
        <v>6</v>
      </c>
      <c r="J2071">
        <v>2</v>
      </c>
      <c r="K2071" t="str">
        <f t="shared" si="103"/>
        <v>无聊/放松</v>
      </c>
      <c r="L2071" t="s">
        <v>3803</v>
      </c>
      <c r="M2071" t="s">
        <v>30</v>
      </c>
      <c r="N2071" t="s">
        <v>32</v>
      </c>
      <c r="O2071" t="s">
        <v>36</v>
      </c>
      <c r="P2071" t="s">
        <v>20</v>
      </c>
      <c r="Q2071" t="s">
        <v>20</v>
      </c>
      <c r="R2071">
        <f t="shared" si="104"/>
        <v>0</v>
      </c>
      <c r="S2071">
        <f t="shared" si="104"/>
        <v>0</v>
      </c>
    </row>
    <row r="2072" spans="1:19" x14ac:dyDescent="0.2">
      <c r="A2072" s="1">
        <v>2456</v>
      </c>
      <c r="B2072" t="s">
        <v>12</v>
      </c>
      <c r="C2072" t="s">
        <v>3994</v>
      </c>
      <c r="D2072" t="s">
        <v>3995</v>
      </c>
      <c r="E2072" t="s">
        <v>15</v>
      </c>
      <c r="F2072" t="s">
        <v>3996</v>
      </c>
      <c r="G2072" t="s">
        <v>3997</v>
      </c>
      <c r="H2072" t="str">
        <f t="shared" si="102"/>
        <v>老师这是什么意思，可以帮我解答一下吗\n老师这是什么意思，可以帮我解答一下吗</v>
      </c>
      <c r="I2072">
        <v>3</v>
      </c>
      <c r="J2072">
        <v>7</v>
      </c>
      <c r="K2072" t="str">
        <f t="shared" si="103"/>
        <v>焦虑</v>
      </c>
      <c r="L2072" t="s">
        <v>3777</v>
      </c>
      <c r="M2072" t="s">
        <v>688</v>
      </c>
      <c r="N2072" t="s">
        <v>18</v>
      </c>
      <c r="O2072" t="s">
        <v>19</v>
      </c>
      <c r="P2072" t="s">
        <v>20</v>
      </c>
      <c r="Q2072" t="s">
        <v>20</v>
      </c>
      <c r="R2072">
        <f t="shared" si="104"/>
        <v>0</v>
      </c>
      <c r="S2072">
        <f t="shared" si="104"/>
        <v>0</v>
      </c>
    </row>
    <row r="2073" spans="1:19" x14ac:dyDescent="0.2">
      <c r="A2073" s="1">
        <v>2457</v>
      </c>
      <c r="B2073" t="s">
        <v>12</v>
      </c>
      <c r="C2073" t="s">
        <v>3797</v>
      </c>
      <c r="D2073" t="s">
        <v>3798</v>
      </c>
      <c r="E2073" t="s">
        <v>15</v>
      </c>
      <c r="F2073" t="s">
        <v>3998</v>
      </c>
      <c r="G2073" t="s">
        <v>3999</v>
      </c>
      <c r="H2073" t="str">
        <f t="shared" si="102"/>
        <v>老师，这道题请给出计算2介导的过程我算的二阶导在-1处的值是1/2，是不是算错了</v>
      </c>
      <c r="I2073">
        <v>4</v>
      </c>
      <c r="J2073">
        <v>7</v>
      </c>
      <c r="K2073" t="str">
        <f t="shared" si="103"/>
        <v>焦虑</v>
      </c>
      <c r="L2073" t="s">
        <v>3777</v>
      </c>
      <c r="M2073" t="s">
        <v>4000</v>
      </c>
      <c r="N2073" t="s">
        <v>52</v>
      </c>
      <c r="O2073" t="s">
        <v>19</v>
      </c>
      <c r="P2073" t="s">
        <v>3801</v>
      </c>
      <c r="Q2073" t="s">
        <v>3802</v>
      </c>
      <c r="R2073">
        <f t="shared" si="104"/>
        <v>1</v>
      </c>
      <c r="S2073">
        <f t="shared" si="104"/>
        <v>0</v>
      </c>
    </row>
    <row r="2074" spans="1:19" x14ac:dyDescent="0.2">
      <c r="A2074" s="1">
        <v>2458</v>
      </c>
      <c r="B2074" t="s">
        <v>27</v>
      </c>
      <c r="C2074" t="s">
        <v>4001</v>
      </c>
      <c r="D2074" t="s">
        <v>4002</v>
      </c>
      <c r="E2074" t="s">
        <v>15</v>
      </c>
      <c r="F2074" t="s">
        <v>30</v>
      </c>
      <c r="G2074" t="s">
        <v>4003</v>
      </c>
      <c r="H2074" t="str">
        <f t="shared" si="102"/>
        <v>是</v>
      </c>
      <c r="I2074">
        <v>1</v>
      </c>
      <c r="J2074">
        <v>2</v>
      </c>
      <c r="K2074" t="str">
        <f t="shared" si="103"/>
        <v>冷漠</v>
      </c>
      <c r="L2074" t="s">
        <v>2880</v>
      </c>
      <c r="M2074" t="s">
        <v>30</v>
      </c>
      <c r="N2074" t="s">
        <v>32</v>
      </c>
      <c r="O2074" t="s">
        <v>36</v>
      </c>
      <c r="P2074" t="s">
        <v>20</v>
      </c>
      <c r="Q2074" t="s">
        <v>20</v>
      </c>
      <c r="R2074">
        <f t="shared" si="104"/>
        <v>0</v>
      </c>
      <c r="S2074">
        <f t="shared" si="104"/>
        <v>0</v>
      </c>
    </row>
    <row r="2075" spans="1:19" x14ac:dyDescent="0.2">
      <c r="A2075" s="1">
        <v>2459</v>
      </c>
      <c r="B2075" t="s">
        <v>12</v>
      </c>
      <c r="C2075" t="s">
        <v>4004</v>
      </c>
      <c r="D2075" t="s">
        <v>4005</v>
      </c>
      <c r="E2075" t="s">
        <v>15</v>
      </c>
      <c r="F2075" t="s">
        <v>4006</v>
      </c>
      <c r="H2075" t="str">
        <f t="shared" si="102"/>
        <v>考核测试的题是没有解析的吗？</v>
      </c>
      <c r="I2075">
        <v>2</v>
      </c>
      <c r="J2075">
        <v>3</v>
      </c>
      <c r="K2075" t="str">
        <f t="shared" si="103"/>
        <v>冷漠</v>
      </c>
      <c r="L2075" t="s">
        <v>3777</v>
      </c>
      <c r="M2075" t="s">
        <v>684</v>
      </c>
      <c r="N2075" t="s">
        <v>52</v>
      </c>
      <c r="O2075" t="s">
        <v>19</v>
      </c>
      <c r="P2075" t="s">
        <v>20</v>
      </c>
      <c r="Q2075" t="s">
        <v>20</v>
      </c>
      <c r="R2075">
        <f t="shared" si="104"/>
        <v>0</v>
      </c>
      <c r="S2075">
        <f t="shared" si="104"/>
        <v>0</v>
      </c>
    </row>
    <row r="2076" spans="1:19" x14ac:dyDescent="0.2">
      <c r="A2076" s="1">
        <v>2460</v>
      </c>
      <c r="B2076" t="s">
        <v>27</v>
      </c>
      <c r="C2076" t="s">
        <v>3968</v>
      </c>
      <c r="D2076" t="s">
        <v>3969</v>
      </c>
      <c r="E2076" t="s">
        <v>15</v>
      </c>
      <c r="F2076" t="s">
        <v>30</v>
      </c>
      <c r="G2076" t="s">
        <v>1066</v>
      </c>
      <c r="H2076" t="str">
        <f t="shared" si="102"/>
        <v>嗯</v>
      </c>
      <c r="I2076">
        <v>2</v>
      </c>
      <c r="J2076">
        <v>2</v>
      </c>
      <c r="K2076" t="str">
        <f t="shared" si="103"/>
        <v>冷漠</v>
      </c>
      <c r="L2076" t="s">
        <v>3803</v>
      </c>
      <c r="M2076" t="s">
        <v>30</v>
      </c>
      <c r="N2076" t="s">
        <v>32</v>
      </c>
      <c r="O2076" t="s">
        <v>36</v>
      </c>
      <c r="P2076" t="s">
        <v>20</v>
      </c>
      <c r="Q2076" t="s">
        <v>20</v>
      </c>
      <c r="R2076">
        <f t="shared" si="104"/>
        <v>0</v>
      </c>
      <c r="S2076">
        <f t="shared" si="104"/>
        <v>0</v>
      </c>
    </row>
    <row r="2077" spans="1:19" x14ac:dyDescent="0.2">
      <c r="A2077" s="1">
        <v>2461</v>
      </c>
      <c r="B2077" t="s">
        <v>12</v>
      </c>
      <c r="C2077" t="s">
        <v>4007</v>
      </c>
      <c r="D2077" t="s">
        <v>4008</v>
      </c>
      <c r="E2077" t="s">
        <v>15</v>
      </c>
      <c r="F2077" t="s">
        <v>4009</v>
      </c>
      <c r="H2077" t="str">
        <f t="shared" si="102"/>
        <v>老师，这题怎么做</v>
      </c>
      <c r="I2077">
        <v>1</v>
      </c>
      <c r="J2077">
        <v>6</v>
      </c>
      <c r="K2077" t="str">
        <f t="shared" si="103"/>
        <v>焦虑</v>
      </c>
      <c r="L2077" t="s">
        <v>3777</v>
      </c>
      <c r="M2077" t="s">
        <v>354</v>
      </c>
      <c r="N2077" t="s">
        <v>18</v>
      </c>
      <c r="O2077" t="s">
        <v>19</v>
      </c>
      <c r="P2077" t="s">
        <v>20</v>
      </c>
      <c r="Q2077" t="s">
        <v>20</v>
      </c>
      <c r="R2077">
        <f t="shared" si="104"/>
        <v>0</v>
      </c>
      <c r="S2077">
        <f t="shared" si="104"/>
        <v>0</v>
      </c>
    </row>
    <row r="2078" spans="1:19" x14ac:dyDescent="0.2">
      <c r="A2078" s="1">
        <v>2462</v>
      </c>
      <c r="B2078" t="s">
        <v>12</v>
      </c>
      <c r="C2078" t="s">
        <v>4010</v>
      </c>
      <c r="D2078" t="s">
        <v>4011</v>
      </c>
      <c r="E2078" t="s">
        <v>15</v>
      </c>
      <c r="F2078" t="s">
        <v>2027</v>
      </c>
      <c r="H2078" t="str">
        <f t="shared" si="102"/>
        <v>老师，这道题怎么做</v>
      </c>
      <c r="I2078">
        <v>4</v>
      </c>
      <c r="J2078">
        <v>7</v>
      </c>
      <c r="K2078" t="str">
        <f t="shared" si="103"/>
        <v>焦虑</v>
      </c>
      <c r="L2078" t="s">
        <v>3777</v>
      </c>
      <c r="M2078" t="s">
        <v>677</v>
      </c>
      <c r="N2078" t="s">
        <v>52</v>
      </c>
      <c r="O2078" t="s">
        <v>19</v>
      </c>
      <c r="P2078" t="s">
        <v>20</v>
      </c>
      <c r="Q2078" t="s">
        <v>20</v>
      </c>
      <c r="R2078">
        <f t="shared" si="104"/>
        <v>0</v>
      </c>
      <c r="S2078">
        <f t="shared" si="104"/>
        <v>0</v>
      </c>
    </row>
    <row r="2079" spans="1:19" x14ac:dyDescent="0.2">
      <c r="A2079" s="1">
        <v>2463</v>
      </c>
      <c r="B2079" t="s">
        <v>27</v>
      </c>
      <c r="C2079" t="s">
        <v>2143</v>
      </c>
      <c r="D2079" t="s">
        <v>2144</v>
      </c>
      <c r="E2079" t="s">
        <v>39</v>
      </c>
      <c r="F2079" t="s">
        <v>30</v>
      </c>
      <c r="G2079" t="s">
        <v>4012</v>
      </c>
      <c r="H2079" t="str">
        <f t="shared" si="102"/>
        <v>这是个分段函数</v>
      </c>
      <c r="I2079">
        <v>8</v>
      </c>
      <c r="J2079">
        <v>6</v>
      </c>
      <c r="K2079" t="str">
        <f t="shared" si="103"/>
        <v>心流</v>
      </c>
      <c r="L2079" t="s">
        <v>3803</v>
      </c>
      <c r="M2079" t="s">
        <v>30</v>
      </c>
      <c r="N2079" t="s">
        <v>32</v>
      </c>
      <c r="O2079" t="s">
        <v>36</v>
      </c>
      <c r="P2079" t="s">
        <v>20</v>
      </c>
      <c r="Q2079" t="s">
        <v>20</v>
      </c>
      <c r="R2079">
        <f t="shared" si="104"/>
        <v>0</v>
      </c>
      <c r="S2079">
        <f t="shared" si="104"/>
        <v>0</v>
      </c>
    </row>
    <row r="2080" spans="1:19" x14ac:dyDescent="0.2">
      <c r="A2080" s="1">
        <v>2464</v>
      </c>
      <c r="B2080" t="s">
        <v>12</v>
      </c>
      <c r="C2080" t="s">
        <v>4013</v>
      </c>
      <c r="D2080" t="s">
        <v>4014</v>
      </c>
      <c r="E2080" t="s">
        <v>15</v>
      </c>
      <c r="F2080" t="s">
        <v>410</v>
      </c>
      <c r="G2080" t="s">
        <v>7094</v>
      </c>
      <c r="H2080" t="str">
        <f t="shared" si="102"/>
        <v>洛必达法则老师就是能不能当x趋于0时，sin(x)趋于0，x也趋于0，用洛必达法则对分子分母同时求导得求cos(x)的极限为1</v>
      </c>
      <c r="I2080">
        <v>3</v>
      </c>
      <c r="J2080">
        <v>6</v>
      </c>
      <c r="K2080" t="str">
        <f t="shared" si="103"/>
        <v>焦虑</v>
      </c>
      <c r="L2080" t="s">
        <v>3777</v>
      </c>
      <c r="M2080" t="s">
        <v>373</v>
      </c>
      <c r="N2080" t="s">
        <v>162</v>
      </c>
      <c r="O2080" t="s">
        <v>19</v>
      </c>
      <c r="P2080" t="s">
        <v>20</v>
      </c>
      <c r="Q2080" t="s">
        <v>20</v>
      </c>
      <c r="R2080">
        <f t="shared" si="104"/>
        <v>0</v>
      </c>
      <c r="S2080">
        <f t="shared" si="104"/>
        <v>0</v>
      </c>
    </row>
    <row r="2081" spans="1:19" x14ac:dyDescent="0.2">
      <c r="A2081" s="1">
        <v>2465</v>
      </c>
      <c r="B2081" t="s">
        <v>27</v>
      </c>
      <c r="C2081" t="s">
        <v>4015</v>
      </c>
      <c r="D2081" t="s">
        <v>4014</v>
      </c>
      <c r="E2081" t="s">
        <v>15</v>
      </c>
      <c r="F2081" t="s">
        <v>30</v>
      </c>
      <c r="G2081" t="s">
        <v>4016</v>
      </c>
      <c r="H2081" t="str">
        <f t="shared" si="102"/>
        <v>谢谢老师!</v>
      </c>
      <c r="I2081">
        <v>6</v>
      </c>
      <c r="J2081">
        <v>6</v>
      </c>
      <c r="K2081" t="str">
        <f t="shared" si="103"/>
        <v>心流</v>
      </c>
      <c r="L2081" t="s">
        <v>3670</v>
      </c>
      <c r="M2081" t="s">
        <v>30</v>
      </c>
      <c r="N2081" t="s">
        <v>32</v>
      </c>
      <c r="O2081" t="s">
        <v>36</v>
      </c>
      <c r="P2081" t="s">
        <v>20</v>
      </c>
      <c r="Q2081" t="s">
        <v>20</v>
      </c>
      <c r="R2081">
        <f t="shared" si="104"/>
        <v>0</v>
      </c>
      <c r="S2081">
        <f t="shared" si="104"/>
        <v>0</v>
      </c>
    </row>
    <row r="2082" spans="1:19" x14ac:dyDescent="0.2">
      <c r="A2082" s="1">
        <v>2466</v>
      </c>
      <c r="B2082" t="s">
        <v>27</v>
      </c>
      <c r="C2082" t="s">
        <v>444</v>
      </c>
      <c r="D2082" t="s">
        <v>445</v>
      </c>
      <c r="E2082" t="s">
        <v>65</v>
      </c>
      <c r="F2082" t="s">
        <v>30</v>
      </c>
      <c r="G2082" t="s">
        <v>4017</v>
      </c>
      <c r="H2082" t="str">
        <f t="shared" si="102"/>
        <v>可以的</v>
      </c>
      <c r="I2082">
        <v>6</v>
      </c>
      <c r="J2082">
        <v>3</v>
      </c>
      <c r="K2082" t="str">
        <f t="shared" si="103"/>
        <v>无聊/放松</v>
      </c>
      <c r="L2082" t="s">
        <v>3803</v>
      </c>
      <c r="M2082" t="s">
        <v>30</v>
      </c>
      <c r="N2082" t="s">
        <v>32</v>
      </c>
      <c r="O2082" t="s">
        <v>36</v>
      </c>
      <c r="P2082" t="s">
        <v>20</v>
      </c>
      <c r="Q2082" t="s">
        <v>20</v>
      </c>
      <c r="R2082">
        <f t="shared" si="104"/>
        <v>0</v>
      </c>
      <c r="S2082">
        <f t="shared" si="104"/>
        <v>0</v>
      </c>
    </row>
    <row r="2083" spans="1:19" x14ac:dyDescent="0.2">
      <c r="A2083" s="1">
        <v>2467</v>
      </c>
      <c r="B2083" t="s">
        <v>12</v>
      </c>
      <c r="C2083" t="s">
        <v>4018</v>
      </c>
      <c r="D2083" t="s">
        <v>4019</v>
      </c>
      <c r="E2083" t="s">
        <v>15</v>
      </c>
      <c r="F2083" t="s">
        <v>4020</v>
      </c>
      <c r="H2083" t="str">
        <f t="shared" si="102"/>
        <v>第三题怎么做，求解</v>
      </c>
      <c r="I2083">
        <v>2</v>
      </c>
      <c r="J2083">
        <v>7</v>
      </c>
      <c r="K2083" t="str">
        <f t="shared" si="103"/>
        <v>焦虑</v>
      </c>
      <c r="L2083" t="s">
        <v>3777</v>
      </c>
      <c r="M2083" t="s">
        <v>4021</v>
      </c>
      <c r="N2083" t="s">
        <v>52</v>
      </c>
      <c r="O2083" t="s">
        <v>53</v>
      </c>
      <c r="P2083" t="s">
        <v>20</v>
      </c>
      <c r="Q2083" t="s">
        <v>20</v>
      </c>
      <c r="R2083">
        <f t="shared" si="104"/>
        <v>0</v>
      </c>
      <c r="S2083">
        <f t="shared" si="104"/>
        <v>0</v>
      </c>
    </row>
    <row r="2084" spans="1:19" x14ac:dyDescent="0.2">
      <c r="A2084" s="1">
        <v>2469</v>
      </c>
      <c r="B2084" t="s">
        <v>12</v>
      </c>
      <c r="C2084" t="s">
        <v>4022</v>
      </c>
      <c r="D2084" t="s">
        <v>4023</v>
      </c>
      <c r="E2084" t="s">
        <v>15</v>
      </c>
      <c r="F2084" t="s">
        <v>4024</v>
      </c>
      <c r="G2084" t="s">
        <v>4025</v>
      </c>
      <c r="H2084" t="str">
        <f t="shared" si="102"/>
        <v>隐函数求导\n为啥要x&gt;4</v>
      </c>
      <c r="I2084">
        <v>3</v>
      </c>
      <c r="J2084">
        <v>6</v>
      </c>
      <c r="K2084" t="str">
        <f t="shared" si="103"/>
        <v>焦虑</v>
      </c>
      <c r="L2084" t="s">
        <v>3777</v>
      </c>
      <c r="M2084" t="s">
        <v>248</v>
      </c>
      <c r="N2084" t="s">
        <v>52</v>
      </c>
      <c r="O2084" t="s">
        <v>19</v>
      </c>
      <c r="P2084" t="s">
        <v>20</v>
      </c>
      <c r="Q2084" t="s">
        <v>20</v>
      </c>
      <c r="R2084">
        <f t="shared" si="104"/>
        <v>0</v>
      </c>
      <c r="S2084">
        <f t="shared" si="104"/>
        <v>0</v>
      </c>
    </row>
    <row r="2085" spans="1:19" x14ac:dyDescent="0.2">
      <c r="A2085" s="1">
        <v>2470</v>
      </c>
      <c r="B2085" t="s">
        <v>27</v>
      </c>
      <c r="C2085" t="s">
        <v>2143</v>
      </c>
      <c r="D2085" t="s">
        <v>2144</v>
      </c>
      <c r="E2085" t="s">
        <v>39</v>
      </c>
      <c r="F2085" t="s">
        <v>30</v>
      </c>
      <c r="G2085" t="s">
        <v>4026</v>
      </c>
      <c r="H2085" t="str">
        <f t="shared" si="102"/>
        <v>（4）根号里面的部分得＞0</v>
      </c>
      <c r="I2085">
        <v>7</v>
      </c>
      <c r="J2085">
        <v>7</v>
      </c>
      <c r="K2085" t="str">
        <f t="shared" si="103"/>
        <v>心流</v>
      </c>
      <c r="L2085" t="s">
        <v>3803</v>
      </c>
      <c r="M2085" t="s">
        <v>30</v>
      </c>
      <c r="N2085" t="s">
        <v>32</v>
      </c>
      <c r="O2085" t="s">
        <v>36</v>
      </c>
      <c r="P2085" t="s">
        <v>20</v>
      </c>
      <c r="Q2085" t="s">
        <v>20</v>
      </c>
      <c r="R2085">
        <f t="shared" si="104"/>
        <v>0</v>
      </c>
      <c r="S2085">
        <f t="shared" si="104"/>
        <v>0</v>
      </c>
    </row>
    <row r="2086" spans="1:19" x14ac:dyDescent="0.2">
      <c r="A2086" s="1">
        <v>2471</v>
      </c>
      <c r="B2086" t="s">
        <v>12</v>
      </c>
      <c r="C2086" t="s">
        <v>4022</v>
      </c>
      <c r="D2086" t="s">
        <v>4023</v>
      </c>
      <c r="E2086" t="s">
        <v>15</v>
      </c>
      <c r="F2086" t="s">
        <v>4024</v>
      </c>
      <c r="G2086" t="s">
        <v>4027</v>
      </c>
      <c r="H2086" t="str">
        <f t="shared" si="102"/>
        <v>隐函数求导老师（把y看成是x的函数）是啥意思?f(X)是复合函数吗</v>
      </c>
      <c r="I2086">
        <v>2</v>
      </c>
      <c r="J2086">
        <v>7</v>
      </c>
      <c r="K2086" t="str">
        <f t="shared" si="103"/>
        <v>焦虑</v>
      </c>
      <c r="L2086" t="s">
        <v>3777</v>
      </c>
      <c r="M2086" t="s">
        <v>1292</v>
      </c>
      <c r="N2086" t="s">
        <v>52</v>
      </c>
      <c r="O2086" t="s">
        <v>19</v>
      </c>
      <c r="P2086" t="s">
        <v>20</v>
      </c>
      <c r="Q2086" t="s">
        <v>20</v>
      </c>
      <c r="R2086">
        <f t="shared" si="104"/>
        <v>0</v>
      </c>
      <c r="S2086">
        <f t="shared" si="104"/>
        <v>0</v>
      </c>
    </row>
    <row r="2087" spans="1:19" x14ac:dyDescent="0.2">
      <c r="A2087" s="1">
        <v>2472</v>
      </c>
      <c r="B2087" t="s">
        <v>27</v>
      </c>
      <c r="C2087" t="s">
        <v>2143</v>
      </c>
      <c r="D2087" t="s">
        <v>2144</v>
      </c>
      <c r="E2087" t="s">
        <v>39</v>
      </c>
      <c r="F2087" t="s">
        <v>30</v>
      </c>
      <c r="G2087" t="s">
        <v>4028</v>
      </c>
      <c r="H2087" t="str">
        <f t="shared" si="102"/>
        <v>就是字面意思</v>
      </c>
      <c r="I2087">
        <v>7</v>
      </c>
      <c r="J2087">
        <v>2</v>
      </c>
      <c r="K2087" t="str">
        <f t="shared" si="103"/>
        <v>无聊/放松</v>
      </c>
      <c r="L2087" t="s">
        <v>3803</v>
      </c>
      <c r="M2087" t="s">
        <v>30</v>
      </c>
      <c r="N2087" t="s">
        <v>32</v>
      </c>
      <c r="O2087" t="s">
        <v>36</v>
      </c>
      <c r="P2087" t="s">
        <v>20</v>
      </c>
      <c r="Q2087" t="s">
        <v>20</v>
      </c>
      <c r="R2087">
        <f t="shared" si="104"/>
        <v>0</v>
      </c>
      <c r="S2087">
        <f t="shared" si="104"/>
        <v>0</v>
      </c>
    </row>
    <row r="2088" spans="1:19" x14ac:dyDescent="0.2">
      <c r="A2088" s="1">
        <v>2473</v>
      </c>
      <c r="B2088" t="s">
        <v>12</v>
      </c>
      <c r="C2088" t="s">
        <v>418</v>
      </c>
      <c r="D2088" t="s">
        <v>419</v>
      </c>
      <c r="E2088" t="s">
        <v>15</v>
      </c>
      <c r="F2088" t="s">
        <v>4029</v>
      </c>
      <c r="H2088" t="str">
        <f t="shared" si="102"/>
        <v>老师，您说第二到第三行错了，不明白错哪了，什么时候用洛必达？</v>
      </c>
      <c r="I2088">
        <v>2</v>
      </c>
      <c r="J2088">
        <v>5</v>
      </c>
      <c r="K2088" t="str">
        <f t="shared" si="103"/>
        <v>冷漠</v>
      </c>
      <c r="L2088" t="s">
        <v>3777</v>
      </c>
      <c r="M2088" t="s">
        <v>688</v>
      </c>
      <c r="N2088" t="s">
        <v>52</v>
      </c>
      <c r="O2088" t="s">
        <v>19</v>
      </c>
      <c r="P2088" t="s">
        <v>20</v>
      </c>
      <c r="Q2088" t="s">
        <v>20</v>
      </c>
      <c r="R2088">
        <f t="shared" si="104"/>
        <v>0</v>
      </c>
      <c r="S2088">
        <f t="shared" si="104"/>
        <v>0</v>
      </c>
    </row>
    <row r="2089" spans="1:19" x14ac:dyDescent="0.2">
      <c r="A2089" s="1">
        <v>2474</v>
      </c>
      <c r="B2089" t="s">
        <v>27</v>
      </c>
      <c r="C2089" t="s">
        <v>2143</v>
      </c>
      <c r="D2089" t="s">
        <v>2144</v>
      </c>
      <c r="E2089" t="s">
        <v>39</v>
      </c>
      <c r="F2089" t="s">
        <v>30</v>
      </c>
      <c r="G2089" t="s">
        <v>4030</v>
      </c>
      <c r="H2089" t="str">
        <f t="shared" si="102"/>
        <v>幂指函数求极限</v>
      </c>
      <c r="I2089">
        <v>7</v>
      </c>
      <c r="J2089">
        <v>6</v>
      </c>
      <c r="K2089" t="str">
        <f t="shared" si="103"/>
        <v>心流</v>
      </c>
      <c r="L2089" t="s">
        <v>3803</v>
      </c>
      <c r="M2089" t="s">
        <v>30</v>
      </c>
      <c r="N2089" t="s">
        <v>38</v>
      </c>
      <c r="O2089" t="s">
        <v>36</v>
      </c>
      <c r="P2089" t="s">
        <v>20</v>
      </c>
      <c r="Q2089" t="s">
        <v>20</v>
      </c>
      <c r="R2089">
        <f t="shared" si="104"/>
        <v>0</v>
      </c>
      <c r="S2089">
        <f t="shared" si="104"/>
        <v>0</v>
      </c>
    </row>
    <row r="2090" spans="1:19" x14ac:dyDescent="0.2">
      <c r="A2090" s="1">
        <v>2475</v>
      </c>
      <c r="B2090" t="s">
        <v>37</v>
      </c>
      <c r="C2090" t="s">
        <v>4031</v>
      </c>
      <c r="D2090" t="s">
        <v>419</v>
      </c>
      <c r="E2090" t="s">
        <v>15</v>
      </c>
      <c r="F2090" t="s">
        <v>30</v>
      </c>
      <c r="G2090" t="s">
        <v>4032</v>
      </c>
      <c r="H2090" t="str">
        <f t="shared" si="102"/>
        <v>幂指函数求极限不能用还是能用</v>
      </c>
      <c r="I2090">
        <v>4</v>
      </c>
      <c r="J2090">
        <v>6</v>
      </c>
      <c r="K2090" t="str">
        <f t="shared" si="103"/>
        <v>焦虑</v>
      </c>
      <c r="L2090" t="s">
        <v>3803</v>
      </c>
      <c r="M2090" t="s">
        <v>30</v>
      </c>
      <c r="N2090" t="s">
        <v>30</v>
      </c>
      <c r="O2090" t="s">
        <v>36</v>
      </c>
      <c r="P2090" t="s">
        <v>20</v>
      </c>
      <c r="Q2090" t="s">
        <v>20</v>
      </c>
      <c r="R2090">
        <f t="shared" si="104"/>
        <v>0</v>
      </c>
      <c r="S2090">
        <f t="shared" si="104"/>
        <v>0</v>
      </c>
    </row>
    <row r="2091" spans="1:19" x14ac:dyDescent="0.2">
      <c r="A2091" s="1">
        <v>2476</v>
      </c>
      <c r="B2091" t="s">
        <v>37</v>
      </c>
      <c r="C2091" t="s">
        <v>2143</v>
      </c>
      <c r="D2091" t="s">
        <v>2144</v>
      </c>
      <c r="E2091" t="s">
        <v>39</v>
      </c>
      <c r="F2091" t="s">
        <v>30</v>
      </c>
      <c r="G2091" t="s">
        <v>4033</v>
      </c>
      <c r="H2091" t="str">
        <f t="shared" si="102"/>
        <v>底数和指数极限都存在时可以用，你这题不能用</v>
      </c>
      <c r="I2091">
        <v>6</v>
      </c>
      <c r="J2091">
        <v>7</v>
      </c>
      <c r="K2091" t="str">
        <f t="shared" si="103"/>
        <v>心流</v>
      </c>
      <c r="L2091" t="s">
        <v>3803</v>
      </c>
      <c r="M2091" t="s">
        <v>30</v>
      </c>
      <c r="N2091" t="s">
        <v>30</v>
      </c>
      <c r="O2091" t="s">
        <v>36</v>
      </c>
      <c r="P2091" t="s">
        <v>20</v>
      </c>
      <c r="Q2091" t="s">
        <v>20</v>
      </c>
      <c r="R2091">
        <f t="shared" si="104"/>
        <v>0</v>
      </c>
      <c r="S2091">
        <f t="shared" si="104"/>
        <v>0</v>
      </c>
    </row>
    <row r="2092" spans="1:19" x14ac:dyDescent="0.2">
      <c r="A2092" s="1">
        <v>2477</v>
      </c>
      <c r="B2092" t="s">
        <v>12</v>
      </c>
      <c r="C2092" t="s">
        <v>4034</v>
      </c>
      <c r="D2092" t="s">
        <v>4035</v>
      </c>
      <c r="E2092" t="s">
        <v>15</v>
      </c>
      <c r="F2092" t="s">
        <v>4036</v>
      </c>
      <c r="G2092" t="s">
        <v>4037</v>
      </c>
      <c r="H2092" t="str">
        <f t="shared" si="102"/>
        <v>第三题有疑问老师您好，第三题的b是怎么算出来的？？\n</v>
      </c>
      <c r="I2092">
        <v>2</v>
      </c>
      <c r="J2092">
        <v>7</v>
      </c>
      <c r="K2092" t="str">
        <f t="shared" si="103"/>
        <v>焦虑</v>
      </c>
      <c r="L2092" t="s">
        <v>3777</v>
      </c>
      <c r="M2092" t="s">
        <v>4038</v>
      </c>
      <c r="N2092" t="s">
        <v>52</v>
      </c>
      <c r="O2092" t="s">
        <v>19</v>
      </c>
      <c r="P2092" t="s">
        <v>20</v>
      </c>
      <c r="Q2092" t="s">
        <v>20</v>
      </c>
      <c r="R2092">
        <f t="shared" si="104"/>
        <v>0</v>
      </c>
      <c r="S2092">
        <f t="shared" si="104"/>
        <v>0</v>
      </c>
    </row>
    <row r="2093" spans="1:19" x14ac:dyDescent="0.2">
      <c r="A2093" s="1">
        <v>2478</v>
      </c>
      <c r="B2093" t="s">
        <v>27</v>
      </c>
      <c r="C2093" t="s">
        <v>2143</v>
      </c>
      <c r="D2093" t="s">
        <v>2144</v>
      </c>
      <c r="E2093" t="s">
        <v>39</v>
      </c>
      <c r="F2093" t="s">
        <v>30</v>
      </c>
      <c r="G2093" t="s">
        <v>7095</v>
      </c>
      <c r="H2093" t="str">
        <f t="shared" si="102"/>
        <v>1的左极限=1/2=1的右极限，在求1的右极限的时候，分母为无穷小，要想使结果等于1/2（常数），则分子也必定是无穷小，所以...</v>
      </c>
      <c r="I2093">
        <v>6</v>
      </c>
      <c r="J2093">
        <v>6</v>
      </c>
      <c r="K2093" t="str">
        <f t="shared" si="103"/>
        <v>心流</v>
      </c>
      <c r="L2093" t="s">
        <v>3803</v>
      </c>
      <c r="M2093" t="s">
        <v>30</v>
      </c>
      <c r="N2093" t="s">
        <v>32</v>
      </c>
      <c r="O2093" t="s">
        <v>33</v>
      </c>
      <c r="P2093" t="s">
        <v>20</v>
      </c>
      <c r="Q2093" t="s">
        <v>20</v>
      </c>
      <c r="R2093">
        <f t="shared" si="104"/>
        <v>0</v>
      </c>
      <c r="S2093">
        <f t="shared" si="104"/>
        <v>0</v>
      </c>
    </row>
    <row r="2094" spans="1:19" x14ac:dyDescent="0.2">
      <c r="A2094" s="1">
        <v>2479</v>
      </c>
      <c r="B2094" t="s">
        <v>12</v>
      </c>
      <c r="C2094" t="s">
        <v>4039</v>
      </c>
      <c r="D2094" t="s">
        <v>4040</v>
      </c>
      <c r="E2094" t="s">
        <v>15</v>
      </c>
      <c r="F2094" t="s">
        <v>4041</v>
      </c>
      <c r="G2094" t="s">
        <v>4042</v>
      </c>
      <c r="H2094" t="str">
        <f t="shared" si="102"/>
        <v>疑惑\n为啥要求二阶导数才判断1为极值点</v>
      </c>
      <c r="I2094">
        <v>4</v>
      </c>
      <c r="J2094">
        <v>7</v>
      </c>
      <c r="K2094" t="str">
        <f t="shared" si="103"/>
        <v>焦虑</v>
      </c>
      <c r="L2094" t="s">
        <v>3777</v>
      </c>
      <c r="M2094" t="s">
        <v>616</v>
      </c>
      <c r="N2094" t="s">
        <v>52</v>
      </c>
      <c r="O2094" t="s">
        <v>19</v>
      </c>
      <c r="P2094" t="s">
        <v>20</v>
      </c>
      <c r="Q2094" t="s">
        <v>20</v>
      </c>
      <c r="R2094">
        <f t="shared" si="104"/>
        <v>0</v>
      </c>
      <c r="S2094">
        <f t="shared" si="104"/>
        <v>0</v>
      </c>
    </row>
    <row r="2095" spans="1:19" x14ac:dyDescent="0.2">
      <c r="A2095" s="1">
        <v>2480</v>
      </c>
      <c r="B2095" t="s">
        <v>27</v>
      </c>
      <c r="C2095" t="s">
        <v>2143</v>
      </c>
      <c r="D2095" t="s">
        <v>2144</v>
      </c>
      <c r="E2095" t="s">
        <v>39</v>
      </c>
      <c r="F2095" t="s">
        <v>30</v>
      </c>
      <c r="G2095" t="s">
        <v>4043</v>
      </c>
      <c r="H2095" t="str">
        <f t="shared" si="102"/>
        <v>驻点是可能极值点</v>
      </c>
      <c r="I2095">
        <v>6</v>
      </c>
      <c r="J2095">
        <v>7</v>
      </c>
      <c r="K2095" t="str">
        <f t="shared" si="103"/>
        <v>心流</v>
      </c>
      <c r="L2095" t="s">
        <v>3803</v>
      </c>
      <c r="M2095" t="s">
        <v>30</v>
      </c>
      <c r="N2095" t="s">
        <v>32</v>
      </c>
      <c r="O2095" t="s">
        <v>36</v>
      </c>
      <c r="P2095" t="s">
        <v>20</v>
      </c>
      <c r="Q2095" t="s">
        <v>20</v>
      </c>
      <c r="R2095">
        <f t="shared" si="104"/>
        <v>0</v>
      </c>
      <c r="S2095">
        <f t="shared" si="104"/>
        <v>0</v>
      </c>
    </row>
    <row r="2096" spans="1:19" x14ac:dyDescent="0.2">
      <c r="A2096" s="1">
        <v>2481</v>
      </c>
      <c r="B2096" t="s">
        <v>12</v>
      </c>
      <c r="C2096" t="s">
        <v>4044</v>
      </c>
      <c r="D2096" t="s">
        <v>4045</v>
      </c>
      <c r="E2096" t="s">
        <v>15</v>
      </c>
      <c r="F2096" t="s">
        <v>4046</v>
      </c>
      <c r="H2096" t="str">
        <f t="shared" si="102"/>
        <v>最后一步为什么直接无穷了？求解</v>
      </c>
      <c r="I2096">
        <v>5</v>
      </c>
      <c r="J2096">
        <v>7</v>
      </c>
      <c r="K2096" t="str">
        <f t="shared" si="103"/>
        <v>焦虑</v>
      </c>
      <c r="L2096" t="s">
        <v>4047</v>
      </c>
      <c r="M2096" t="s">
        <v>976</v>
      </c>
      <c r="N2096" t="s">
        <v>18</v>
      </c>
      <c r="O2096" t="s">
        <v>19</v>
      </c>
      <c r="P2096" t="s">
        <v>20</v>
      </c>
      <c r="Q2096" t="s">
        <v>20</v>
      </c>
      <c r="R2096">
        <f t="shared" si="104"/>
        <v>0</v>
      </c>
      <c r="S2096">
        <f t="shared" si="104"/>
        <v>0</v>
      </c>
    </row>
    <row r="2097" spans="1:19" x14ac:dyDescent="0.2">
      <c r="A2097" s="1">
        <v>2482</v>
      </c>
      <c r="B2097" t="s">
        <v>12</v>
      </c>
      <c r="C2097" t="s">
        <v>4044</v>
      </c>
      <c r="D2097" t="s">
        <v>4045</v>
      </c>
      <c r="E2097" t="s">
        <v>15</v>
      </c>
      <c r="F2097" t="s">
        <v>4048</v>
      </c>
      <c r="H2097" t="str">
        <f t="shared" si="102"/>
        <v>这个最后一行咋么直接就无穷了就这步不懂不懂</v>
      </c>
      <c r="I2097">
        <v>3</v>
      </c>
      <c r="J2097">
        <v>8</v>
      </c>
      <c r="K2097" t="str">
        <f t="shared" si="103"/>
        <v>焦虑</v>
      </c>
      <c r="L2097" t="s">
        <v>4047</v>
      </c>
      <c r="M2097" t="s">
        <v>752</v>
      </c>
      <c r="N2097" t="s">
        <v>18</v>
      </c>
      <c r="O2097" t="s">
        <v>19</v>
      </c>
      <c r="P2097" t="s">
        <v>20</v>
      </c>
      <c r="Q2097" t="s">
        <v>20</v>
      </c>
      <c r="R2097">
        <f t="shared" si="104"/>
        <v>0</v>
      </c>
      <c r="S2097">
        <f t="shared" si="104"/>
        <v>0</v>
      </c>
    </row>
    <row r="2098" spans="1:19" x14ac:dyDescent="0.2">
      <c r="A2098" s="1">
        <v>2483</v>
      </c>
      <c r="B2098" t="s">
        <v>12</v>
      </c>
      <c r="C2098" t="s">
        <v>4044</v>
      </c>
      <c r="D2098" t="s">
        <v>4045</v>
      </c>
      <c r="E2098" t="s">
        <v>15</v>
      </c>
      <c r="F2098" t="s">
        <v>4049</v>
      </c>
      <c r="H2098" t="str">
        <f t="shared" si="102"/>
        <v>呢个为什么就成无穷了</v>
      </c>
      <c r="I2098">
        <v>2</v>
      </c>
      <c r="J2098">
        <v>6</v>
      </c>
      <c r="K2098" t="str">
        <f t="shared" si="103"/>
        <v>焦虑</v>
      </c>
      <c r="L2098" t="s">
        <v>4047</v>
      </c>
      <c r="M2098" t="s">
        <v>706</v>
      </c>
      <c r="N2098" t="s">
        <v>18</v>
      </c>
      <c r="O2098" t="s">
        <v>19</v>
      </c>
      <c r="P2098" t="s">
        <v>20</v>
      </c>
      <c r="Q2098" t="s">
        <v>20</v>
      </c>
      <c r="R2098">
        <f t="shared" si="104"/>
        <v>0</v>
      </c>
      <c r="S2098">
        <f t="shared" si="104"/>
        <v>0</v>
      </c>
    </row>
    <row r="2099" spans="1:19" x14ac:dyDescent="0.2">
      <c r="A2099" s="1">
        <v>2484</v>
      </c>
      <c r="B2099" t="s">
        <v>12</v>
      </c>
      <c r="C2099" t="s">
        <v>4050</v>
      </c>
      <c r="D2099" t="s">
        <v>4051</v>
      </c>
      <c r="E2099" t="s">
        <v>15</v>
      </c>
      <c r="F2099" t="s">
        <v>4052</v>
      </c>
      <c r="H2099" t="str">
        <f t="shared" si="102"/>
        <v>老师，什么时候更新剩下的内容</v>
      </c>
      <c r="I2099">
        <v>3</v>
      </c>
      <c r="J2099">
        <v>3</v>
      </c>
      <c r="K2099" t="str">
        <f t="shared" si="103"/>
        <v>冷漠</v>
      </c>
      <c r="L2099" t="s">
        <v>4047</v>
      </c>
      <c r="M2099" t="s">
        <v>2278</v>
      </c>
      <c r="N2099" t="s">
        <v>18</v>
      </c>
      <c r="O2099" t="s">
        <v>19</v>
      </c>
      <c r="P2099" t="s">
        <v>20</v>
      </c>
      <c r="Q2099" t="s">
        <v>20</v>
      </c>
      <c r="R2099">
        <f t="shared" si="104"/>
        <v>0</v>
      </c>
      <c r="S2099">
        <f t="shared" si="104"/>
        <v>0</v>
      </c>
    </row>
    <row r="2100" spans="1:19" x14ac:dyDescent="0.2">
      <c r="A2100" s="1">
        <v>2485</v>
      </c>
      <c r="B2100" t="s">
        <v>12</v>
      </c>
      <c r="C2100" t="s">
        <v>4053</v>
      </c>
      <c r="D2100" t="s">
        <v>4054</v>
      </c>
      <c r="E2100" t="s">
        <v>15</v>
      </c>
      <c r="F2100" t="s">
        <v>3682</v>
      </c>
      <c r="G2100" t="s">
        <v>4055</v>
      </c>
      <c r="H2100" t="str">
        <f t="shared" si="102"/>
        <v>第二题老师，请问第二题上面的函数图像是怎样画的?\n\n</v>
      </c>
      <c r="I2100">
        <v>2</v>
      </c>
      <c r="J2100">
        <v>6</v>
      </c>
      <c r="K2100" t="str">
        <f t="shared" si="103"/>
        <v>焦虑</v>
      </c>
      <c r="L2100" t="s">
        <v>4047</v>
      </c>
      <c r="M2100" t="s">
        <v>1806</v>
      </c>
      <c r="N2100" t="s">
        <v>52</v>
      </c>
      <c r="O2100" t="s">
        <v>19</v>
      </c>
      <c r="P2100" t="s">
        <v>20</v>
      </c>
      <c r="Q2100" t="s">
        <v>20</v>
      </c>
      <c r="R2100">
        <f t="shared" si="104"/>
        <v>0</v>
      </c>
      <c r="S2100">
        <f t="shared" si="104"/>
        <v>0</v>
      </c>
    </row>
    <row r="2101" spans="1:19" x14ac:dyDescent="0.2">
      <c r="A2101" s="1">
        <v>2486</v>
      </c>
      <c r="B2101" t="s">
        <v>27</v>
      </c>
      <c r="C2101" t="s">
        <v>2143</v>
      </c>
      <c r="D2101" t="s">
        <v>2144</v>
      </c>
      <c r="E2101" t="s">
        <v>39</v>
      </c>
      <c r="F2101" t="s">
        <v>30</v>
      </c>
      <c r="G2101" t="s">
        <v>4056</v>
      </c>
      <c r="H2101" t="str">
        <f t="shared" si="102"/>
        <v>第十讲自己去复习，不过这种题目用不着画图的</v>
      </c>
      <c r="I2101">
        <v>2</v>
      </c>
      <c r="J2101">
        <v>2</v>
      </c>
      <c r="K2101" t="str">
        <f t="shared" si="103"/>
        <v>冷漠</v>
      </c>
      <c r="L2101" t="s">
        <v>3803</v>
      </c>
      <c r="M2101" t="s">
        <v>30</v>
      </c>
      <c r="N2101" t="s">
        <v>44</v>
      </c>
      <c r="O2101" t="s">
        <v>36</v>
      </c>
      <c r="P2101" t="s">
        <v>20</v>
      </c>
      <c r="Q2101" t="s">
        <v>20</v>
      </c>
      <c r="R2101">
        <f t="shared" si="104"/>
        <v>0</v>
      </c>
      <c r="S2101">
        <f t="shared" si="104"/>
        <v>0</v>
      </c>
    </row>
    <row r="2102" spans="1:19" x14ac:dyDescent="0.2">
      <c r="A2102" s="1">
        <v>2487</v>
      </c>
      <c r="B2102" t="s">
        <v>37</v>
      </c>
      <c r="C2102" t="s">
        <v>2143</v>
      </c>
      <c r="D2102" t="s">
        <v>2144</v>
      </c>
      <c r="E2102" t="s">
        <v>39</v>
      </c>
      <c r="F2102" t="s">
        <v>30</v>
      </c>
      <c r="G2102" t="s">
        <v>4057</v>
      </c>
      <c r="H2102" t="str">
        <f t="shared" si="102"/>
        <v>能画出来就表明已经能判断函数的各个特征了</v>
      </c>
      <c r="I2102">
        <v>6</v>
      </c>
      <c r="J2102">
        <v>7</v>
      </c>
      <c r="K2102" t="str">
        <f t="shared" si="103"/>
        <v>心流</v>
      </c>
      <c r="L2102" t="s">
        <v>3803</v>
      </c>
      <c r="M2102" t="s">
        <v>30</v>
      </c>
      <c r="N2102" t="s">
        <v>30</v>
      </c>
      <c r="O2102" t="s">
        <v>36</v>
      </c>
      <c r="P2102" t="s">
        <v>20</v>
      </c>
      <c r="Q2102" t="s">
        <v>20</v>
      </c>
      <c r="R2102">
        <f t="shared" si="104"/>
        <v>0</v>
      </c>
      <c r="S2102">
        <f t="shared" si="104"/>
        <v>0</v>
      </c>
    </row>
    <row r="2103" spans="1:19" x14ac:dyDescent="0.2">
      <c r="A2103" s="1">
        <v>2488</v>
      </c>
      <c r="B2103" t="s">
        <v>12</v>
      </c>
      <c r="C2103" t="s">
        <v>4058</v>
      </c>
      <c r="D2103" t="s">
        <v>4059</v>
      </c>
      <c r="E2103" t="s">
        <v>15</v>
      </c>
      <c r="F2103" t="s">
        <v>4060</v>
      </c>
      <c r="H2103" t="str">
        <f t="shared" si="102"/>
        <v>老师\xa0等价无穷小代换一定不能用在加减里吗</v>
      </c>
      <c r="I2103">
        <v>4</v>
      </c>
      <c r="J2103">
        <v>7</v>
      </c>
      <c r="K2103" t="str">
        <f t="shared" si="103"/>
        <v>焦虑</v>
      </c>
      <c r="L2103" t="s">
        <v>4047</v>
      </c>
      <c r="M2103" t="s">
        <v>3822</v>
      </c>
      <c r="N2103" t="s">
        <v>162</v>
      </c>
      <c r="O2103" t="s">
        <v>19</v>
      </c>
      <c r="P2103" t="s">
        <v>20</v>
      </c>
      <c r="Q2103" t="s">
        <v>20</v>
      </c>
      <c r="R2103">
        <f t="shared" si="104"/>
        <v>0</v>
      </c>
      <c r="S2103">
        <f t="shared" si="104"/>
        <v>0</v>
      </c>
    </row>
    <row r="2104" spans="1:19" x14ac:dyDescent="0.2">
      <c r="A2104" s="1">
        <v>2489</v>
      </c>
      <c r="B2104" t="s">
        <v>27</v>
      </c>
      <c r="C2104" t="s">
        <v>69</v>
      </c>
      <c r="D2104" t="s">
        <v>70</v>
      </c>
      <c r="E2104" t="s">
        <v>15</v>
      </c>
      <c r="F2104" t="s">
        <v>30</v>
      </c>
      <c r="G2104" t="s">
        <v>1378</v>
      </c>
      <c r="H2104" t="str">
        <f t="shared" si="102"/>
        <v>不一定</v>
      </c>
      <c r="I2104">
        <v>3</v>
      </c>
      <c r="J2104">
        <v>2</v>
      </c>
      <c r="K2104" t="str">
        <f t="shared" si="103"/>
        <v>冷漠</v>
      </c>
      <c r="L2104" t="s">
        <v>3803</v>
      </c>
      <c r="M2104" t="s">
        <v>30</v>
      </c>
      <c r="N2104" t="s">
        <v>32</v>
      </c>
      <c r="O2104" t="s">
        <v>36</v>
      </c>
      <c r="P2104" t="s">
        <v>20</v>
      </c>
      <c r="Q2104" t="s">
        <v>20</v>
      </c>
      <c r="R2104">
        <f t="shared" si="104"/>
        <v>0</v>
      </c>
      <c r="S2104">
        <f t="shared" si="104"/>
        <v>0</v>
      </c>
    </row>
    <row r="2105" spans="1:19" x14ac:dyDescent="0.2">
      <c r="A2105" s="1">
        <v>2490</v>
      </c>
      <c r="B2105" t="s">
        <v>27</v>
      </c>
      <c r="C2105" t="s">
        <v>2143</v>
      </c>
      <c r="D2105" t="s">
        <v>2144</v>
      </c>
      <c r="E2105" t="s">
        <v>39</v>
      </c>
      <c r="F2105" t="s">
        <v>30</v>
      </c>
      <c r="G2105" t="s">
        <v>4061</v>
      </c>
      <c r="H2105" t="str">
        <f t="shared" si="102"/>
        <v>只能是商的形式</v>
      </c>
      <c r="I2105">
        <v>7</v>
      </c>
      <c r="J2105">
        <v>6</v>
      </c>
      <c r="K2105" t="str">
        <f t="shared" si="103"/>
        <v>心流</v>
      </c>
      <c r="L2105" t="s">
        <v>3803</v>
      </c>
      <c r="M2105" t="s">
        <v>30</v>
      </c>
      <c r="N2105" t="s">
        <v>32</v>
      </c>
      <c r="O2105" t="s">
        <v>36</v>
      </c>
      <c r="P2105" t="s">
        <v>20</v>
      </c>
      <c r="Q2105" t="s">
        <v>20</v>
      </c>
      <c r="R2105">
        <f t="shared" si="104"/>
        <v>0</v>
      </c>
      <c r="S2105">
        <f t="shared" si="104"/>
        <v>0</v>
      </c>
    </row>
    <row r="2106" spans="1:19" x14ac:dyDescent="0.2">
      <c r="A2106" s="1">
        <v>2491</v>
      </c>
      <c r="B2106" t="s">
        <v>12</v>
      </c>
      <c r="C2106" t="s">
        <v>282</v>
      </c>
      <c r="D2106" t="s">
        <v>282</v>
      </c>
      <c r="E2106" t="s">
        <v>282</v>
      </c>
      <c r="F2106" t="s">
        <v>234</v>
      </c>
      <c r="G2106" t="s">
        <v>4062</v>
      </c>
      <c r="H2106" t="str">
        <f t="shared" si="102"/>
        <v>高阶导数老师问一下最后一步是咋算的</v>
      </c>
      <c r="I2106">
        <v>3</v>
      </c>
      <c r="J2106">
        <v>8</v>
      </c>
      <c r="K2106" t="str">
        <f t="shared" si="103"/>
        <v>焦虑</v>
      </c>
      <c r="L2106" t="s">
        <v>4047</v>
      </c>
      <c r="M2106" t="s">
        <v>306</v>
      </c>
      <c r="N2106" t="s">
        <v>52</v>
      </c>
      <c r="O2106" t="s">
        <v>53</v>
      </c>
      <c r="P2106" t="s">
        <v>282</v>
      </c>
      <c r="Q2106" t="s">
        <v>282</v>
      </c>
      <c r="R2106">
        <f t="shared" si="104"/>
        <v>0</v>
      </c>
      <c r="S2106">
        <f t="shared" si="104"/>
        <v>0</v>
      </c>
    </row>
    <row r="2107" spans="1:19" x14ac:dyDescent="0.2">
      <c r="A2107" s="1">
        <v>2493</v>
      </c>
      <c r="B2107" t="s">
        <v>12</v>
      </c>
      <c r="C2107" t="s">
        <v>4064</v>
      </c>
      <c r="D2107" t="s">
        <v>4065</v>
      </c>
      <c r="E2107" t="s">
        <v>15</v>
      </c>
      <c r="F2107" t="s">
        <v>4066</v>
      </c>
      <c r="G2107" t="s">
        <v>4067</v>
      </c>
      <c r="H2107" t="str">
        <f t="shared" si="102"/>
        <v>老师你好\n请问这道题微分怎么求呢</v>
      </c>
      <c r="I2107">
        <v>3</v>
      </c>
      <c r="J2107">
        <v>8</v>
      </c>
      <c r="K2107" t="str">
        <f t="shared" si="103"/>
        <v>焦虑</v>
      </c>
      <c r="L2107" t="s">
        <v>4047</v>
      </c>
      <c r="M2107" t="s">
        <v>3574</v>
      </c>
      <c r="N2107" t="s">
        <v>52</v>
      </c>
      <c r="O2107" t="s">
        <v>19</v>
      </c>
      <c r="P2107" t="s">
        <v>20</v>
      </c>
      <c r="Q2107" t="s">
        <v>20</v>
      </c>
      <c r="R2107">
        <f t="shared" si="104"/>
        <v>0</v>
      </c>
      <c r="S2107">
        <f t="shared" si="104"/>
        <v>0</v>
      </c>
    </row>
    <row r="2108" spans="1:19" x14ac:dyDescent="0.2">
      <c r="A2108" s="1">
        <v>2494</v>
      </c>
      <c r="B2108" t="s">
        <v>27</v>
      </c>
      <c r="C2108" t="s">
        <v>1970</v>
      </c>
      <c r="D2108" t="s">
        <v>1971</v>
      </c>
      <c r="E2108" t="s">
        <v>1972</v>
      </c>
      <c r="F2108" t="s">
        <v>30</v>
      </c>
      <c r="G2108" t="s">
        <v>4068</v>
      </c>
      <c r="H2108" t="str">
        <f t="shared" si="102"/>
        <v>导数再乘以dx</v>
      </c>
      <c r="I2108">
        <v>7</v>
      </c>
      <c r="J2108">
        <v>6</v>
      </c>
      <c r="K2108" t="str">
        <f t="shared" si="103"/>
        <v>心流</v>
      </c>
      <c r="L2108" t="s">
        <v>4063</v>
      </c>
      <c r="M2108" t="s">
        <v>30</v>
      </c>
      <c r="N2108" t="s">
        <v>32</v>
      </c>
      <c r="O2108" t="s">
        <v>36</v>
      </c>
      <c r="P2108" t="s">
        <v>20</v>
      </c>
      <c r="Q2108" t="s">
        <v>20</v>
      </c>
      <c r="R2108">
        <f t="shared" si="104"/>
        <v>0</v>
      </c>
      <c r="S2108">
        <f t="shared" si="104"/>
        <v>0</v>
      </c>
    </row>
    <row r="2109" spans="1:19" x14ac:dyDescent="0.2">
      <c r="A2109" s="1">
        <v>2495</v>
      </c>
      <c r="B2109" t="s">
        <v>12</v>
      </c>
      <c r="C2109" t="s">
        <v>4069</v>
      </c>
      <c r="D2109" t="s">
        <v>4070</v>
      </c>
      <c r="E2109" t="s">
        <v>15</v>
      </c>
      <c r="F2109" t="s">
        <v>4071</v>
      </c>
      <c r="H2109" t="str">
        <f t="shared" si="102"/>
        <v>老师，可以帮我一下吗，不会做啊</v>
      </c>
      <c r="I2109">
        <v>4</v>
      </c>
      <c r="J2109">
        <v>7</v>
      </c>
      <c r="K2109" t="str">
        <f t="shared" si="103"/>
        <v>焦虑</v>
      </c>
      <c r="L2109" t="s">
        <v>4047</v>
      </c>
      <c r="M2109" t="s">
        <v>594</v>
      </c>
      <c r="N2109" t="s">
        <v>52</v>
      </c>
      <c r="O2109" t="s">
        <v>19</v>
      </c>
      <c r="P2109" t="s">
        <v>20</v>
      </c>
      <c r="Q2109" t="s">
        <v>20</v>
      </c>
      <c r="R2109">
        <f t="shared" si="104"/>
        <v>0</v>
      </c>
      <c r="S2109">
        <f t="shared" si="104"/>
        <v>0</v>
      </c>
    </row>
    <row r="2110" spans="1:19" x14ac:dyDescent="0.2">
      <c r="A2110" s="1">
        <v>2496</v>
      </c>
      <c r="B2110" t="s">
        <v>27</v>
      </c>
      <c r="C2110" t="s">
        <v>2143</v>
      </c>
      <c r="D2110" t="s">
        <v>2144</v>
      </c>
      <c r="E2110" t="s">
        <v>39</v>
      </c>
      <c r="F2110" t="s">
        <v>30</v>
      </c>
      <c r="G2110" t="s">
        <v>4072</v>
      </c>
      <c r="H2110" t="str">
        <f t="shared" si="102"/>
        <v>0, 1/2, -3/2, e^(-3/2)</v>
      </c>
      <c r="I2110">
        <v>2</v>
      </c>
      <c r="J2110">
        <v>2</v>
      </c>
      <c r="K2110" t="str">
        <f t="shared" si="103"/>
        <v>冷漠</v>
      </c>
      <c r="L2110" t="s">
        <v>3803</v>
      </c>
      <c r="M2110" t="s">
        <v>30</v>
      </c>
      <c r="N2110" t="s">
        <v>35</v>
      </c>
      <c r="O2110" t="s">
        <v>36</v>
      </c>
      <c r="P2110" t="s">
        <v>20</v>
      </c>
      <c r="Q2110" t="s">
        <v>20</v>
      </c>
      <c r="R2110">
        <f t="shared" si="104"/>
        <v>0</v>
      </c>
      <c r="S2110">
        <f t="shared" si="104"/>
        <v>0</v>
      </c>
    </row>
    <row r="2111" spans="1:19" x14ac:dyDescent="0.2">
      <c r="A2111" s="1">
        <v>2497</v>
      </c>
      <c r="B2111" t="s">
        <v>37</v>
      </c>
      <c r="C2111" t="s">
        <v>69</v>
      </c>
      <c r="D2111" t="s">
        <v>70</v>
      </c>
      <c r="E2111" t="s">
        <v>15</v>
      </c>
      <c r="F2111" t="s">
        <v>30</v>
      </c>
      <c r="G2111" t="s">
        <v>4073</v>
      </c>
      <c r="H2111" t="str">
        <f t="shared" si="102"/>
        <v>第三个不是负三吗？</v>
      </c>
      <c r="I2111">
        <v>3</v>
      </c>
      <c r="J2111">
        <v>7</v>
      </c>
      <c r="K2111" t="str">
        <f t="shared" si="103"/>
        <v>焦虑</v>
      </c>
      <c r="L2111" t="s">
        <v>3803</v>
      </c>
      <c r="M2111" t="s">
        <v>30</v>
      </c>
      <c r="N2111" t="s">
        <v>30</v>
      </c>
      <c r="O2111" t="s">
        <v>36</v>
      </c>
      <c r="P2111" t="s">
        <v>20</v>
      </c>
      <c r="Q2111" t="s">
        <v>20</v>
      </c>
      <c r="R2111">
        <f t="shared" si="104"/>
        <v>0</v>
      </c>
      <c r="S2111">
        <f t="shared" si="104"/>
        <v>0</v>
      </c>
    </row>
    <row r="2112" spans="1:19" x14ac:dyDescent="0.2">
      <c r="A2112" s="1">
        <v>2498</v>
      </c>
      <c r="B2112" t="s">
        <v>37</v>
      </c>
      <c r="C2112" t="s">
        <v>2143</v>
      </c>
      <c r="D2112" t="s">
        <v>2144</v>
      </c>
      <c r="E2112" t="s">
        <v>39</v>
      </c>
      <c r="F2112" t="s">
        <v>30</v>
      </c>
      <c r="G2112" t="s">
        <v>4074</v>
      </c>
      <c r="H2112" t="str">
        <f t="shared" si="102"/>
        <v>对</v>
      </c>
      <c r="I2112">
        <v>2</v>
      </c>
      <c r="J2112">
        <v>3</v>
      </c>
      <c r="K2112" t="str">
        <f t="shared" si="103"/>
        <v>冷漠</v>
      </c>
      <c r="L2112" t="s">
        <v>3803</v>
      </c>
      <c r="M2112" t="s">
        <v>30</v>
      </c>
      <c r="N2112" t="s">
        <v>30</v>
      </c>
      <c r="O2112" t="s">
        <v>36</v>
      </c>
      <c r="P2112" t="s">
        <v>20</v>
      </c>
      <c r="Q2112" t="s">
        <v>20</v>
      </c>
      <c r="R2112">
        <f t="shared" ref="R2112:S2166" si="105">COUNTIF(P2112,"*高等数学*")</f>
        <v>0</v>
      </c>
      <c r="S2112">
        <f t="shared" si="105"/>
        <v>0</v>
      </c>
    </row>
    <row r="2113" spans="1:19" x14ac:dyDescent="0.2">
      <c r="A2113" s="1">
        <v>2499</v>
      </c>
      <c r="B2113" t="s">
        <v>37</v>
      </c>
      <c r="C2113" t="s">
        <v>2143</v>
      </c>
      <c r="D2113" t="s">
        <v>2144</v>
      </c>
      <c r="E2113" t="s">
        <v>39</v>
      </c>
      <c r="F2113" t="s">
        <v>30</v>
      </c>
      <c r="G2113" t="s">
        <v>4075</v>
      </c>
      <c r="H2113" t="str">
        <f t="shared" si="102"/>
        <v>写错了，第三题是-3</v>
      </c>
      <c r="I2113">
        <v>6</v>
      </c>
      <c r="J2113">
        <v>8</v>
      </c>
      <c r="K2113" t="str">
        <f t="shared" si="103"/>
        <v>心流</v>
      </c>
      <c r="L2113" t="s">
        <v>3803</v>
      </c>
      <c r="M2113" t="s">
        <v>30</v>
      </c>
      <c r="N2113" t="s">
        <v>30</v>
      </c>
      <c r="O2113" t="s">
        <v>36</v>
      </c>
      <c r="P2113" t="s">
        <v>20</v>
      </c>
      <c r="Q2113" t="s">
        <v>20</v>
      </c>
      <c r="R2113">
        <f t="shared" si="105"/>
        <v>0</v>
      </c>
      <c r="S2113">
        <f t="shared" si="105"/>
        <v>0</v>
      </c>
    </row>
    <row r="2114" spans="1:19" x14ac:dyDescent="0.2">
      <c r="A2114" s="1">
        <v>2500</v>
      </c>
      <c r="B2114" t="s">
        <v>12</v>
      </c>
      <c r="C2114" t="s">
        <v>4076</v>
      </c>
      <c r="D2114" t="s">
        <v>4077</v>
      </c>
      <c r="E2114" t="s">
        <v>15</v>
      </c>
      <c r="F2114" t="s">
        <v>4078</v>
      </c>
      <c r="G2114" t="s">
        <v>7096</v>
      </c>
      <c r="H2114" t="str">
        <f t="shared" si="102"/>
        <v>这一节课一开始的问题sinx和cosx在x=二分之pai处都连续，但是tanx在这一点就不连续啊，这是为什么</v>
      </c>
      <c r="I2114">
        <v>4</v>
      </c>
      <c r="J2114">
        <v>8</v>
      </c>
      <c r="K2114" t="str">
        <f t="shared" si="103"/>
        <v>焦虑</v>
      </c>
      <c r="L2114" t="s">
        <v>4047</v>
      </c>
      <c r="M2114" t="s">
        <v>839</v>
      </c>
      <c r="N2114" t="s">
        <v>52</v>
      </c>
      <c r="O2114" t="s">
        <v>19</v>
      </c>
      <c r="P2114" t="s">
        <v>20</v>
      </c>
      <c r="Q2114" t="s">
        <v>20</v>
      </c>
      <c r="R2114">
        <f t="shared" si="105"/>
        <v>0</v>
      </c>
      <c r="S2114">
        <f t="shared" si="105"/>
        <v>0</v>
      </c>
    </row>
    <row r="2115" spans="1:19" x14ac:dyDescent="0.2">
      <c r="A2115" s="1">
        <v>2501</v>
      </c>
      <c r="B2115" t="s">
        <v>27</v>
      </c>
      <c r="C2115" t="s">
        <v>1970</v>
      </c>
      <c r="D2115" t="s">
        <v>1971</v>
      </c>
      <c r="E2115" t="s">
        <v>1972</v>
      </c>
      <c r="F2115" t="s">
        <v>30</v>
      </c>
      <c r="G2115" t="s">
        <v>4079</v>
      </c>
      <c r="H2115" t="str">
        <f t="shared" ref="H2115:H2178" si="106">IF(F2115="null","",F2115)&amp;G2115</f>
        <v>cosπ／2＝0</v>
      </c>
      <c r="I2115">
        <v>6</v>
      </c>
      <c r="J2115">
        <v>6</v>
      </c>
      <c r="K2115" t="str">
        <f t="shared" ref="K2115:K2178" si="107">IF(I2115&lt;6,IF(J2115&lt;6,"冷漠","焦虑"),IF(J2115&lt;6,"无聊/放松","心流"))</f>
        <v>心流</v>
      </c>
      <c r="L2115" t="s">
        <v>4063</v>
      </c>
      <c r="M2115" t="s">
        <v>30</v>
      </c>
      <c r="N2115" t="s">
        <v>32</v>
      </c>
      <c r="O2115" t="s">
        <v>36</v>
      </c>
      <c r="P2115" t="s">
        <v>20</v>
      </c>
      <c r="Q2115" t="s">
        <v>20</v>
      </c>
      <c r="R2115">
        <f t="shared" si="105"/>
        <v>0</v>
      </c>
      <c r="S2115">
        <f t="shared" si="105"/>
        <v>0</v>
      </c>
    </row>
    <row r="2116" spans="1:19" x14ac:dyDescent="0.2">
      <c r="A2116" s="1">
        <v>2502</v>
      </c>
      <c r="B2116" t="s">
        <v>12</v>
      </c>
      <c r="C2116" t="s">
        <v>4080</v>
      </c>
      <c r="D2116" t="s">
        <v>4081</v>
      </c>
      <c r="E2116" t="s">
        <v>15</v>
      </c>
      <c r="F2116" t="s">
        <v>4082</v>
      </c>
      <c r="H2116" t="str">
        <f t="shared" si="106"/>
        <v>什么时候讲不定积分？</v>
      </c>
      <c r="I2116">
        <v>3</v>
      </c>
      <c r="J2116">
        <v>7</v>
      </c>
      <c r="K2116" t="str">
        <f t="shared" si="107"/>
        <v>焦虑</v>
      </c>
      <c r="L2116" t="s">
        <v>4047</v>
      </c>
      <c r="M2116" t="s">
        <v>2104</v>
      </c>
      <c r="N2116" t="s">
        <v>18</v>
      </c>
      <c r="O2116" t="s">
        <v>19</v>
      </c>
      <c r="P2116" t="s">
        <v>20</v>
      </c>
      <c r="Q2116" t="s">
        <v>20</v>
      </c>
      <c r="R2116">
        <f t="shared" si="105"/>
        <v>0</v>
      </c>
      <c r="S2116">
        <f t="shared" si="105"/>
        <v>0</v>
      </c>
    </row>
    <row r="2117" spans="1:19" x14ac:dyDescent="0.2">
      <c r="A2117" s="1">
        <v>2503</v>
      </c>
      <c r="B2117" t="s">
        <v>12</v>
      </c>
      <c r="C2117" t="s">
        <v>271</v>
      </c>
      <c r="D2117" t="s">
        <v>272</v>
      </c>
      <c r="E2117" t="s">
        <v>15</v>
      </c>
      <c r="F2117" t="s">
        <v>4083</v>
      </c>
      <c r="H2117" t="str">
        <f t="shared" si="106"/>
        <v>如何求解x=0处的导函数</v>
      </c>
      <c r="I2117">
        <v>3</v>
      </c>
      <c r="J2117">
        <v>7</v>
      </c>
      <c r="K2117" t="str">
        <f t="shared" si="107"/>
        <v>焦虑</v>
      </c>
      <c r="L2117" t="s">
        <v>4047</v>
      </c>
      <c r="M2117" t="s">
        <v>324</v>
      </c>
      <c r="N2117" t="s">
        <v>86</v>
      </c>
      <c r="O2117" t="s">
        <v>19</v>
      </c>
      <c r="P2117" t="s">
        <v>20</v>
      </c>
      <c r="Q2117" t="s">
        <v>20</v>
      </c>
      <c r="R2117">
        <f t="shared" si="105"/>
        <v>0</v>
      </c>
      <c r="S2117">
        <f t="shared" si="105"/>
        <v>0</v>
      </c>
    </row>
    <row r="2118" spans="1:19" x14ac:dyDescent="0.2">
      <c r="A2118" s="1">
        <v>2505</v>
      </c>
      <c r="B2118" t="s">
        <v>27</v>
      </c>
      <c r="C2118" t="s">
        <v>271</v>
      </c>
      <c r="D2118" t="s">
        <v>272</v>
      </c>
      <c r="E2118" t="s">
        <v>15</v>
      </c>
      <c r="F2118" t="s">
        <v>30</v>
      </c>
      <c r="G2118" t="s">
        <v>4084</v>
      </c>
      <c r="H2118" t="str">
        <f t="shared" si="106"/>
        <v>能写一下步骤吗</v>
      </c>
      <c r="I2118">
        <v>4</v>
      </c>
      <c r="J2118">
        <v>7</v>
      </c>
      <c r="K2118" t="str">
        <f t="shared" si="107"/>
        <v>焦虑</v>
      </c>
      <c r="L2118" t="s">
        <v>3803</v>
      </c>
      <c r="M2118" t="s">
        <v>30</v>
      </c>
      <c r="N2118" t="s">
        <v>32</v>
      </c>
      <c r="O2118" t="s">
        <v>36</v>
      </c>
      <c r="P2118" t="s">
        <v>20</v>
      </c>
      <c r="Q2118" t="s">
        <v>20</v>
      </c>
      <c r="R2118">
        <f t="shared" si="105"/>
        <v>0</v>
      </c>
      <c r="S2118">
        <f t="shared" si="105"/>
        <v>0</v>
      </c>
    </row>
    <row r="2119" spans="1:19" x14ac:dyDescent="0.2">
      <c r="A2119" s="1">
        <v>2506</v>
      </c>
      <c r="B2119" t="s">
        <v>27</v>
      </c>
      <c r="C2119" t="s">
        <v>2143</v>
      </c>
      <c r="D2119" t="s">
        <v>2144</v>
      </c>
      <c r="E2119" t="s">
        <v>39</v>
      </c>
      <c r="F2119" t="s">
        <v>30</v>
      </c>
      <c r="G2119" t="s">
        <v>4085</v>
      </c>
      <c r="H2119" t="str">
        <f t="shared" si="106"/>
        <v>用定义求</v>
      </c>
      <c r="I2119">
        <v>3</v>
      </c>
      <c r="J2119">
        <v>3</v>
      </c>
      <c r="K2119" t="str">
        <f t="shared" si="107"/>
        <v>冷漠</v>
      </c>
      <c r="L2119" t="s">
        <v>3803</v>
      </c>
      <c r="M2119" t="s">
        <v>30</v>
      </c>
      <c r="N2119" t="s">
        <v>32</v>
      </c>
      <c r="O2119" t="s">
        <v>36</v>
      </c>
      <c r="P2119" t="s">
        <v>20</v>
      </c>
      <c r="Q2119" t="s">
        <v>20</v>
      </c>
      <c r="R2119">
        <f t="shared" si="105"/>
        <v>0</v>
      </c>
      <c r="S2119">
        <f t="shared" si="105"/>
        <v>0</v>
      </c>
    </row>
    <row r="2120" spans="1:19" x14ac:dyDescent="0.2">
      <c r="A2120" s="1">
        <v>2507</v>
      </c>
      <c r="B2120" t="s">
        <v>12</v>
      </c>
      <c r="C2120" t="s">
        <v>4086</v>
      </c>
      <c r="D2120" t="s">
        <v>4087</v>
      </c>
      <c r="E2120" t="s">
        <v>15</v>
      </c>
      <c r="F2120" t="s">
        <v>4088</v>
      </c>
      <c r="G2120" t="s">
        <v>4089</v>
      </c>
      <c r="H2120" t="str">
        <f t="shared" si="106"/>
        <v>老师您好！\n这个d/dt是什么意思！</v>
      </c>
      <c r="I2120">
        <v>4</v>
      </c>
      <c r="J2120">
        <v>7</v>
      </c>
      <c r="K2120" t="str">
        <f t="shared" si="107"/>
        <v>焦虑</v>
      </c>
      <c r="L2120" t="s">
        <v>4047</v>
      </c>
      <c r="M2120" t="s">
        <v>3974</v>
      </c>
      <c r="N2120" t="s">
        <v>162</v>
      </c>
      <c r="O2120" t="s">
        <v>53</v>
      </c>
      <c r="P2120" t="s">
        <v>20</v>
      </c>
      <c r="Q2120" t="s">
        <v>20</v>
      </c>
      <c r="R2120">
        <f t="shared" si="105"/>
        <v>0</v>
      </c>
      <c r="S2120">
        <f t="shared" si="105"/>
        <v>0</v>
      </c>
    </row>
    <row r="2121" spans="1:19" x14ac:dyDescent="0.2">
      <c r="A2121" s="1">
        <v>2508</v>
      </c>
      <c r="B2121" t="s">
        <v>27</v>
      </c>
      <c r="C2121" t="s">
        <v>3439</v>
      </c>
      <c r="D2121" t="s">
        <v>4087</v>
      </c>
      <c r="E2121" t="s">
        <v>15</v>
      </c>
      <c r="F2121" t="s">
        <v>30</v>
      </c>
      <c r="G2121" t="s">
        <v>307</v>
      </c>
      <c r="H2121" t="str">
        <f t="shared" si="106"/>
        <v>谢谢</v>
      </c>
      <c r="I2121">
        <v>7</v>
      </c>
      <c r="J2121">
        <v>7</v>
      </c>
      <c r="K2121" t="str">
        <f t="shared" si="107"/>
        <v>心流</v>
      </c>
      <c r="L2121" t="s">
        <v>3146</v>
      </c>
      <c r="M2121" t="s">
        <v>30</v>
      </c>
      <c r="N2121" t="s">
        <v>32</v>
      </c>
      <c r="O2121" t="s">
        <v>36</v>
      </c>
      <c r="P2121" t="s">
        <v>20</v>
      </c>
      <c r="Q2121" t="s">
        <v>20</v>
      </c>
      <c r="R2121">
        <f t="shared" si="105"/>
        <v>0</v>
      </c>
      <c r="S2121">
        <f t="shared" si="105"/>
        <v>0</v>
      </c>
    </row>
    <row r="2122" spans="1:19" x14ac:dyDescent="0.2">
      <c r="A2122" s="1">
        <v>2509</v>
      </c>
      <c r="B2122" t="s">
        <v>27</v>
      </c>
      <c r="C2122" t="s">
        <v>1970</v>
      </c>
      <c r="D2122" t="s">
        <v>1971</v>
      </c>
      <c r="E2122" t="s">
        <v>1972</v>
      </c>
      <c r="F2122" t="s">
        <v>30</v>
      </c>
      <c r="G2122" t="s">
        <v>4090</v>
      </c>
      <c r="H2122" t="str">
        <f t="shared" si="106"/>
        <v>方括号内的函数对t求导</v>
      </c>
      <c r="I2122">
        <v>7</v>
      </c>
      <c r="J2122">
        <v>7</v>
      </c>
      <c r="K2122" t="str">
        <f t="shared" si="107"/>
        <v>心流</v>
      </c>
      <c r="L2122" t="s">
        <v>4063</v>
      </c>
      <c r="M2122" t="s">
        <v>30</v>
      </c>
      <c r="N2122" t="s">
        <v>32</v>
      </c>
      <c r="O2122" t="s">
        <v>359</v>
      </c>
      <c r="P2122" t="s">
        <v>20</v>
      </c>
      <c r="Q2122" t="s">
        <v>20</v>
      </c>
      <c r="R2122">
        <f t="shared" si="105"/>
        <v>0</v>
      </c>
      <c r="S2122">
        <f t="shared" si="105"/>
        <v>0</v>
      </c>
    </row>
    <row r="2123" spans="1:19" x14ac:dyDescent="0.2">
      <c r="A2123" s="1">
        <v>2510</v>
      </c>
      <c r="B2123" t="s">
        <v>12</v>
      </c>
      <c r="C2123" t="s">
        <v>4091</v>
      </c>
      <c r="D2123" t="s">
        <v>4092</v>
      </c>
      <c r="E2123" t="s">
        <v>15</v>
      </c>
      <c r="F2123" t="s">
        <v>2011</v>
      </c>
      <c r="G2123" t="s">
        <v>7097</v>
      </c>
      <c r="H2123" t="str">
        <f t="shared" si="106"/>
        <v>谢谢老师老师，"当x的绝对值大于x0时，函数有定义.....‘’这里为什么要函数有定义这个做前提呢？函数的有没有极限不是与函数在 x=x0处是否有定义无关吗？</v>
      </c>
      <c r="I2123">
        <v>4</v>
      </c>
      <c r="J2123">
        <v>7</v>
      </c>
      <c r="K2123" t="str">
        <f t="shared" si="107"/>
        <v>焦虑</v>
      </c>
      <c r="L2123" t="s">
        <v>4047</v>
      </c>
      <c r="M2123" t="s">
        <v>594</v>
      </c>
      <c r="N2123" t="s">
        <v>52</v>
      </c>
      <c r="O2123" t="s">
        <v>19</v>
      </c>
      <c r="P2123" t="s">
        <v>20</v>
      </c>
      <c r="Q2123" t="s">
        <v>20</v>
      </c>
      <c r="R2123">
        <f t="shared" si="105"/>
        <v>0</v>
      </c>
      <c r="S2123">
        <f t="shared" si="105"/>
        <v>0</v>
      </c>
    </row>
    <row r="2124" spans="1:19" x14ac:dyDescent="0.2">
      <c r="A2124" s="1">
        <v>2511</v>
      </c>
      <c r="B2124" t="s">
        <v>27</v>
      </c>
      <c r="C2124" t="s">
        <v>1970</v>
      </c>
      <c r="D2124" t="s">
        <v>1971</v>
      </c>
      <c r="E2124" t="s">
        <v>1972</v>
      </c>
      <c r="F2124" t="s">
        <v>30</v>
      </c>
      <c r="G2124" t="s">
        <v>4093</v>
      </c>
      <c r="H2124" t="str">
        <f t="shared" si="106"/>
        <v>这里定义没有包括x。啊</v>
      </c>
      <c r="I2124">
        <v>2</v>
      </c>
      <c r="J2124">
        <v>7</v>
      </c>
      <c r="K2124" t="str">
        <f t="shared" si="107"/>
        <v>焦虑</v>
      </c>
      <c r="L2124" t="s">
        <v>4063</v>
      </c>
      <c r="M2124" t="s">
        <v>30</v>
      </c>
      <c r="N2124" t="s">
        <v>32</v>
      </c>
      <c r="O2124" t="s">
        <v>36</v>
      </c>
      <c r="P2124" t="s">
        <v>20</v>
      </c>
      <c r="Q2124" t="s">
        <v>20</v>
      </c>
      <c r="R2124">
        <f t="shared" si="105"/>
        <v>0</v>
      </c>
      <c r="S2124">
        <f t="shared" si="105"/>
        <v>0</v>
      </c>
    </row>
    <row r="2125" spans="1:19" x14ac:dyDescent="0.2">
      <c r="A2125" s="1">
        <v>2512</v>
      </c>
      <c r="B2125" t="s">
        <v>12</v>
      </c>
      <c r="C2125" t="s">
        <v>4094</v>
      </c>
      <c r="D2125" t="s">
        <v>4095</v>
      </c>
      <c r="E2125" t="s">
        <v>15</v>
      </c>
      <c r="F2125" t="s">
        <v>2384</v>
      </c>
      <c r="G2125" t="s">
        <v>4096</v>
      </c>
      <c r="H2125" t="str">
        <f t="shared" si="106"/>
        <v>求极限\n老师这种类型的怎么做？</v>
      </c>
      <c r="I2125">
        <v>4</v>
      </c>
      <c r="J2125">
        <v>7</v>
      </c>
      <c r="K2125" t="str">
        <f t="shared" si="107"/>
        <v>焦虑</v>
      </c>
      <c r="L2125" t="s">
        <v>4047</v>
      </c>
      <c r="M2125" t="s">
        <v>17</v>
      </c>
      <c r="N2125" t="s">
        <v>52</v>
      </c>
      <c r="O2125" t="s">
        <v>19</v>
      </c>
      <c r="P2125" t="s">
        <v>20</v>
      </c>
      <c r="Q2125" t="s">
        <v>20</v>
      </c>
      <c r="R2125">
        <f t="shared" si="105"/>
        <v>0</v>
      </c>
      <c r="S2125">
        <f t="shared" si="105"/>
        <v>0</v>
      </c>
    </row>
    <row r="2126" spans="1:19" x14ac:dyDescent="0.2">
      <c r="A2126" s="1">
        <v>2513</v>
      </c>
      <c r="B2126" t="s">
        <v>27</v>
      </c>
      <c r="C2126" t="s">
        <v>444</v>
      </c>
      <c r="D2126" t="s">
        <v>445</v>
      </c>
      <c r="E2126" t="s">
        <v>65</v>
      </c>
      <c r="F2126" t="s">
        <v>30</v>
      </c>
      <c r="G2126" t="s">
        <v>4097</v>
      </c>
      <c r="H2126" t="str">
        <f t="shared" si="106"/>
        <v>重要极限2的应用</v>
      </c>
      <c r="I2126">
        <v>7</v>
      </c>
      <c r="J2126">
        <v>2</v>
      </c>
      <c r="K2126" t="str">
        <f t="shared" si="107"/>
        <v>无聊/放松</v>
      </c>
      <c r="L2126" t="s">
        <v>4063</v>
      </c>
      <c r="M2126" t="s">
        <v>30</v>
      </c>
      <c r="N2126" t="s">
        <v>32</v>
      </c>
      <c r="O2126" t="s">
        <v>36</v>
      </c>
      <c r="P2126" t="s">
        <v>20</v>
      </c>
      <c r="Q2126" t="s">
        <v>20</v>
      </c>
      <c r="R2126">
        <f t="shared" si="105"/>
        <v>0</v>
      </c>
      <c r="S2126">
        <f t="shared" si="105"/>
        <v>0</v>
      </c>
    </row>
    <row r="2127" spans="1:19" x14ac:dyDescent="0.2">
      <c r="A2127" s="1">
        <v>2514</v>
      </c>
      <c r="B2127" t="s">
        <v>12</v>
      </c>
      <c r="C2127" t="s">
        <v>3890</v>
      </c>
      <c r="D2127" t="s">
        <v>3891</v>
      </c>
      <c r="E2127" t="s">
        <v>15</v>
      </c>
      <c r="F2127" t="s">
        <v>87</v>
      </c>
      <c r="H2127" t="str">
        <f t="shared" si="106"/>
        <v>间断点</v>
      </c>
      <c r="I2127">
        <v>2</v>
      </c>
      <c r="J2127">
        <v>7</v>
      </c>
      <c r="K2127" t="str">
        <f t="shared" si="107"/>
        <v>焦虑</v>
      </c>
      <c r="L2127" t="s">
        <v>4047</v>
      </c>
      <c r="M2127" t="s">
        <v>608</v>
      </c>
      <c r="N2127" t="s">
        <v>162</v>
      </c>
      <c r="O2127" t="s">
        <v>19</v>
      </c>
      <c r="P2127" t="s">
        <v>20</v>
      </c>
      <c r="Q2127" t="s">
        <v>20</v>
      </c>
      <c r="R2127">
        <f t="shared" si="105"/>
        <v>0</v>
      </c>
      <c r="S2127">
        <f t="shared" si="105"/>
        <v>0</v>
      </c>
    </row>
    <row r="2128" spans="1:19" x14ac:dyDescent="0.2">
      <c r="A2128" s="1">
        <v>2515</v>
      </c>
      <c r="B2128" t="s">
        <v>27</v>
      </c>
      <c r="C2128" t="s">
        <v>3890</v>
      </c>
      <c r="D2128" t="s">
        <v>3891</v>
      </c>
      <c r="E2128" t="s">
        <v>15</v>
      </c>
      <c r="F2128" t="s">
        <v>30</v>
      </c>
      <c r="G2128" t="s">
        <v>4098</v>
      </c>
      <c r="H2128" t="str">
        <f t="shared" si="106"/>
        <v>怎么做的啊</v>
      </c>
      <c r="I2128">
        <v>3</v>
      </c>
      <c r="J2128">
        <v>6</v>
      </c>
      <c r="K2128" t="str">
        <f t="shared" si="107"/>
        <v>焦虑</v>
      </c>
      <c r="L2128" t="s">
        <v>4063</v>
      </c>
      <c r="M2128" t="s">
        <v>30</v>
      </c>
      <c r="N2128" t="s">
        <v>32</v>
      </c>
      <c r="O2128" t="s">
        <v>36</v>
      </c>
      <c r="P2128" t="s">
        <v>20</v>
      </c>
      <c r="Q2128" t="s">
        <v>20</v>
      </c>
      <c r="R2128">
        <f t="shared" si="105"/>
        <v>0</v>
      </c>
      <c r="S2128">
        <f t="shared" si="105"/>
        <v>0</v>
      </c>
    </row>
    <row r="2129" spans="1:19" x14ac:dyDescent="0.2">
      <c r="A2129" s="1">
        <v>2516</v>
      </c>
      <c r="B2129" t="s">
        <v>27</v>
      </c>
      <c r="C2129" t="s">
        <v>271</v>
      </c>
      <c r="D2129" t="s">
        <v>272</v>
      </c>
      <c r="E2129" t="s">
        <v>15</v>
      </c>
      <c r="F2129" t="s">
        <v>30</v>
      </c>
      <c r="G2129" t="s">
        <v>4099</v>
      </c>
      <c r="H2129" t="str">
        <f t="shared" si="106"/>
        <v>可去间断点</v>
      </c>
      <c r="I2129">
        <v>6</v>
      </c>
      <c r="J2129">
        <v>6</v>
      </c>
      <c r="K2129" t="str">
        <f t="shared" si="107"/>
        <v>心流</v>
      </c>
      <c r="L2129" t="s">
        <v>4063</v>
      </c>
      <c r="M2129" t="s">
        <v>30</v>
      </c>
      <c r="N2129" t="s">
        <v>32</v>
      </c>
      <c r="O2129" t="s">
        <v>36</v>
      </c>
      <c r="P2129" t="s">
        <v>20</v>
      </c>
      <c r="Q2129" t="s">
        <v>20</v>
      </c>
      <c r="R2129">
        <f t="shared" si="105"/>
        <v>0</v>
      </c>
      <c r="S2129">
        <f t="shared" si="105"/>
        <v>0</v>
      </c>
    </row>
    <row r="2130" spans="1:19" x14ac:dyDescent="0.2">
      <c r="A2130" s="1">
        <v>2517</v>
      </c>
      <c r="B2130" t="s">
        <v>12</v>
      </c>
      <c r="C2130" t="s">
        <v>3890</v>
      </c>
      <c r="D2130" t="s">
        <v>3891</v>
      </c>
      <c r="E2130" t="s">
        <v>15</v>
      </c>
      <c r="F2130" t="s">
        <v>4100</v>
      </c>
      <c r="H2130" t="str">
        <f t="shared" si="106"/>
        <v>连续</v>
      </c>
      <c r="I2130">
        <v>2</v>
      </c>
      <c r="J2130">
        <v>6</v>
      </c>
      <c r="K2130" t="str">
        <f t="shared" si="107"/>
        <v>焦虑</v>
      </c>
      <c r="L2130" t="s">
        <v>4047</v>
      </c>
      <c r="M2130" t="s">
        <v>752</v>
      </c>
      <c r="N2130" t="s">
        <v>18</v>
      </c>
      <c r="O2130" t="s">
        <v>19</v>
      </c>
      <c r="P2130" t="s">
        <v>20</v>
      </c>
      <c r="Q2130" t="s">
        <v>20</v>
      </c>
      <c r="R2130">
        <f t="shared" si="105"/>
        <v>0</v>
      </c>
      <c r="S2130">
        <f t="shared" si="105"/>
        <v>0</v>
      </c>
    </row>
    <row r="2131" spans="1:19" x14ac:dyDescent="0.2">
      <c r="A2131" s="1">
        <v>2518</v>
      </c>
      <c r="B2131" t="s">
        <v>12</v>
      </c>
      <c r="C2131" t="s">
        <v>3890</v>
      </c>
      <c r="D2131" t="s">
        <v>3891</v>
      </c>
      <c r="E2131" t="s">
        <v>15</v>
      </c>
      <c r="F2131" t="s">
        <v>551</v>
      </c>
      <c r="H2131" t="str">
        <f t="shared" si="106"/>
        <v>极限</v>
      </c>
      <c r="I2131">
        <v>3</v>
      </c>
      <c r="J2131">
        <v>7</v>
      </c>
      <c r="K2131" t="str">
        <f t="shared" si="107"/>
        <v>焦虑</v>
      </c>
      <c r="L2131" t="s">
        <v>4047</v>
      </c>
      <c r="M2131" t="s">
        <v>209</v>
      </c>
      <c r="N2131" t="s">
        <v>52</v>
      </c>
      <c r="O2131" t="s">
        <v>19</v>
      </c>
      <c r="P2131" t="s">
        <v>20</v>
      </c>
      <c r="Q2131" t="s">
        <v>20</v>
      </c>
      <c r="R2131">
        <f t="shared" si="105"/>
        <v>0</v>
      </c>
      <c r="S2131">
        <f t="shared" si="105"/>
        <v>0</v>
      </c>
    </row>
    <row r="2132" spans="1:19" x14ac:dyDescent="0.2">
      <c r="A2132" s="1">
        <v>2520</v>
      </c>
      <c r="B2132" t="s">
        <v>12</v>
      </c>
      <c r="C2132" t="s">
        <v>519</v>
      </c>
      <c r="D2132" t="s">
        <v>520</v>
      </c>
      <c r="E2132" t="s">
        <v>15</v>
      </c>
      <c r="F2132" t="s">
        <v>4101</v>
      </c>
      <c r="H2132" t="str">
        <f t="shared" si="106"/>
        <v>能帮我看一下如何到最后一步的么？</v>
      </c>
      <c r="I2132">
        <v>4</v>
      </c>
      <c r="J2132">
        <v>6</v>
      </c>
      <c r="K2132" t="str">
        <f t="shared" si="107"/>
        <v>焦虑</v>
      </c>
      <c r="L2132" t="s">
        <v>4047</v>
      </c>
      <c r="M2132" t="s">
        <v>432</v>
      </c>
      <c r="N2132" t="s">
        <v>52</v>
      </c>
      <c r="O2132" t="s">
        <v>19</v>
      </c>
      <c r="P2132" t="s">
        <v>20</v>
      </c>
      <c r="Q2132" t="s">
        <v>20</v>
      </c>
      <c r="R2132">
        <f t="shared" si="105"/>
        <v>0</v>
      </c>
      <c r="S2132">
        <f t="shared" si="105"/>
        <v>0</v>
      </c>
    </row>
    <row r="2133" spans="1:19" x14ac:dyDescent="0.2">
      <c r="A2133" s="1">
        <v>2521</v>
      </c>
      <c r="B2133" t="s">
        <v>27</v>
      </c>
      <c r="C2133" t="s">
        <v>1970</v>
      </c>
      <c r="D2133" t="s">
        <v>1971</v>
      </c>
      <c r="E2133" t="s">
        <v>1972</v>
      </c>
      <c r="F2133" t="s">
        <v>30</v>
      </c>
      <c r="G2133" t="s">
        <v>4102</v>
      </c>
      <c r="H2133" t="str">
        <f t="shared" si="106"/>
        <v>x→0的左极限时，1／x→－∞，x→0的右极限时，1／x→＋∞。</v>
      </c>
      <c r="I2133">
        <v>6</v>
      </c>
      <c r="J2133">
        <v>6</v>
      </c>
      <c r="K2133" t="str">
        <f t="shared" si="107"/>
        <v>心流</v>
      </c>
      <c r="L2133" t="s">
        <v>4063</v>
      </c>
      <c r="M2133" t="s">
        <v>30</v>
      </c>
      <c r="N2133" t="s">
        <v>32</v>
      </c>
      <c r="O2133" t="s">
        <v>36</v>
      </c>
      <c r="P2133" t="s">
        <v>20</v>
      </c>
      <c r="Q2133" t="s">
        <v>20</v>
      </c>
      <c r="R2133">
        <f t="shared" si="105"/>
        <v>0</v>
      </c>
      <c r="S2133">
        <f t="shared" si="105"/>
        <v>0</v>
      </c>
    </row>
    <row r="2134" spans="1:19" x14ac:dyDescent="0.2">
      <c r="A2134" s="1">
        <v>2522</v>
      </c>
      <c r="B2134" t="s">
        <v>12</v>
      </c>
      <c r="C2134" t="s">
        <v>4103</v>
      </c>
      <c r="D2134" t="s">
        <v>4104</v>
      </c>
      <c r="E2134" t="s">
        <v>15</v>
      </c>
      <c r="F2134" t="s">
        <v>4105</v>
      </c>
      <c r="H2134" t="str">
        <f t="shared" si="106"/>
        <v>如何知道一个式子的等价无穷小是什么呢？</v>
      </c>
      <c r="I2134">
        <v>4</v>
      </c>
      <c r="J2134">
        <v>7</v>
      </c>
      <c r="K2134" t="str">
        <f t="shared" si="107"/>
        <v>焦虑</v>
      </c>
      <c r="L2134" t="s">
        <v>4047</v>
      </c>
      <c r="M2134" t="s">
        <v>604</v>
      </c>
      <c r="N2134" t="s">
        <v>52</v>
      </c>
      <c r="O2134" t="s">
        <v>19</v>
      </c>
      <c r="P2134" t="s">
        <v>20</v>
      </c>
      <c r="Q2134" t="s">
        <v>20</v>
      </c>
      <c r="R2134">
        <f t="shared" si="105"/>
        <v>0</v>
      </c>
      <c r="S2134">
        <f t="shared" si="105"/>
        <v>0</v>
      </c>
    </row>
    <row r="2135" spans="1:19" x14ac:dyDescent="0.2">
      <c r="A2135" s="1">
        <v>2523</v>
      </c>
      <c r="B2135" t="s">
        <v>27</v>
      </c>
      <c r="C2135" t="s">
        <v>1970</v>
      </c>
      <c r="D2135" t="s">
        <v>1971</v>
      </c>
      <c r="E2135" t="s">
        <v>1972</v>
      </c>
      <c r="F2135" t="s">
        <v>30</v>
      </c>
      <c r="G2135" t="s">
        <v>4106</v>
      </c>
      <c r="H2135" t="str">
        <f t="shared" si="106"/>
        <v>熟记常用等价无穷小</v>
      </c>
      <c r="I2135">
        <v>7</v>
      </c>
      <c r="J2135">
        <v>2</v>
      </c>
      <c r="K2135" t="str">
        <f t="shared" si="107"/>
        <v>无聊/放松</v>
      </c>
      <c r="L2135" t="s">
        <v>4063</v>
      </c>
      <c r="M2135" t="s">
        <v>30</v>
      </c>
      <c r="N2135" t="s">
        <v>32</v>
      </c>
      <c r="O2135" t="s">
        <v>36</v>
      </c>
      <c r="P2135" t="s">
        <v>20</v>
      </c>
      <c r="Q2135" t="s">
        <v>20</v>
      </c>
      <c r="R2135">
        <f t="shared" si="105"/>
        <v>0</v>
      </c>
      <c r="S2135">
        <f t="shared" si="105"/>
        <v>0</v>
      </c>
    </row>
    <row r="2136" spans="1:19" x14ac:dyDescent="0.2">
      <c r="A2136" s="1">
        <v>2524</v>
      </c>
      <c r="B2136" t="s">
        <v>12</v>
      </c>
      <c r="C2136" t="s">
        <v>4107</v>
      </c>
      <c r="D2136" t="s">
        <v>4108</v>
      </c>
      <c r="E2136" t="s">
        <v>15</v>
      </c>
      <c r="F2136" t="s">
        <v>4109</v>
      </c>
      <c r="H2136" t="str">
        <f t="shared" si="106"/>
        <v>咋弄</v>
      </c>
      <c r="I2136">
        <v>2</v>
      </c>
      <c r="J2136">
        <v>7</v>
      </c>
      <c r="K2136" t="str">
        <f t="shared" si="107"/>
        <v>焦虑</v>
      </c>
      <c r="L2136" t="s">
        <v>4047</v>
      </c>
      <c r="M2136" t="s">
        <v>518</v>
      </c>
      <c r="N2136" t="s">
        <v>162</v>
      </c>
      <c r="O2136" t="s">
        <v>53</v>
      </c>
      <c r="P2136" t="s">
        <v>20</v>
      </c>
      <c r="Q2136" t="s">
        <v>20</v>
      </c>
      <c r="R2136">
        <f t="shared" si="105"/>
        <v>0</v>
      </c>
      <c r="S2136">
        <f t="shared" si="105"/>
        <v>0</v>
      </c>
    </row>
    <row r="2137" spans="1:19" x14ac:dyDescent="0.2">
      <c r="A2137" s="1">
        <v>2526</v>
      </c>
      <c r="B2137" t="s">
        <v>37</v>
      </c>
      <c r="C2137" t="s">
        <v>4107</v>
      </c>
      <c r="D2137" t="s">
        <v>4108</v>
      </c>
      <c r="E2137" t="s">
        <v>15</v>
      </c>
      <c r="F2137" t="s">
        <v>30</v>
      </c>
      <c r="G2137" t="s">
        <v>307</v>
      </c>
      <c r="H2137" t="str">
        <f t="shared" si="106"/>
        <v>谢谢</v>
      </c>
      <c r="I2137">
        <v>8</v>
      </c>
      <c r="J2137">
        <v>7</v>
      </c>
      <c r="K2137" t="str">
        <f t="shared" si="107"/>
        <v>心流</v>
      </c>
      <c r="L2137" t="s">
        <v>3803</v>
      </c>
      <c r="M2137" t="s">
        <v>30</v>
      </c>
      <c r="N2137" t="s">
        <v>30</v>
      </c>
      <c r="O2137" t="s">
        <v>36</v>
      </c>
      <c r="P2137" t="s">
        <v>20</v>
      </c>
      <c r="Q2137" t="s">
        <v>20</v>
      </c>
      <c r="R2137">
        <f t="shared" si="105"/>
        <v>0</v>
      </c>
      <c r="S2137">
        <f t="shared" si="105"/>
        <v>0</v>
      </c>
    </row>
    <row r="2138" spans="1:19" x14ac:dyDescent="0.2">
      <c r="A2138" s="1">
        <v>2527</v>
      </c>
      <c r="B2138" t="s">
        <v>27</v>
      </c>
      <c r="C2138" t="s">
        <v>4107</v>
      </c>
      <c r="D2138" t="s">
        <v>4108</v>
      </c>
      <c r="E2138" t="s">
        <v>15</v>
      </c>
      <c r="F2138" t="s">
        <v>30</v>
      </c>
      <c r="G2138" t="s">
        <v>1148</v>
      </c>
      <c r="H2138" t="str">
        <f t="shared" si="106"/>
        <v>求助</v>
      </c>
      <c r="I2138">
        <v>4</v>
      </c>
      <c r="J2138">
        <v>8</v>
      </c>
      <c r="K2138" t="str">
        <f t="shared" si="107"/>
        <v>焦虑</v>
      </c>
      <c r="L2138" t="s">
        <v>4063</v>
      </c>
      <c r="M2138" t="s">
        <v>30</v>
      </c>
      <c r="N2138" t="s">
        <v>32</v>
      </c>
      <c r="O2138" t="s">
        <v>36</v>
      </c>
      <c r="P2138" t="s">
        <v>20</v>
      </c>
      <c r="Q2138" t="s">
        <v>20</v>
      </c>
      <c r="R2138">
        <f t="shared" si="105"/>
        <v>0</v>
      </c>
      <c r="S2138">
        <f t="shared" si="105"/>
        <v>0</v>
      </c>
    </row>
    <row r="2139" spans="1:19" x14ac:dyDescent="0.2">
      <c r="A2139" s="1">
        <v>2528</v>
      </c>
      <c r="B2139" t="s">
        <v>12</v>
      </c>
      <c r="C2139" t="s">
        <v>4110</v>
      </c>
      <c r="D2139" t="s">
        <v>4111</v>
      </c>
      <c r="E2139" t="s">
        <v>15</v>
      </c>
      <c r="F2139" t="s">
        <v>4112</v>
      </c>
      <c r="H2139" t="str">
        <f t="shared" si="106"/>
        <v>第3题怎么做啊？求解～</v>
      </c>
      <c r="I2139">
        <v>2</v>
      </c>
      <c r="J2139">
        <v>7</v>
      </c>
      <c r="K2139" t="str">
        <f t="shared" si="107"/>
        <v>焦虑</v>
      </c>
      <c r="L2139" t="s">
        <v>4047</v>
      </c>
      <c r="M2139" t="s">
        <v>4113</v>
      </c>
      <c r="N2139" t="s">
        <v>52</v>
      </c>
      <c r="O2139" t="s">
        <v>19</v>
      </c>
      <c r="P2139" t="s">
        <v>20</v>
      </c>
      <c r="Q2139" t="s">
        <v>20</v>
      </c>
      <c r="R2139">
        <f t="shared" si="105"/>
        <v>0</v>
      </c>
      <c r="S2139">
        <f t="shared" si="105"/>
        <v>0</v>
      </c>
    </row>
    <row r="2140" spans="1:19" x14ac:dyDescent="0.2">
      <c r="A2140" s="1">
        <v>2529</v>
      </c>
      <c r="B2140" t="s">
        <v>27</v>
      </c>
      <c r="C2140" t="s">
        <v>1970</v>
      </c>
      <c r="D2140" t="s">
        <v>1971</v>
      </c>
      <c r="E2140" t="s">
        <v>1972</v>
      </c>
      <c r="F2140" t="s">
        <v>30</v>
      </c>
      <c r="G2140" t="s">
        <v>4114</v>
      </c>
      <c r="H2140" t="str">
        <f t="shared" si="106"/>
        <v>分段点连续，分别用左右极限都等于函数值，就能算出待定常数了</v>
      </c>
      <c r="I2140">
        <v>6</v>
      </c>
      <c r="J2140">
        <v>7</v>
      </c>
      <c r="K2140" t="str">
        <f t="shared" si="107"/>
        <v>心流</v>
      </c>
      <c r="L2140" t="s">
        <v>4063</v>
      </c>
      <c r="M2140" t="s">
        <v>30</v>
      </c>
      <c r="N2140" t="s">
        <v>32</v>
      </c>
      <c r="O2140" t="s">
        <v>36</v>
      </c>
      <c r="P2140" t="s">
        <v>20</v>
      </c>
      <c r="Q2140" t="s">
        <v>20</v>
      </c>
      <c r="R2140">
        <f t="shared" si="105"/>
        <v>0</v>
      </c>
      <c r="S2140">
        <f t="shared" si="105"/>
        <v>0</v>
      </c>
    </row>
    <row r="2141" spans="1:19" x14ac:dyDescent="0.2">
      <c r="A2141" s="1">
        <v>2530</v>
      </c>
      <c r="B2141" t="s">
        <v>12</v>
      </c>
      <c r="C2141" t="s">
        <v>1249</v>
      </c>
      <c r="D2141" t="s">
        <v>1250</v>
      </c>
      <c r="E2141" t="s">
        <v>15</v>
      </c>
      <c r="F2141" t="s">
        <v>4115</v>
      </c>
      <c r="H2141" t="str">
        <f t="shared" si="106"/>
        <v>请问第2题的第（9）题怎么做呢</v>
      </c>
      <c r="I2141">
        <v>3</v>
      </c>
      <c r="J2141">
        <v>6</v>
      </c>
      <c r="K2141" t="str">
        <f t="shared" si="107"/>
        <v>焦虑</v>
      </c>
      <c r="L2141" t="s">
        <v>4047</v>
      </c>
      <c r="M2141" t="s">
        <v>754</v>
      </c>
      <c r="N2141" t="s">
        <v>162</v>
      </c>
      <c r="O2141" t="s">
        <v>19</v>
      </c>
      <c r="P2141" t="s">
        <v>20</v>
      </c>
      <c r="Q2141" t="s">
        <v>20</v>
      </c>
      <c r="R2141">
        <f t="shared" si="105"/>
        <v>0</v>
      </c>
      <c r="S2141">
        <f t="shared" si="105"/>
        <v>0</v>
      </c>
    </row>
    <row r="2142" spans="1:19" x14ac:dyDescent="0.2">
      <c r="A2142" s="1">
        <v>2531</v>
      </c>
      <c r="B2142" t="s">
        <v>27</v>
      </c>
      <c r="C2142" t="s">
        <v>1249</v>
      </c>
      <c r="D2142" t="s">
        <v>1250</v>
      </c>
      <c r="E2142" t="s">
        <v>15</v>
      </c>
      <c r="F2142" t="s">
        <v>30</v>
      </c>
      <c r="G2142" t="s">
        <v>4116</v>
      </c>
      <c r="H2142" t="str">
        <f t="shared" si="106"/>
        <v>好的，谢谢</v>
      </c>
      <c r="I2142">
        <v>7</v>
      </c>
      <c r="J2142">
        <v>6</v>
      </c>
      <c r="K2142" t="str">
        <f t="shared" si="107"/>
        <v>心流</v>
      </c>
      <c r="L2142" t="s">
        <v>3803</v>
      </c>
      <c r="M2142" t="s">
        <v>30</v>
      </c>
      <c r="N2142" t="s">
        <v>32</v>
      </c>
      <c r="O2142" t="s">
        <v>36</v>
      </c>
      <c r="P2142" t="s">
        <v>20</v>
      </c>
      <c r="Q2142" t="s">
        <v>20</v>
      </c>
      <c r="R2142">
        <f t="shared" si="105"/>
        <v>0</v>
      </c>
      <c r="S2142">
        <f t="shared" si="105"/>
        <v>0</v>
      </c>
    </row>
    <row r="2143" spans="1:19" x14ac:dyDescent="0.2">
      <c r="A2143" s="1">
        <v>2532</v>
      </c>
      <c r="B2143" t="s">
        <v>27</v>
      </c>
      <c r="C2143" t="s">
        <v>444</v>
      </c>
      <c r="D2143" t="s">
        <v>445</v>
      </c>
      <c r="E2143" t="s">
        <v>65</v>
      </c>
      <c r="F2143" t="s">
        <v>30</v>
      </c>
      <c r="G2143" t="s">
        <v>7098</v>
      </c>
      <c r="H2143" t="str">
        <f t="shared" si="106"/>
        <v>这个所求极限式子同时上下乘x-1\n化简后的分子为1.分母为x-1</v>
      </c>
      <c r="I2143">
        <v>7</v>
      </c>
      <c r="J2143">
        <v>7</v>
      </c>
      <c r="K2143" t="str">
        <f t="shared" si="107"/>
        <v>心流</v>
      </c>
      <c r="L2143" t="s">
        <v>4063</v>
      </c>
      <c r="M2143" t="s">
        <v>30</v>
      </c>
      <c r="N2143" t="s">
        <v>32</v>
      </c>
      <c r="O2143" t="s">
        <v>36</v>
      </c>
      <c r="P2143" t="s">
        <v>20</v>
      </c>
      <c r="Q2143" t="s">
        <v>20</v>
      </c>
      <c r="R2143">
        <f t="shared" si="105"/>
        <v>0</v>
      </c>
      <c r="S2143">
        <f t="shared" si="105"/>
        <v>0</v>
      </c>
    </row>
    <row r="2144" spans="1:19" x14ac:dyDescent="0.2">
      <c r="A2144" s="1">
        <v>2533</v>
      </c>
      <c r="B2144" t="s">
        <v>12</v>
      </c>
      <c r="C2144" t="s">
        <v>4117</v>
      </c>
      <c r="D2144" t="s">
        <v>4118</v>
      </c>
      <c r="E2144" t="s">
        <v>15</v>
      </c>
      <c r="F2144" t="s">
        <v>4119</v>
      </c>
      <c r="H2144" t="str">
        <f t="shared" si="106"/>
        <v>咋们这个课是把上下两册都讲完吗？</v>
      </c>
      <c r="I2144">
        <v>1</v>
      </c>
      <c r="J2144">
        <v>1</v>
      </c>
      <c r="K2144" t="str">
        <f t="shared" si="107"/>
        <v>冷漠</v>
      </c>
      <c r="L2144" t="s">
        <v>4047</v>
      </c>
      <c r="M2144" t="s">
        <v>1448</v>
      </c>
      <c r="N2144" t="s">
        <v>18</v>
      </c>
      <c r="O2144" t="s">
        <v>19</v>
      </c>
      <c r="P2144" t="s">
        <v>20</v>
      </c>
      <c r="Q2144" t="s">
        <v>20</v>
      </c>
      <c r="R2144">
        <f t="shared" si="105"/>
        <v>0</v>
      </c>
      <c r="S2144">
        <f t="shared" si="105"/>
        <v>0</v>
      </c>
    </row>
    <row r="2145" spans="1:19" x14ac:dyDescent="0.2">
      <c r="A2145" s="1">
        <v>2534</v>
      </c>
      <c r="B2145" t="s">
        <v>12</v>
      </c>
      <c r="C2145" t="s">
        <v>4120</v>
      </c>
      <c r="D2145" t="s">
        <v>4121</v>
      </c>
      <c r="E2145" t="s">
        <v>4122</v>
      </c>
      <c r="F2145" t="s">
        <v>1390</v>
      </c>
      <c r="G2145" t="s">
        <v>4123</v>
      </c>
      <c r="H2145" t="str">
        <f t="shared" si="106"/>
        <v>泰勒公式用泰勒公式求极限的时候，没有说是求几阶，那么应该写几阶的泰勒公式？</v>
      </c>
      <c r="I2145">
        <v>4</v>
      </c>
      <c r="J2145">
        <v>7</v>
      </c>
      <c r="K2145" t="str">
        <f t="shared" si="107"/>
        <v>焦虑</v>
      </c>
      <c r="L2145" t="s">
        <v>4047</v>
      </c>
      <c r="M2145" t="s">
        <v>214</v>
      </c>
      <c r="N2145" t="s">
        <v>52</v>
      </c>
      <c r="O2145" t="s">
        <v>19</v>
      </c>
      <c r="P2145" t="s">
        <v>20</v>
      </c>
      <c r="Q2145" t="s">
        <v>20</v>
      </c>
      <c r="R2145">
        <f t="shared" si="105"/>
        <v>0</v>
      </c>
      <c r="S2145">
        <f t="shared" si="105"/>
        <v>0</v>
      </c>
    </row>
    <row r="2146" spans="1:19" x14ac:dyDescent="0.2">
      <c r="A2146" s="1">
        <v>2535</v>
      </c>
      <c r="B2146" t="s">
        <v>27</v>
      </c>
      <c r="C2146" t="s">
        <v>1970</v>
      </c>
      <c r="D2146" t="s">
        <v>1971</v>
      </c>
      <c r="E2146" t="s">
        <v>1972</v>
      </c>
      <c r="F2146" t="s">
        <v>30</v>
      </c>
      <c r="G2146" t="s">
        <v>4124</v>
      </c>
      <c r="H2146" t="str">
        <f t="shared" si="106"/>
        <v>一般要比较分子分母的情况</v>
      </c>
      <c r="I2146">
        <v>7</v>
      </c>
      <c r="J2146">
        <v>7</v>
      </c>
      <c r="K2146" t="str">
        <f t="shared" si="107"/>
        <v>心流</v>
      </c>
      <c r="L2146" t="s">
        <v>4063</v>
      </c>
      <c r="M2146" t="s">
        <v>30</v>
      </c>
      <c r="N2146" t="s">
        <v>32</v>
      </c>
      <c r="O2146" t="s">
        <v>36</v>
      </c>
      <c r="P2146" t="s">
        <v>20</v>
      </c>
      <c r="Q2146" t="s">
        <v>20</v>
      </c>
      <c r="R2146">
        <f t="shared" si="105"/>
        <v>0</v>
      </c>
      <c r="S2146">
        <f t="shared" si="105"/>
        <v>0</v>
      </c>
    </row>
    <row r="2147" spans="1:19" x14ac:dyDescent="0.2">
      <c r="A2147" s="1">
        <v>2536</v>
      </c>
      <c r="B2147" t="s">
        <v>12</v>
      </c>
      <c r="C2147" t="s">
        <v>2215</v>
      </c>
      <c r="D2147" t="s">
        <v>2216</v>
      </c>
      <c r="E2147" t="s">
        <v>15</v>
      </c>
      <c r="F2147" t="s">
        <v>4125</v>
      </c>
      <c r="G2147" t="s">
        <v>4126</v>
      </c>
      <c r="H2147" t="str">
        <f t="shared" si="106"/>
        <v>这个是为什么呀，求助老师和同学们\n谢谢啦</v>
      </c>
      <c r="I2147">
        <v>7</v>
      </c>
      <c r="J2147">
        <v>7</v>
      </c>
      <c r="K2147" t="str">
        <f t="shared" si="107"/>
        <v>心流</v>
      </c>
      <c r="L2147" t="s">
        <v>4047</v>
      </c>
      <c r="M2147" t="s">
        <v>637</v>
      </c>
      <c r="N2147" t="s">
        <v>162</v>
      </c>
      <c r="O2147" t="s">
        <v>19</v>
      </c>
      <c r="P2147" t="s">
        <v>20</v>
      </c>
      <c r="Q2147" t="s">
        <v>20</v>
      </c>
      <c r="R2147">
        <f t="shared" si="105"/>
        <v>0</v>
      </c>
      <c r="S2147">
        <f t="shared" si="105"/>
        <v>0</v>
      </c>
    </row>
    <row r="2148" spans="1:19" x14ac:dyDescent="0.2">
      <c r="A2148" s="1">
        <v>2537</v>
      </c>
      <c r="B2148" t="s">
        <v>27</v>
      </c>
      <c r="C2148" t="s">
        <v>2219</v>
      </c>
      <c r="D2148" t="s">
        <v>2216</v>
      </c>
      <c r="E2148" t="s">
        <v>15</v>
      </c>
      <c r="F2148" t="s">
        <v>30</v>
      </c>
      <c r="G2148" t="s">
        <v>4127</v>
      </c>
      <c r="H2148" t="str">
        <f t="shared" si="106"/>
        <v>哦，对 忘了</v>
      </c>
      <c r="I2148">
        <v>3</v>
      </c>
      <c r="J2148">
        <v>7</v>
      </c>
      <c r="K2148" t="str">
        <f t="shared" si="107"/>
        <v>焦虑</v>
      </c>
      <c r="L2148" t="s">
        <v>3803</v>
      </c>
      <c r="M2148" t="s">
        <v>30</v>
      </c>
      <c r="N2148" t="s">
        <v>32</v>
      </c>
      <c r="O2148" t="s">
        <v>33</v>
      </c>
      <c r="P2148" t="s">
        <v>20</v>
      </c>
      <c r="Q2148" t="s">
        <v>20</v>
      </c>
      <c r="R2148">
        <f t="shared" si="105"/>
        <v>0</v>
      </c>
      <c r="S2148">
        <f t="shared" si="105"/>
        <v>0</v>
      </c>
    </row>
    <row r="2149" spans="1:19" x14ac:dyDescent="0.2">
      <c r="A2149" s="1">
        <v>2538</v>
      </c>
      <c r="B2149" t="s">
        <v>27</v>
      </c>
      <c r="C2149" t="s">
        <v>444</v>
      </c>
      <c r="D2149" t="s">
        <v>445</v>
      </c>
      <c r="E2149" t="s">
        <v>65</v>
      </c>
      <c r="F2149" t="s">
        <v>30</v>
      </c>
      <c r="G2149" t="s">
        <v>4128</v>
      </c>
      <c r="H2149" t="str">
        <f t="shared" si="106"/>
        <v>这个是根式的定义呀</v>
      </c>
      <c r="I2149">
        <v>6</v>
      </c>
      <c r="J2149">
        <v>2</v>
      </c>
      <c r="K2149" t="str">
        <f t="shared" si="107"/>
        <v>无聊/放松</v>
      </c>
      <c r="L2149" t="s">
        <v>4063</v>
      </c>
      <c r="M2149" t="s">
        <v>30</v>
      </c>
      <c r="N2149" t="s">
        <v>32</v>
      </c>
      <c r="O2149" t="s">
        <v>33</v>
      </c>
      <c r="P2149" t="s">
        <v>20</v>
      </c>
      <c r="Q2149" t="s">
        <v>20</v>
      </c>
      <c r="R2149">
        <f t="shared" si="105"/>
        <v>0</v>
      </c>
      <c r="S2149">
        <f t="shared" si="105"/>
        <v>0</v>
      </c>
    </row>
    <row r="2150" spans="1:19" x14ac:dyDescent="0.2">
      <c r="A2150" s="1">
        <v>2539</v>
      </c>
      <c r="B2150" t="s">
        <v>12</v>
      </c>
      <c r="C2150" t="s">
        <v>2205</v>
      </c>
      <c r="D2150" t="s">
        <v>2206</v>
      </c>
      <c r="E2150" t="s">
        <v>15</v>
      </c>
      <c r="F2150" t="s">
        <v>4129</v>
      </c>
      <c r="G2150" t="s">
        <v>390</v>
      </c>
      <c r="H2150" t="str">
        <f t="shared" si="106"/>
        <v>老师，我出错在哪一步\n\n</v>
      </c>
      <c r="I2150">
        <v>5</v>
      </c>
      <c r="J2150">
        <v>7</v>
      </c>
      <c r="K2150" t="str">
        <f t="shared" si="107"/>
        <v>焦虑</v>
      </c>
      <c r="L2150" t="s">
        <v>4047</v>
      </c>
      <c r="M2150" t="s">
        <v>668</v>
      </c>
      <c r="N2150" t="s">
        <v>52</v>
      </c>
      <c r="O2150" t="s">
        <v>19</v>
      </c>
      <c r="P2150" t="s">
        <v>20</v>
      </c>
      <c r="Q2150" t="s">
        <v>20</v>
      </c>
      <c r="R2150">
        <f t="shared" si="105"/>
        <v>0</v>
      </c>
      <c r="S2150">
        <f t="shared" si="105"/>
        <v>0</v>
      </c>
    </row>
    <row r="2151" spans="1:19" x14ac:dyDescent="0.2">
      <c r="A2151" s="1">
        <v>2540</v>
      </c>
      <c r="B2151" t="s">
        <v>27</v>
      </c>
      <c r="C2151" t="s">
        <v>1970</v>
      </c>
      <c r="D2151" t="s">
        <v>1971</v>
      </c>
      <c r="E2151" t="s">
        <v>1972</v>
      </c>
      <c r="F2151" t="s">
        <v>30</v>
      </c>
      <c r="G2151" t="s">
        <v>4130</v>
      </c>
      <c r="H2151" t="str">
        <f t="shared" si="106"/>
        <v>函数是对的，但不是处处可导</v>
      </c>
      <c r="I2151">
        <v>8</v>
      </c>
      <c r="J2151">
        <v>7</v>
      </c>
      <c r="K2151" t="str">
        <f t="shared" si="107"/>
        <v>心流</v>
      </c>
      <c r="L2151" t="s">
        <v>4063</v>
      </c>
      <c r="M2151" t="s">
        <v>30</v>
      </c>
      <c r="N2151" t="s">
        <v>44</v>
      </c>
      <c r="O2151" t="s">
        <v>36</v>
      </c>
      <c r="P2151" t="s">
        <v>20</v>
      </c>
      <c r="Q2151" t="s">
        <v>20</v>
      </c>
      <c r="R2151">
        <f t="shared" si="105"/>
        <v>0</v>
      </c>
      <c r="S2151">
        <f t="shared" si="105"/>
        <v>0</v>
      </c>
    </row>
    <row r="2152" spans="1:19" x14ac:dyDescent="0.2">
      <c r="A2152" s="1">
        <v>2541</v>
      </c>
      <c r="B2152" t="s">
        <v>37</v>
      </c>
      <c r="C2152" t="s">
        <v>2208</v>
      </c>
      <c r="D2152" t="s">
        <v>2206</v>
      </c>
      <c r="E2152" t="s">
        <v>15</v>
      </c>
      <c r="F2152" t="s">
        <v>30</v>
      </c>
      <c r="G2152" t="s">
        <v>4131</v>
      </c>
      <c r="H2152" t="str">
        <f t="shared" si="106"/>
        <v>可以用逆否命题来解释吗，因为若可导则必连续，所以若不连续，则不可导</v>
      </c>
      <c r="I2152">
        <v>2</v>
      </c>
      <c r="J2152">
        <v>7</v>
      </c>
      <c r="K2152" t="str">
        <f t="shared" si="107"/>
        <v>焦虑</v>
      </c>
      <c r="L2152" t="s">
        <v>3803</v>
      </c>
      <c r="M2152" t="s">
        <v>30</v>
      </c>
      <c r="N2152" t="s">
        <v>30</v>
      </c>
      <c r="O2152" t="s">
        <v>33</v>
      </c>
      <c r="P2152" t="s">
        <v>20</v>
      </c>
      <c r="Q2152" t="s">
        <v>20</v>
      </c>
      <c r="R2152">
        <f t="shared" si="105"/>
        <v>0</v>
      </c>
      <c r="S2152">
        <f t="shared" si="105"/>
        <v>0</v>
      </c>
    </row>
    <row r="2153" spans="1:19" x14ac:dyDescent="0.2">
      <c r="A2153" s="1">
        <v>2542</v>
      </c>
      <c r="B2153" t="s">
        <v>12</v>
      </c>
      <c r="C2153" t="s">
        <v>1566</v>
      </c>
      <c r="D2153" t="s">
        <v>1567</v>
      </c>
      <c r="E2153" t="s">
        <v>15</v>
      </c>
      <c r="F2153" t="s">
        <v>4132</v>
      </c>
      <c r="H2153" t="str">
        <f t="shared" si="106"/>
        <v>老师，这道题的思路是怎么样的？</v>
      </c>
      <c r="I2153">
        <v>4</v>
      </c>
      <c r="J2153">
        <v>7</v>
      </c>
      <c r="K2153" t="str">
        <f t="shared" si="107"/>
        <v>焦虑</v>
      </c>
      <c r="L2153" t="s">
        <v>4047</v>
      </c>
      <c r="M2153" t="s">
        <v>2122</v>
      </c>
      <c r="N2153" t="s">
        <v>86</v>
      </c>
      <c r="O2153" t="s">
        <v>19</v>
      </c>
      <c r="P2153" t="s">
        <v>20</v>
      </c>
      <c r="Q2153" t="s">
        <v>20</v>
      </c>
      <c r="R2153">
        <f t="shared" si="105"/>
        <v>0</v>
      </c>
      <c r="S2153">
        <f t="shared" si="105"/>
        <v>0</v>
      </c>
    </row>
    <row r="2154" spans="1:19" x14ac:dyDescent="0.2">
      <c r="A2154" s="1">
        <v>2543</v>
      </c>
      <c r="B2154" t="s">
        <v>27</v>
      </c>
      <c r="C2154" t="s">
        <v>1167</v>
      </c>
      <c r="D2154" t="s">
        <v>1168</v>
      </c>
      <c r="E2154" t="s">
        <v>15</v>
      </c>
      <c r="F2154" t="s">
        <v>30</v>
      </c>
      <c r="G2154" t="s">
        <v>4133</v>
      </c>
      <c r="H2154" t="str">
        <f t="shared" si="106"/>
        <v>利用单调有界必有极限，数学归纳法解答</v>
      </c>
      <c r="I2154">
        <v>7</v>
      </c>
      <c r="J2154">
        <v>6</v>
      </c>
      <c r="K2154" t="str">
        <f t="shared" si="107"/>
        <v>心流</v>
      </c>
      <c r="L2154" t="s">
        <v>3803</v>
      </c>
      <c r="M2154" t="s">
        <v>30</v>
      </c>
      <c r="N2154" t="s">
        <v>32</v>
      </c>
      <c r="O2154" t="s">
        <v>36</v>
      </c>
      <c r="P2154" t="s">
        <v>20</v>
      </c>
      <c r="Q2154" t="s">
        <v>20</v>
      </c>
      <c r="R2154">
        <f t="shared" si="105"/>
        <v>0</v>
      </c>
      <c r="S2154">
        <f t="shared" si="105"/>
        <v>0</v>
      </c>
    </row>
    <row r="2155" spans="1:19" x14ac:dyDescent="0.2">
      <c r="A2155" s="1">
        <v>2546</v>
      </c>
      <c r="B2155" t="s">
        <v>37</v>
      </c>
      <c r="C2155" t="s">
        <v>4134</v>
      </c>
      <c r="D2155" t="s">
        <v>1567</v>
      </c>
      <c r="E2155" t="s">
        <v>15</v>
      </c>
      <c r="F2155" t="s">
        <v>30</v>
      </c>
      <c r="G2155" t="s">
        <v>4135</v>
      </c>
      <c r="H2155" t="str">
        <f t="shared" si="106"/>
        <v>谢谢(*°∀°)</v>
      </c>
      <c r="I2155">
        <v>7</v>
      </c>
      <c r="J2155">
        <v>7</v>
      </c>
      <c r="K2155" t="str">
        <f t="shared" si="107"/>
        <v>心流</v>
      </c>
      <c r="L2155" t="s">
        <v>4063</v>
      </c>
      <c r="M2155" t="s">
        <v>30</v>
      </c>
      <c r="N2155" t="s">
        <v>30</v>
      </c>
      <c r="O2155" t="s">
        <v>36</v>
      </c>
      <c r="P2155" t="s">
        <v>20</v>
      </c>
      <c r="Q2155" t="s">
        <v>20</v>
      </c>
      <c r="R2155">
        <f t="shared" si="105"/>
        <v>0</v>
      </c>
      <c r="S2155">
        <f t="shared" si="105"/>
        <v>0</v>
      </c>
    </row>
    <row r="2156" spans="1:19" x14ac:dyDescent="0.2">
      <c r="A2156" s="1">
        <v>2547</v>
      </c>
      <c r="B2156" t="s">
        <v>12</v>
      </c>
      <c r="C2156" t="s">
        <v>4069</v>
      </c>
      <c r="D2156" t="s">
        <v>4070</v>
      </c>
      <c r="E2156" t="s">
        <v>15</v>
      </c>
      <c r="F2156" t="s">
        <v>4136</v>
      </c>
      <c r="H2156" t="str">
        <f t="shared" si="106"/>
        <v>老师，这两道题，都有点问题</v>
      </c>
      <c r="I2156">
        <v>2</v>
      </c>
      <c r="J2156">
        <v>7</v>
      </c>
      <c r="K2156" t="str">
        <f t="shared" si="107"/>
        <v>焦虑</v>
      </c>
      <c r="L2156" t="s">
        <v>4047</v>
      </c>
      <c r="M2156" t="s">
        <v>4137</v>
      </c>
      <c r="N2156" t="s">
        <v>86</v>
      </c>
      <c r="O2156" t="s">
        <v>19</v>
      </c>
      <c r="P2156" t="s">
        <v>20</v>
      </c>
      <c r="Q2156" t="s">
        <v>20</v>
      </c>
      <c r="R2156">
        <f t="shared" si="105"/>
        <v>0</v>
      </c>
      <c r="S2156">
        <f t="shared" si="105"/>
        <v>0</v>
      </c>
    </row>
    <row r="2157" spans="1:19" x14ac:dyDescent="0.2">
      <c r="A2157" s="1">
        <v>2551</v>
      </c>
      <c r="B2157" t="s">
        <v>37</v>
      </c>
      <c r="C2157" t="s">
        <v>4069</v>
      </c>
      <c r="D2157" t="s">
        <v>4070</v>
      </c>
      <c r="E2157" t="s">
        <v>15</v>
      </c>
      <c r="F2157" t="s">
        <v>30</v>
      </c>
      <c r="G2157" t="s">
        <v>4138</v>
      </c>
      <c r="H2157" t="str">
        <f t="shared" si="106"/>
        <v>好哒，谢谢你</v>
      </c>
      <c r="I2157">
        <v>7</v>
      </c>
      <c r="J2157">
        <v>6</v>
      </c>
      <c r="K2157" t="str">
        <f t="shared" si="107"/>
        <v>心流</v>
      </c>
      <c r="L2157" t="s">
        <v>4063</v>
      </c>
      <c r="M2157" t="s">
        <v>30</v>
      </c>
      <c r="N2157" t="s">
        <v>30</v>
      </c>
      <c r="O2157" t="s">
        <v>36</v>
      </c>
      <c r="P2157" t="s">
        <v>20</v>
      </c>
      <c r="Q2157" t="s">
        <v>20</v>
      </c>
      <c r="R2157">
        <f t="shared" si="105"/>
        <v>0</v>
      </c>
      <c r="S2157">
        <f t="shared" si="105"/>
        <v>0</v>
      </c>
    </row>
    <row r="2158" spans="1:19" x14ac:dyDescent="0.2">
      <c r="A2158" s="1">
        <v>2552</v>
      </c>
      <c r="B2158" t="s">
        <v>12</v>
      </c>
      <c r="C2158" t="s">
        <v>1266</v>
      </c>
      <c r="D2158" t="s">
        <v>1267</v>
      </c>
      <c r="E2158" t="s">
        <v>15</v>
      </c>
      <c r="F2158" t="s">
        <v>4139</v>
      </c>
      <c r="H2158" t="str">
        <f t="shared" si="106"/>
        <v>老师，这题如何写</v>
      </c>
      <c r="I2158">
        <v>3</v>
      </c>
      <c r="J2158">
        <v>7</v>
      </c>
      <c r="K2158" t="str">
        <f t="shared" si="107"/>
        <v>焦虑</v>
      </c>
      <c r="L2158" t="s">
        <v>4047</v>
      </c>
      <c r="M2158" t="s">
        <v>253</v>
      </c>
      <c r="N2158" t="s">
        <v>162</v>
      </c>
      <c r="O2158" t="s">
        <v>19</v>
      </c>
      <c r="P2158" t="s">
        <v>20</v>
      </c>
      <c r="Q2158" t="s">
        <v>20</v>
      </c>
      <c r="R2158">
        <f t="shared" si="105"/>
        <v>0</v>
      </c>
      <c r="S2158">
        <f t="shared" si="105"/>
        <v>0</v>
      </c>
    </row>
    <row r="2159" spans="1:19" x14ac:dyDescent="0.2">
      <c r="A2159" s="1">
        <v>2553</v>
      </c>
      <c r="B2159" t="s">
        <v>27</v>
      </c>
      <c r="C2159" t="s">
        <v>1269</v>
      </c>
      <c r="D2159" t="s">
        <v>1267</v>
      </c>
      <c r="E2159" t="s">
        <v>15</v>
      </c>
      <c r="F2159" t="s">
        <v>30</v>
      </c>
      <c r="G2159" t="s">
        <v>4140</v>
      </c>
      <c r="H2159" t="str">
        <f t="shared" si="106"/>
        <v>老师，是不是只有x趋于0时才能用等价关系，最常见的一些等价关系有哪些？</v>
      </c>
      <c r="I2159">
        <v>3</v>
      </c>
      <c r="J2159">
        <v>7</v>
      </c>
      <c r="K2159" t="str">
        <f t="shared" si="107"/>
        <v>焦虑</v>
      </c>
      <c r="L2159" t="s">
        <v>3803</v>
      </c>
      <c r="M2159" t="s">
        <v>30</v>
      </c>
      <c r="N2159" t="s">
        <v>32</v>
      </c>
      <c r="O2159" t="s">
        <v>36</v>
      </c>
      <c r="P2159" t="s">
        <v>20</v>
      </c>
      <c r="Q2159" t="s">
        <v>20</v>
      </c>
      <c r="R2159">
        <f t="shared" si="105"/>
        <v>0</v>
      </c>
      <c r="S2159">
        <f t="shared" si="105"/>
        <v>0</v>
      </c>
    </row>
    <row r="2160" spans="1:19" x14ac:dyDescent="0.2">
      <c r="A2160" s="1">
        <v>2554</v>
      </c>
      <c r="B2160" t="s">
        <v>27</v>
      </c>
      <c r="C2160" t="s">
        <v>1970</v>
      </c>
      <c r="D2160" t="s">
        <v>1971</v>
      </c>
      <c r="E2160" t="s">
        <v>1972</v>
      </c>
      <c r="F2160" t="s">
        <v>30</v>
      </c>
      <c r="G2160" t="s">
        <v>4141</v>
      </c>
      <c r="H2160" t="str">
        <f t="shared" si="106"/>
        <v>求该点处的左右极限，再作判断</v>
      </c>
      <c r="I2160">
        <v>7</v>
      </c>
      <c r="J2160">
        <v>7</v>
      </c>
      <c r="K2160" t="str">
        <f t="shared" si="107"/>
        <v>心流</v>
      </c>
      <c r="L2160" t="s">
        <v>4063</v>
      </c>
      <c r="M2160" t="s">
        <v>30</v>
      </c>
      <c r="N2160" t="s">
        <v>32</v>
      </c>
      <c r="O2160" t="s">
        <v>36</v>
      </c>
      <c r="P2160" t="s">
        <v>20</v>
      </c>
      <c r="Q2160" t="s">
        <v>20</v>
      </c>
      <c r="R2160">
        <f t="shared" si="105"/>
        <v>0</v>
      </c>
      <c r="S2160">
        <f t="shared" si="105"/>
        <v>0</v>
      </c>
    </row>
    <row r="2161" spans="1:19" x14ac:dyDescent="0.2">
      <c r="A2161" s="1">
        <v>2555</v>
      </c>
      <c r="B2161" t="s">
        <v>12</v>
      </c>
      <c r="C2161" t="s">
        <v>4142</v>
      </c>
      <c r="D2161" t="s">
        <v>4143</v>
      </c>
      <c r="E2161" t="s">
        <v>4144</v>
      </c>
      <c r="F2161" t="s">
        <v>2044</v>
      </c>
      <c r="G2161" t="s">
        <v>4145</v>
      </c>
      <c r="H2161" t="str">
        <f t="shared" si="106"/>
        <v>答疑\n老师你好！第3题怎么解？</v>
      </c>
      <c r="I2161">
        <v>5</v>
      </c>
      <c r="J2161">
        <v>7</v>
      </c>
      <c r="K2161" t="str">
        <f t="shared" si="107"/>
        <v>焦虑</v>
      </c>
      <c r="L2161" t="s">
        <v>4047</v>
      </c>
      <c r="M2161" t="s">
        <v>209</v>
      </c>
      <c r="N2161" t="s">
        <v>52</v>
      </c>
      <c r="O2161" t="s">
        <v>19</v>
      </c>
      <c r="P2161" t="s">
        <v>20</v>
      </c>
      <c r="Q2161" t="s">
        <v>20</v>
      </c>
      <c r="R2161">
        <f t="shared" si="105"/>
        <v>0</v>
      </c>
      <c r="S2161">
        <f t="shared" si="105"/>
        <v>0</v>
      </c>
    </row>
    <row r="2162" spans="1:19" x14ac:dyDescent="0.2">
      <c r="A2162" s="1">
        <v>2557</v>
      </c>
      <c r="B2162" t="s">
        <v>12</v>
      </c>
      <c r="C2162" t="s">
        <v>4146</v>
      </c>
      <c r="D2162" t="s">
        <v>4147</v>
      </c>
      <c r="E2162" t="s">
        <v>15</v>
      </c>
      <c r="F2162" t="s">
        <v>4148</v>
      </c>
      <c r="H2162" t="str">
        <f t="shared" si="106"/>
        <v>老师，这个要选什么啊?</v>
      </c>
      <c r="I2162">
        <v>3</v>
      </c>
      <c r="J2162">
        <v>7</v>
      </c>
      <c r="K2162" t="str">
        <f t="shared" si="107"/>
        <v>焦虑</v>
      </c>
      <c r="L2162" t="s">
        <v>4047</v>
      </c>
      <c r="M2162" t="s">
        <v>718</v>
      </c>
      <c r="N2162" t="s">
        <v>18</v>
      </c>
      <c r="O2162" t="s">
        <v>19</v>
      </c>
      <c r="P2162" t="s">
        <v>20</v>
      </c>
      <c r="Q2162" t="s">
        <v>20</v>
      </c>
      <c r="R2162">
        <f t="shared" si="105"/>
        <v>0</v>
      </c>
      <c r="S2162">
        <f t="shared" si="105"/>
        <v>0</v>
      </c>
    </row>
    <row r="2163" spans="1:19" x14ac:dyDescent="0.2">
      <c r="A2163" s="1">
        <v>2558</v>
      </c>
      <c r="B2163" t="s">
        <v>12</v>
      </c>
      <c r="C2163" t="s">
        <v>4149</v>
      </c>
      <c r="D2163" t="s">
        <v>4150</v>
      </c>
      <c r="E2163" t="s">
        <v>15</v>
      </c>
      <c r="F2163" t="s">
        <v>4151</v>
      </c>
      <c r="G2163" t="s">
        <v>4152</v>
      </c>
      <c r="H2163" t="str">
        <f t="shared" si="106"/>
        <v>函数的求导法则\n请问老师这步怎么来的？</v>
      </c>
      <c r="I2163">
        <v>3</v>
      </c>
      <c r="J2163">
        <v>7</v>
      </c>
      <c r="K2163" t="str">
        <f t="shared" si="107"/>
        <v>焦虑</v>
      </c>
      <c r="L2163" t="s">
        <v>4047</v>
      </c>
      <c r="M2163" t="s">
        <v>2278</v>
      </c>
      <c r="N2163" t="s">
        <v>52</v>
      </c>
      <c r="O2163" t="s">
        <v>19</v>
      </c>
      <c r="P2163" t="s">
        <v>20</v>
      </c>
      <c r="Q2163" t="s">
        <v>20</v>
      </c>
      <c r="R2163">
        <f t="shared" si="105"/>
        <v>0</v>
      </c>
      <c r="S2163">
        <f t="shared" si="105"/>
        <v>0</v>
      </c>
    </row>
    <row r="2164" spans="1:19" x14ac:dyDescent="0.2">
      <c r="A2164" s="1">
        <v>2559</v>
      </c>
      <c r="B2164" t="s">
        <v>27</v>
      </c>
      <c r="C2164" t="s">
        <v>1970</v>
      </c>
      <c r="D2164" t="s">
        <v>1971</v>
      </c>
      <c r="E2164" t="s">
        <v>1972</v>
      </c>
      <c r="F2164" t="s">
        <v>30</v>
      </c>
      <c r="G2164" t="s">
        <v>4153</v>
      </c>
      <c r="H2164" t="str">
        <f t="shared" si="106"/>
        <v>是指数函数与指数上的函数复合而成，再用复合函数求导法则</v>
      </c>
      <c r="I2164">
        <v>6</v>
      </c>
      <c r="J2164">
        <v>7</v>
      </c>
      <c r="K2164" t="str">
        <f t="shared" si="107"/>
        <v>心流</v>
      </c>
      <c r="L2164" t="s">
        <v>4063</v>
      </c>
      <c r="M2164" t="s">
        <v>30</v>
      </c>
      <c r="N2164" t="s">
        <v>32</v>
      </c>
      <c r="O2164" t="s">
        <v>36</v>
      </c>
      <c r="P2164" t="s">
        <v>20</v>
      </c>
      <c r="Q2164" t="s">
        <v>20</v>
      </c>
      <c r="R2164">
        <f t="shared" si="105"/>
        <v>0</v>
      </c>
      <c r="S2164">
        <f t="shared" si="105"/>
        <v>0</v>
      </c>
    </row>
    <row r="2165" spans="1:19" x14ac:dyDescent="0.2">
      <c r="A2165" s="1">
        <v>2560</v>
      </c>
      <c r="B2165" t="s">
        <v>12</v>
      </c>
      <c r="C2165" t="s">
        <v>4103</v>
      </c>
      <c r="D2165" t="s">
        <v>4104</v>
      </c>
      <c r="E2165" t="s">
        <v>15</v>
      </c>
      <c r="F2165" t="s">
        <v>7099</v>
      </c>
      <c r="H2165" t="str">
        <f t="shared" si="106"/>
        <v>为什么当x趋向于0时，y的变化量减去dy是x的变化量的高阶无</v>
      </c>
      <c r="I2165">
        <v>2</v>
      </c>
      <c r="J2165">
        <v>6</v>
      </c>
      <c r="K2165" t="str">
        <f t="shared" si="107"/>
        <v>焦虑</v>
      </c>
      <c r="L2165" t="s">
        <v>4047</v>
      </c>
      <c r="M2165" t="s">
        <v>4154</v>
      </c>
      <c r="N2165" t="s">
        <v>52</v>
      </c>
      <c r="O2165" t="s">
        <v>53</v>
      </c>
      <c r="P2165" t="s">
        <v>20</v>
      </c>
      <c r="Q2165" t="s">
        <v>20</v>
      </c>
      <c r="R2165">
        <f t="shared" si="105"/>
        <v>0</v>
      </c>
      <c r="S2165">
        <f t="shared" si="105"/>
        <v>0</v>
      </c>
    </row>
    <row r="2166" spans="1:19" x14ac:dyDescent="0.2">
      <c r="A2166" s="1">
        <v>2561</v>
      </c>
      <c r="B2166" t="s">
        <v>27</v>
      </c>
      <c r="C2166" t="s">
        <v>1970</v>
      </c>
      <c r="D2166" t="s">
        <v>1971</v>
      </c>
      <c r="E2166" t="s">
        <v>1972</v>
      </c>
      <c r="F2166" t="s">
        <v>30</v>
      </c>
      <c r="G2166" t="s">
        <v>4155</v>
      </c>
      <c r="H2166" t="str">
        <f t="shared" si="106"/>
        <v>可微时，Δy－dy＝o（Δx）</v>
      </c>
      <c r="I2166">
        <v>7</v>
      </c>
      <c r="J2166">
        <v>7</v>
      </c>
      <c r="K2166" t="str">
        <f t="shared" si="107"/>
        <v>心流</v>
      </c>
      <c r="L2166" t="s">
        <v>4063</v>
      </c>
      <c r="M2166" t="s">
        <v>30</v>
      </c>
      <c r="N2166" t="s">
        <v>32</v>
      </c>
      <c r="O2166" t="s">
        <v>36</v>
      </c>
      <c r="P2166" t="s">
        <v>20</v>
      </c>
      <c r="Q2166" t="s">
        <v>20</v>
      </c>
      <c r="R2166">
        <f t="shared" si="105"/>
        <v>0</v>
      </c>
      <c r="S2166">
        <f t="shared" si="105"/>
        <v>0</v>
      </c>
    </row>
    <row r="2167" spans="1:19" x14ac:dyDescent="0.2">
      <c r="A2167" s="1">
        <v>2562</v>
      </c>
      <c r="B2167" t="s">
        <v>12</v>
      </c>
      <c r="C2167" t="s">
        <v>4149</v>
      </c>
      <c r="D2167" t="s">
        <v>4150</v>
      </c>
      <c r="E2167" t="s">
        <v>15</v>
      </c>
      <c r="F2167" t="s">
        <v>4151</v>
      </c>
      <c r="G2167" t="s">
        <v>7100</v>
      </c>
      <c r="H2167" t="str">
        <f t="shared" si="106"/>
        <v>函数的求导法则\n请老师写下图片中红框部分的演算步骤，以及下边蓝色划线部分怎么来的。</v>
      </c>
      <c r="I2167">
        <v>4</v>
      </c>
      <c r="J2167">
        <v>8</v>
      </c>
      <c r="K2167" t="str">
        <f t="shared" si="107"/>
        <v>焦虑</v>
      </c>
      <c r="L2167" t="s">
        <v>4047</v>
      </c>
      <c r="M2167" t="s">
        <v>677</v>
      </c>
      <c r="N2167" t="s">
        <v>52</v>
      </c>
      <c r="O2167" t="s">
        <v>19</v>
      </c>
      <c r="P2167" t="s">
        <v>20</v>
      </c>
      <c r="Q2167" t="s">
        <v>20</v>
      </c>
      <c r="R2167">
        <f t="shared" ref="R2167:S2221" si="108">COUNTIF(P2167,"*高等数学*")</f>
        <v>0</v>
      </c>
      <c r="S2167">
        <f t="shared" si="108"/>
        <v>0</v>
      </c>
    </row>
    <row r="2168" spans="1:19" x14ac:dyDescent="0.2">
      <c r="A2168" s="1">
        <v>2564</v>
      </c>
      <c r="B2168" t="s">
        <v>12</v>
      </c>
      <c r="C2168" t="s">
        <v>4149</v>
      </c>
      <c r="D2168" t="s">
        <v>4150</v>
      </c>
      <c r="E2168" t="s">
        <v>15</v>
      </c>
      <c r="F2168" t="s">
        <v>4151</v>
      </c>
      <c r="G2168" t="s">
        <v>4156</v>
      </c>
      <c r="H2168" t="str">
        <f t="shared" si="106"/>
        <v>函数的求导法则\n麻烦老师写下上边的转换过程。谢谢</v>
      </c>
      <c r="I2168">
        <v>3</v>
      </c>
      <c r="J2168">
        <v>7</v>
      </c>
      <c r="K2168" t="str">
        <f t="shared" si="107"/>
        <v>焦虑</v>
      </c>
      <c r="L2168" t="s">
        <v>4047</v>
      </c>
      <c r="M2168" t="s">
        <v>678</v>
      </c>
      <c r="N2168" t="s">
        <v>52</v>
      </c>
      <c r="O2168" t="s">
        <v>19</v>
      </c>
      <c r="P2168" t="s">
        <v>20</v>
      </c>
      <c r="Q2168" t="s">
        <v>20</v>
      </c>
      <c r="R2168">
        <f t="shared" si="108"/>
        <v>0</v>
      </c>
      <c r="S2168">
        <f t="shared" si="108"/>
        <v>0</v>
      </c>
    </row>
    <row r="2169" spans="1:19" x14ac:dyDescent="0.2">
      <c r="A2169" s="1">
        <v>2565</v>
      </c>
      <c r="B2169" t="s">
        <v>27</v>
      </c>
      <c r="C2169" t="s">
        <v>1970</v>
      </c>
      <c r="D2169" t="s">
        <v>1971</v>
      </c>
      <c r="E2169" t="s">
        <v>1972</v>
      </c>
      <c r="F2169" t="s">
        <v>30</v>
      </c>
      <c r="G2169" t="s">
        <v>4157</v>
      </c>
      <c r="H2169" t="str">
        <f t="shared" si="106"/>
        <v>这是对数性质，已经很详细了</v>
      </c>
      <c r="I2169">
        <v>6</v>
      </c>
      <c r="J2169">
        <v>2</v>
      </c>
      <c r="K2169" t="str">
        <f t="shared" si="107"/>
        <v>无聊/放松</v>
      </c>
      <c r="L2169" t="s">
        <v>4063</v>
      </c>
      <c r="M2169" t="s">
        <v>30</v>
      </c>
      <c r="N2169" t="s">
        <v>32</v>
      </c>
      <c r="O2169" t="s">
        <v>36</v>
      </c>
      <c r="P2169" t="s">
        <v>20</v>
      </c>
      <c r="Q2169" t="s">
        <v>20</v>
      </c>
      <c r="R2169">
        <f t="shared" si="108"/>
        <v>0</v>
      </c>
      <c r="S2169">
        <f t="shared" si="108"/>
        <v>0</v>
      </c>
    </row>
    <row r="2170" spans="1:19" x14ac:dyDescent="0.2">
      <c r="A2170" s="1">
        <v>2566</v>
      </c>
      <c r="B2170" t="s">
        <v>12</v>
      </c>
      <c r="C2170" t="s">
        <v>4158</v>
      </c>
      <c r="D2170" t="s">
        <v>4159</v>
      </c>
      <c r="E2170" t="s">
        <v>15</v>
      </c>
      <c r="F2170" t="s">
        <v>4160</v>
      </c>
      <c r="H2170" t="str">
        <f t="shared" si="106"/>
        <v>总收益函数是什么意思</v>
      </c>
      <c r="I2170">
        <v>3</v>
      </c>
      <c r="J2170">
        <v>7</v>
      </c>
      <c r="K2170" t="str">
        <f t="shared" si="107"/>
        <v>焦虑</v>
      </c>
      <c r="L2170" t="s">
        <v>4047</v>
      </c>
      <c r="M2170" t="s">
        <v>1448</v>
      </c>
      <c r="N2170" t="s">
        <v>18</v>
      </c>
      <c r="O2170" t="s">
        <v>19</v>
      </c>
      <c r="P2170" t="s">
        <v>20</v>
      </c>
      <c r="Q2170" t="s">
        <v>20</v>
      </c>
      <c r="R2170">
        <f t="shared" si="108"/>
        <v>0</v>
      </c>
      <c r="S2170">
        <f t="shared" si="108"/>
        <v>0</v>
      </c>
    </row>
    <row r="2171" spans="1:19" x14ac:dyDescent="0.2">
      <c r="A2171" s="1">
        <v>2567</v>
      </c>
      <c r="B2171" t="s">
        <v>12</v>
      </c>
      <c r="C2171" t="s">
        <v>1748</v>
      </c>
      <c r="D2171" t="s">
        <v>1749</v>
      </c>
      <c r="E2171" t="s">
        <v>15</v>
      </c>
      <c r="F2171" t="s">
        <v>4161</v>
      </c>
      <c r="H2171" t="str">
        <f t="shared" si="106"/>
        <v>请问第四题的第二问\xa0和\xa0第七题的第二问怎么解？</v>
      </c>
      <c r="I2171">
        <v>3</v>
      </c>
      <c r="J2171">
        <v>7</v>
      </c>
      <c r="K2171" t="str">
        <f t="shared" si="107"/>
        <v>焦虑</v>
      </c>
      <c r="L2171" t="s">
        <v>4047</v>
      </c>
      <c r="M2171" t="s">
        <v>1178</v>
      </c>
      <c r="N2171" t="s">
        <v>18</v>
      </c>
      <c r="O2171" t="s">
        <v>19</v>
      </c>
      <c r="P2171" t="s">
        <v>20</v>
      </c>
      <c r="Q2171" t="s">
        <v>20</v>
      </c>
      <c r="R2171">
        <f t="shared" si="108"/>
        <v>0</v>
      </c>
      <c r="S2171">
        <f t="shared" si="108"/>
        <v>0</v>
      </c>
    </row>
    <row r="2172" spans="1:19" x14ac:dyDescent="0.2">
      <c r="A2172" s="1">
        <v>2568</v>
      </c>
      <c r="B2172" t="s">
        <v>12</v>
      </c>
      <c r="C2172" t="s">
        <v>4162</v>
      </c>
      <c r="D2172" t="s">
        <v>4163</v>
      </c>
      <c r="E2172" t="s">
        <v>15</v>
      </c>
      <c r="F2172" t="s">
        <v>4164</v>
      </c>
      <c r="H2172" t="str">
        <f t="shared" si="106"/>
        <v>这一步怎么来的</v>
      </c>
      <c r="I2172">
        <v>5</v>
      </c>
      <c r="J2172">
        <v>8</v>
      </c>
      <c r="K2172" t="str">
        <f t="shared" si="107"/>
        <v>焦虑</v>
      </c>
      <c r="L2172" t="s">
        <v>4047</v>
      </c>
      <c r="M2172" t="s">
        <v>4165</v>
      </c>
      <c r="N2172" t="s">
        <v>162</v>
      </c>
      <c r="O2172" t="s">
        <v>19</v>
      </c>
      <c r="P2172" t="s">
        <v>20</v>
      </c>
      <c r="Q2172" t="s">
        <v>20</v>
      </c>
      <c r="R2172">
        <f t="shared" si="108"/>
        <v>0</v>
      </c>
      <c r="S2172">
        <f t="shared" si="108"/>
        <v>0</v>
      </c>
    </row>
    <row r="2173" spans="1:19" x14ac:dyDescent="0.2">
      <c r="A2173" s="1">
        <v>2569</v>
      </c>
      <c r="B2173" t="s">
        <v>27</v>
      </c>
      <c r="C2173" t="s">
        <v>4162</v>
      </c>
      <c r="D2173" t="s">
        <v>4163</v>
      </c>
      <c r="E2173" t="s">
        <v>15</v>
      </c>
      <c r="F2173" t="s">
        <v>30</v>
      </c>
      <c r="G2173" t="s">
        <v>4166</v>
      </c>
      <c r="H2173" t="str">
        <f t="shared" si="106"/>
        <v>\n就是黑色笔圈的这个，还是不明白怎么来的</v>
      </c>
      <c r="I2173">
        <v>3</v>
      </c>
      <c r="J2173">
        <v>6</v>
      </c>
      <c r="K2173" t="str">
        <f t="shared" si="107"/>
        <v>焦虑</v>
      </c>
      <c r="L2173" t="s">
        <v>3803</v>
      </c>
      <c r="M2173" t="s">
        <v>30</v>
      </c>
      <c r="N2173" t="s">
        <v>38</v>
      </c>
      <c r="O2173" t="s">
        <v>36</v>
      </c>
      <c r="P2173" t="s">
        <v>20</v>
      </c>
      <c r="Q2173" t="s">
        <v>20</v>
      </c>
      <c r="R2173">
        <f t="shared" si="108"/>
        <v>0</v>
      </c>
      <c r="S2173">
        <f t="shared" si="108"/>
        <v>0</v>
      </c>
    </row>
    <row r="2174" spans="1:19" x14ac:dyDescent="0.2">
      <c r="A2174" s="1">
        <v>2570</v>
      </c>
      <c r="B2174" t="s">
        <v>37</v>
      </c>
      <c r="C2174" t="s">
        <v>4167</v>
      </c>
      <c r="D2174" t="s">
        <v>4168</v>
      </c>
      <c r="E2174" t="s">
        <v>15</v>
      </c>
      <c r="F2174" t="s">
        <v>30</v>
      </c>
      <c r="G2174" t="s">
        <v>4169</v>
      </c>
      <c r="H2174" t="str">
        <f t="shared" si="106"/>
        <v>可能是因为e的y(x)次方为复合函数</v>
      </c>
      <c r="I2174">
        <v>8</v>
      </c>
      <c r="J2174">
        <v>6</v>
      </c>
      <c r="K2174" t="str">
        <f t="shared" si="107"/>
        <v>心流</v>
      </c>
      <c r="L2174" t="s">
        <v>3803</v>
      </c>
      <c r="M2174" t="s">
        <v>30</v>
      </c>
      <c r="N2174" t="s">
        <v>30</v>
      </c>
      <c r="O2174" t="s">
        <v>36</v>
      </c>
      <c r="P2174" t="s">
        <v>20</v>
      </c>
      <c r="Q2174" t="s">
        <v>20</v>
      </c>
      <c r="R2174">
        <f t="shared" si="108"/>
        <v>0</v>
      </c>
      <c r="S2174">
        <f t="shared" si="108"/>
        <v>0</v>
      </c>
    </row>
    <row r="2175" spans="1:19" x14ac:dyDescent="0.2">
      <c r="A2175" s="1">
        <v>2571</v>
      </c>
      <c r="B2175" t="s">
        <v>37</v>
      </c>
      <c r="C2175" t="s">
        <v>4167</v>
      </c>
      <c r="D2175" t="s">
        <v>4168</v>
      </c>
      <c r="E2175" t="s">
        <v>15</v>
      </c>
      <c r="F2175" t="s">
        <v>30</v>
      </c>
      <c r="G2175" t="s">
        <v>4170</v>
      </c>
      <c r="H2175" t="str">
        <f t="shared" si="106"/>
        <v>看成e的u次方，u=y(x)</v>
      </c>
      <c r="I2175">
        <v>6</v>
      </c>
      <c r="J2175">
        <v>7</v>
      </c>
      <c r="K2175" t="str">
        <f t="shared" si="107"/>
        <v>心流</v>
      </c>
      <c r="L2175" t="s">
        <v>3803</v>
      </c>
      <c r="M2175" t="s">
        <v>30</v>
      </c>
      <c r="N2175" t="s">
        <v>30</v>
      </c>
      <c r="O2175" t="s">
        <v>33</v>
      </c>
      <c r="P2175" t="s">
        <v>20</v>
      </c>
      <c r="Q2175" t="s">
        <v>20</v>
      </c>
      <c r="R2175">
        <f t="shared" si="108"/>
        <v>0</v>
      </c>
      <c r="S2175">
        <f t="shared" si="108"/>
        <v>0</v>
      </c>
    </row>
    <row r="2176" spans="1:19" x14ac:dyDescent="0.2">
      <c r="A2176" s="1">
        <v>2572</v>
      </c>
      <c r="B2176" t="s">
        <v>27</v>
      </c>
      <c r="C2176" t="s">
        <v>1970</v>
      </c>
      <c r="D2176" t="s">
        <v>1971</v>
      </c>
      <c r="E2176" t="s">
        <v>1972</v>
      </c>
      <c r="F2176" t="s">
        <v>30</v>
      </c>
      <c r="G2176" t="s">
        <v>4171</v>
      </c>
      <c r="H2176" t="str">
        <f t="shared" si="106"/>
        <v>方程等式左边有三项，各自求导，注意y是x的函数，碰到了也要求导</v>
      </c>
      <c r="I2176">
        <v>7</v>
      </c>
      <c r="J2176">
        <v>6</v>
      </c>
      <c r="K2176" t="str">
        <f t="shared" si="107"/>
        <v>心流</v>
      </c>
      <c r="L2176" t="s">
        <v>4063</v>
      </c>
      <c r="M2176" t="s">
        <v>30</v>
      </c>
      <c r="N2176" t="s">
        <v>32</v>
      </c>
      <c r="O2176" t="s">
        <v>33</v>
      </c>
      <c r="P2176" t="s">
        <v>20</v>
      </c>
      <c r="Q2176" t="s">
        <v>20</v>
      </c>
      <c r="R2176">
        <f t="shared" si="108"/>
        <v>0</v>
      </c>
      <c r="S2176">
        <f t="shared" si="108"/>
        <v>0</v>
      </c>
    </row>
    <row r="2177" spans="1:19" x14ac:dyDescent="0.2">
      <c r="A2177" s="1">
        <v>2573</v>
      </c>
      <c r="B2177" t="s">
        <v>12</v>
      </c>
      <c r="C2177" t="s">
        <v>4162</v>
      </c>
      <c r="D2177" t="s">
        <v>4163</v>
      </c>
      <c r="E2177" t="s">
        <v>15</v>
      </c>
      <c r="F2177" t="s">
        <v>4172</v>
      </c>
      <c r="G2177" t="s">
        <v>4173</v>
      </c>
      <c r="H2177" t="str">
        <f t="shared" si="106"/>
        <v>为什么f(x)是复合函数\n这一步是怎么来的</v>
      </c>
      <c r="I2177">
        <v>4</v>
      </c>
      <c r="J2177">
        <v>7</v>
      </c>
      <c r="K2177" t="str">
        <f t="shared" si="107"/>
        <v>焦虑</v>
      </c>
      <c r="L2177" t="s">
        <v>4047</v>
      </c>
      <c r="M2177" t="s">
        <v>4174</v>
      </c>
      <c r="N2177" t="s">
        <v>162</v>
      </c>
      <c r="O2177" t="s">
        <v>152</v>
      </c>
      <c r="P2177" t="s">
        <v>20</v>
      </c>
      <c r="Q2177" t="s">
        <v>20</v>
      </c>
      <c r="R2177">
        <f t="shared" si="108"/>
        <v>0</v>
      </c>
      <c r="S2177">
        <f t="shared" si="108"/>
        <v>0</v>
      </c>
    </row>
    <row r="2178" spans="1:19" x14ac:dyDescent="0.2">
      <c r="A2178" s="1">
        <v>2574</v>
      </c>
      <c r="B2178" t="s">
        <v>27</v>
      </c>
      <c r="C2178" t="s">
        <v>4162</v>
      </c>
      <c r="D2178" t="s">
        <v>4163</v>
      </c>
      <c r="E2178" t="s">
        <v>15</v>
      </c>
      <c r="F2178" t="s">
        <v>30</v>
      </c>
      <c r="G2178" t="s">
        <v>4175</v>
      </c>
      <c r="H2178" t="str">
        <f t="shared" si="106"/>
        <v>昂昂，明白了，谢谢老师</v>
      </c>
      <c r="I2178">
        <v>7</v>
      </c>
      <c r="J2178">
        <v>7</v>
      </c>
      <c r="K2178" t="str">
        <f t="shared" si="107"/>
        <v>心流</v>
      </c>
      <c r="L2178" t="s">
        <v>3803</v>
      </c>
      <c r="M2178" t="s">
        <v>30</v>
      </c>
      <c r="N2178" t="s">
        <v>32</v>
      </c>
      <c r="O2178" t="s">
        <v>36</v>
      </c>
      <c r="P2178" t="s">
        <v>20</v>
      </c>
      <c r="Q2178" t="s">
        <v>20</v>
      </c>
      <c r="R2178">
        <f t="shared" si="108"/>
        <v>0</v>
      </c>
      <c r="S2178">
        <f t="shared" si="108"/>
        <v>0</v>
      </c>
    </row>
    <row r="2179" spans="1:19" x14ac:dyDescent="0.2">
      <c r="A2179" s="1">
        <v>2575</v>
      </c>
      <c r="B2179" t="s">
        <v>27</v>
      </c>
      <c r="C2179" t="s">
        <v>1970</v>
      </c>
      <c r="D2179" t="s">
        <v>1971</v>
      </c>
      <c r="E2179" t="s">
        <v>1972</v>
      </c>
      <c r="F2179" t="s">
        <v>30</v>
      </c>
      <c r="G2179" t="s">
        <v>4176</v>
      </c>
      <c r="H2179" t="str">
        <f t="shared" ref="H2179:H2242" si="109">IF(F2179="null","",F2179)&amp;G2179</f>
        <v>不是f（x）是复合函数，而是f³（x）是3次幂函数与f（x）复合</v>
      </c>
      <c r="I2179">
        <v>7</v>
      </c>
      <c r="J2179">
        <v>7</v>
      </c>
      <c r="K2179" t="str">
        <f t="shared" ref="K2179:K2242" si="110">IF(I2179&lt;6,IF(J2179&lt;6,"冷漠","焦虑"),IF(J2179&lt;6,"无聊/放松","心流"))</f>
        <v>心流</v>
      </c>
      <c r="L2179" t="s">
        <v>4063</v>
      </c>
      <c r="M2179" t="s">
        <v>30</v>
      </c>
      <c r="N2179" t="s">
        <v>32</v>
      </c>
      <c r="O2179" t="s">
        <v>33</v>
      </c>
      <c r="P2179" t="s">
        <v>20</v>
      </c>
      <c r="Q2179" t="s">
        <v>20</v>
      </c>
      <c r="R2179">
        <f t="shared" si="108"/>
        <v>0</v>
      </c>
      <c r="S2179">
        <f t="shared" si="108"/>
        <v>0</v>
      </c>
    </row>
    <row r="2180" spans="1:19" x14ac:dyDescent="0.2">
      <c r="A2180" s="1">
        <v>2576</v>
      </c>
      <c r="B2180" t="s">
        <v>12</v>
      </c>
      <c r="C2180" t="s">
        <v>4177</v>
      </c>
      <c r="D2180" t="s">
        <v>4178</v>
      </c>
      <c r="E2180" t="s">
        <v>15</v>
      </c>
      <c r="F2180" t="s">
        <v>4179</v>
      </c>
      <c r="H2180" t="str">
        <f t="shared" si="109"/>
        <v>老师我不太懂</v>
      </c>
      <c r="I2180">
        <v>2</v>
      </c>
      <c r="J2180">
        <v>7</v>
      </c>
      <c r="K2180" t="str">
        <f t="shared" si="110"/>
        <v>焦虑</v>
      </c>
      <c r="L2180" t="s">
        <v>4047</v>
      </c>
      <c r="M2180" t="s">
        <v>297</v>
      </c>
      <c r="N2180" t="s">
        <v>52</v>
      </c>
      <c r="O2180" t="s">
        <v>19</v>
      </c>
      <c r="P2180" t="s">
        <v>20</v>
      </c>
      <c r="Q2180" t="s">
        <v>20</v>
      </c>
      <c r="R2180">
        <f t="shared" si="108"/>
        <v>0</v>
      </c>
      <c r="S2180">
        <f t="shared" si="108"/>
        <v>0</v>
      </c>
    </row>
    <row r="2181" spans="1:19" x14ac:dyDescent="0.2">
      <c r="A2181" s="1">
        <v>2577</v>
      </c>
      <c r="B2181" t="s">
        <v>27</v>
      </c>
      <c r="C2181" t="s">
        <v>1970</v>
      </c>
      <c r="D2181" t="s">
        <v>1971</v>
      </c>
      <c r="E2181" t="s">
        <v>1972</v>
      </c>
      <c r="F2181" t="s">
        <v>30</v>
      </c>
      <c r="G2181" t="s">
        <v>4180</v>
      </c>
      <c r="H2181" t="str">
        <f t="shared" si="109"/>
        <v>求出f的导函数，注意x＝1不可导，然后考虑复合</v>
      </c>
      <c r="I2181">
        <v>6</v>
      </c>
      <c r="J2181">
        <v>7</v>
      </c>
      <c r="K2181" t="str">
        <f t="shared" si="110"/>
        <v>心流</v>
      </c>
      <c r="L2181" t="s">
        <v>4063</v>
      </c>
      <c r="M2181" t="s">
        <v>30</v>
      </c>
      <c r="N2181" t="s">
        <v>32</v>
      </c>
      <c r="O2181" t="s">
        <v>36</v>
      </c>
      <c r="P2181" t="s">
        <v>20</v>
      </c>
      <c r="Q2181" t="s">
        <v>20</v>
      </c>
      <c r="R2181">
        <f t="shared" si="108"/>
        <v>0</v>
      </c>
      <c r="S2181">
        <f t="shared" si="108"/>
        <v>0</v>
      </c>
    </row>
    <row r="2182" spans="1:19" x14ac:dyDescent="0.2">
      <c r="A2182" s="1">
        <v>2578</v>
      </c>
      <c r="B2182" t="s">
        <v>12</v>
      </c>
      <c r="C2182" t="s">
        <v>4181</v>
      </c>
      <c r="D2182" t="s">
        <v>4182</v>
      </c>
      <c r="E2182" t="s">
        <v>15</v>
      </c>
      <c r="F2182" t="s">
        <v>4183</v>
      </c>
      <c r="G2182" t="s">
        <v>4184</v>
      </c>
      <c r="H2182" t="str">
        <f t="shared" si="109"/>
        <v>解析怎样才能看到？我找不到解析</v>
      </c>
      <c r="I2182">
        <v>3</v>
      </c>
      <c r="J2182">
        <v>6</v>
      </c>
      <c r="K2182" t="str">
        <f t="shared" si="110"/>
        <v>焦虑</v>
      </c>
      <c r="L2182" t="s">
        <v>4047</v>
      </c>
      <c r="M2182" t="s">
        <v>1969</v>
      </c>
      <c r="N2182" t="s">
        <v>52</v>
      </c>
      <c r="O2182" t="s">
        <v>19</v>
      </c>
      <c r="P2182" t="s">
        <v>20</v>
      </c>
      <c r="Q2182" t="s">
        <v>20</v>
      </c>
      <c r="R2182">
        <f t="shared" si="108"/>
        <v>0</v>
      </c>
      <c r="S2182">
        <f t="shared" si="108"/>
        <v>0</v>
      </c>
    </row>
    <row r="2183" spans="1:19" x14ac:dyDescent="0.2">
      <c r="A2183" s="1">
        <v>2579</v>
      </c>
      <c r="B2183" t="s">
        <v>27</v>
      </c>
      <c r="C2183" t="s">
        <v>4185</v>
      </c>
      <c r="D2183" t="s">
        <v>3021</v>
      </c>
      <c r="E2183" t="s">
        <v>15</v>
      </c>
      <c r="F2183" t="s">
        <v>30</v>
      </c>
      <c r="G2183" t="s">
        <v>4186</v>
      </c>
      <c r="H2183" t="str">
        <f t="shared" si="109"/>
        <v>没有解析的，除非你把题截图下来提问，会有老师或者学生给你回复</v>
      </c>
      <c r="I2183">
        <v>2</v>
      </c>
      <c r="J2183">
        <v>2</v>
      </c>
      <c r="K2183" t="str">
        <f t="shared" si="110"/>
        <v>冷漠</v>
      </c>
      <c r="L2183" t="s">
        <v>3146</v>
      </c>
      <c r="M2183" t="s">
        <v>30</v>
      </c>
      <c r="N2183" t="s">
        <v>32</v>
      </c>
      <c r="O2183" t="s">
        <v>40</v>
      </c>
      <c r="P2183" t="s">
        <v>20</v>
      </c>
      <c r="Q2183" t="s">
        <v>20</v>
      </c>
      <c r="R2183">
        <f t="shared" si="108"/>
        <v>0</v>
      </c>
      <c r="S2183">
        <f t="shared" si="108"/>
        <v>0</v>
      </c>
    </row>
    <row r="2184" spans="1:19" x14ac:dyDescent="0.2">
      <c r="A2184" s="1">
        <v>2580</v>
      </c>
      <c r="B2184" t="s">
        <v>12</v>
      </c>
      <c r="C2184" t="s">
        <v>1629</v>
      </c>
      <c r="D2184" t="s">
        <v>1630</v>
      </c>
      <c r="E2184" t="s">
        <v>15</v>
      </c>
      <c r="F2184" t="s">
        <v>243</v>
      </c>
      <c r="H2184" t="str">
        <f t="shared" si="109"/>
        <v>求解答</v>
      </c>
      <c r="I2184">
        <v>3</v>
      </c>
      <c r="J2184">
        <v>7</v>
      </c>
      <c r="K2184" t="str">
        <f t="shared" si="110"/>
        <v>焦虑</v>
      </c>
      <c r="L2184" t="s">
        <v>4047</v>
      </c>
      <c r="M2184" t="s">
        <v>4187</v>
      </c>
      <c r="N2184" t="s">
        <v>52</v>
      </c>
      <c r="O2184" t="s">
        <v>53</v>
      </c>
      <c r="P2184" t="s">
        <v>20</v>
      </c>
      <c r="Q2184" t="s">
        <v>20</v>
      </c>
      <c r="R2184">
        <f t="shared" si="108"/>
        <v>0</v>
      </c>
      <c r="S2184">
        <f t="shared" si="108"/>
        <v>0</v>
      </c>
    </row>
    <row r="2185" spans="1:19" x14ac:dyDescent="0.2">
      <c r="A2185" s="1">
        <v>2581</v>
      </c>
      <c r="B2185" t="s">
        <v>27</v>
      </c>
      <c r="C2185" t="s">
        <v>1970</v>
      </c>
      <c r="D2185" t="s">
        <v>1971</v>
      </c>
      <c r="E2185" t="s">
        <v>1972</v>
      </c>
      <c r="F2185" t="s">
        <v>30</v>
      </c>
      <c r="G2185" t="s">
        <v>7101</v>
      </c>
      <c r="H2185" t="str">
        <f t="shared" si="109"/>
        <v>可将｜t｜表示为√（x²），它的导数可用复合函数求导法</v>
      </c>
      <c r="I2185">
        <v>6</v>
      </c>
      <c r="J2185">
        <v>3</v>
      </c>
      <c r="K2185" t="str">
        <f t="shared" si="110"/>
        <v>无聊/放松</v>
      </c>
      <c r="L2185" t="s">
        <v>4063</v>
      </c>
      <c r="M2185" t="s">
        <v>30</v>
      </c>
      <c r="N2185" t="s">
        <v>32</v>
      </c>
      <c r="O2185" t="s">
        <v>36</v>
      </c>
      <c r="P2185" t="s">
        <v>20</v>
      </c>
      <c r="Q2185" t="s">
        <v>20</v>
      </c>
      <c r="R2185">
        <f t="shared" si="108"/>
        <v>0</v>
      </c>
      <c r="S2185">
        <f t="shared" si="108"/>
        <v>0</v>
      </c>
    </row>
    <row r="2186" spans="1:19" x14ac:dyDescent="0.2">
      <c r="A2186" s="1">
        <v>2582</v>
      </c>
      <c r="B2186" t="s">
        <v>12</v>
      </c>
      <c r="C2186" t="s">
        <v>2015</v>
      </c>
      <c r="D2186" t="s">
        <v>2016</v>
      </c>
      <c r="E2186" t="s">
        <v>15</v>
      </c>
      <c r="F2186" t="s">
        <v>4188</v>
      </c>
      <c r="H2186" t="str">
        <f t="shared" si="109"/>
        <v>负一的n次方有界但是收敛？</v>
      </c>
      <c r="I2186">
        <v>2</v>
      </c>
      <c r="J2186">
        <v>7</v>
      </c>
      <c r="K2186" t="str">
        <f t="shared" si="110"/>
        <v>焦虑</v>
      </c>
      <c r="L2186" t="s">
        <v>4047</v>
      </c>
      <c r="M2186" t="s">
        <v>684</v>
      </c>
      <c r="N2186" t="s">
        <v>52</v>
      </c>
      <c r="O2186" t="s">
        <v>19</v>
      </c>
      <c r="P2186" t="s">
        <v>20</v>
      </c>
      <c r="Q2186" t="s">
        <v>20</v>
      </c>
      <c r="R2186">
        <f t="shared" si="108"/>
        <v>0</v>
      </c>
      <c r="S2186">
        <f t="shared" si="108"/>
        <v>0</v>
      </c>
    </row>
    <row r="2187" spans="1:19" x14ac:dyDescent="0.2">
      <c r="A2187" s="1">
        <v>2583</v>
      </c>
      <c r="B2187" t="s">
        <v>27</v>
      </c>
      <c r="C2187" t="s">
        <v>2143</v>
      </c>
      <c r="D2187" t="s">
        <v>2144</v>
      </c>
      <c r="E2187" t="s">
        <v>39</v>
      </c>
      <c r="F2187" t="s">
        <v>30</v>
      </c>
      <c r="G2187" t="s">
        <v>4189</v>
      </c>
      <c r="H2187" t="str">
        <f t="shared" si="109"/>
        <v>不收敛</v>
      </c>
      <c r="I2187">
        <v>7</v>
      </c>
      <c r="J2187">
        <v>2</v>
      </c>
      <c r="K2187" t="str">
        <f t="shared" si="110"/>
        <v>无聊/放松</v>
      </c>
      <c r="L2187" t="s">
        <v>4063</v>
      </c>
      <c r="M2187" t="s">
        <v>30</v>
      </c>
      <c r="N2187" t="s">
        <v>32</v>
      </c>
      <c r="O2187" t="s">
        <v>36</v>
      </c>
      <c r="P2187" t="s">
        <v>20</v>
      </c>
      <c r="Q2187" t="s">
        <v>20</v>
      </c>
      <c r="R2187">
        <f t="shared" si="108"/>
        <v>0</v>
      </c>
      <c r="S2187">
        <f t="shared" si="108"/>
        <v>0</v>
      </c>
    </row>
    <row r="2188" spans="1:19" x14ac:dyDescent="0.2">
      <c r="A2188" s="1">
        <v>2584</v>
      </c>
      <c r="B2188" t="s">
        <v>12</v>
      </c>
      <c r="C2188" t="s">
        <v>4190</v>
      </c>
      <c r="D2188" t="s">
        <v>4191</v>
      </c>
      <c r="E2188" t="s">
        <v>15</v>
      </c>
      <c r="F2188" t="s">
        <v>4192</v>
      </c>
      <c r="H2188" t="str">
        <f t="shared" si="109"/>
        <v>老师，第二题怎么做</v>
      </c>
      <c r="I2188">
        <v>3</v>
      </c>
      <c r="J2188">
        <v>6</v>
      </c>
      <c r="K2188" t="str">
        <f t="shared" si="110"/>
        <v>焦虑</v>
      </c>
      <c r="L2188" t="s">
        <v>4047</v>
      </c>
      <c r="M2188" t="s">
        <v>1152</v>
      </c>
      <c r="N2188" t="s">
        <v>18</v>
      </c>
      <c r="O2188" t="s">
        <v>19</v>
      </c>
      <c r="P2188" t="s">
        <v>20</v>
      </c>
      <c r="Q2188" t="s">
        <v>20</v>
      </c>
      <c r="R2188">
        <f t="shared" si="108"/>
        <v>0</v>
      </c>
      <c r="S2188">
        <f t="shared" si="108"/>
        <v>0</v>
      </c>
    </row>
    <row r="2189" spans="1:19" x14ac:dyDescent="0.2">
      <c r="A2189" s="1">
        <v>2585</v>
      </c>
      <c r="B2189" t="s">
        <v>12</v>
      </c>
      <c r="C2189" t="s">
        <v>4193</v>
      </c>
      <c r="D2189" t="s">
        <v>4194</v>
      </c>
      <c r="E2189" t="s">
        <v>15</v>
      </c>
      <c r="F2189" t="s">
        <v>307</v>
      </c>
      <c r="G2189" t="s">
        <v>4195</v>
      </c>
      <c r="H2189" t="str">
        <f t="shared" si="109"/>
        <v>谢谢\n老师可不可以帮我看看这个题</v>
      </c>
      <c r="I2189">
        <v>3</v>
      </c>
      <c r="J2189">
        <v>7</v>
      </c>
      <c r="K2189" t="str">
        <f t="shared" si="110"/>
        <v>焦虑</v>
      </c>
      <c r="L2189" t="s">
        <v>4047</v>
      </c>
      <c r="M2189" t="s">
        <v>616</v>
      </c>
      <c r="N2189" t="s">
        <v>52</v>
      </c>
      <c r="O2189" t="s">
        <v>19</v>
      </c>
      <c r="P2189" t="s">
        <v>20</v>
      </c>
      <c r="Q2189" t="s">
        <v>20</v>
      </c>
      <c r="R2189">
        <f t="shared" si="108"/>
        <v>0</v>
      </c>
      <c r="S2189">
        <f t="shared" si="108"/>
        <v>0</v>
      </c>
    </row>
    <row r="2190" spans="1:19" x14ac:dyDescent="0.2">
      <c r="A2190" s="1">
        <v>2587</v>
      </c>
      <c r="B2190" t="s">
        <v>12</v>
      </c>
      <c r="C2190" t="s">
        <v>4196</v>
      </c>
      <c r="D2190" t="s">
        <v>4197</v>
      </c>
      <c r="E2190" t="s">
        <v>15</v>
      </c>
      <c r="F2190" t="s">
        <v>4198</v>
      </c>
      <c r="G2190" t="s">
        <v>7102</v>
      </c>
      <c r="H2190" t="str">
        <f t="shared" si="109"/>
        <v>老师，为什么要去说明cosy＞0这一步老师，为什么要去说明cosy＞0这一步，答题时我们容易忽略这里，还有这个因果关系不太懂</v>
      </c>
      <c r="I2190">
        <v>3</v>
      </c>
      <c r="J2190">
        <v>7</v>
      </c>
      <c r="K2190" t="str">
        <f t="shared" si="110"/>
        <v>焦虑</v>
      </c>
      <c r="L2190" t="s">
        <v>4047</v>
      </c>
      <c r="M2190" t="s">
        <v>354</v>
      </c>
      <c r="N2190" t="s">
        <v>18</v>
      </c>
      <c r="O2190" t="s">
        <v>19</v>
      </c>
      <c r="P2190" t="s">
        <v>20</v>
      </c>
      <c r="Q2190" t="s">
        <v>20</v>
      </c>
      <c r="R2190">
        <f t="shared" si="108"/>
        <v>0</v>
      </c>
      <c r="S2190">
        <f t="shared" si="108"/>
        <v>0</v>
      </c>
    </row>
    <row r="2191" spans="1:19" x14ac:dyDescent="0.2">
      <c r="A2191" s="1">
        <v>2588</v>
      </c>
      <c r="B2191" t="s">
        <v>12</v>
      </c>
      <c r="C2191" t="s">
        <v>282</v>
      </c>
      <c r="D2191" t="s">
        <v>282</v>
      </c>
      <c r="E2191" t="s">
        <v>282</v>
      </c>
      <c r="F2191" t="s">
        <v>4199</v>
      </c>
      <c r="H2191" t="str">
        <f t="shared" si="109"/>
        <v>解答</v>
      </c>
      <c r="I2191">
        <v>4</v>
      </c>
      <c r="J2191">
        <v>7</v>
      </c>
      <c r="K2191" t="str">
        <f t="shared" si="110"/>
        <v>焦虑</v>
      </c>
      <c r="L2191" t="s">
        <v>4047</v>
      </c>
      <c r="M2191" t="s">
        <v>573</v>
      </c>
      <c r="N2191" t="s">
        <v>18</v>
      </c>
      <c r="O2191" t="s">
        <v>19</v>
      </c>
      <c r="P2191" t="s">
        <v>282</v>
      </c>
      <c r="Q2191" t="s">
        <v>282</v>
      </c>
      <c r="R2191">
        <f t="shared" si="108"/>
        <v>0</v>
      </c>
      <c r="S2191">
        <f t="shared" si="108"/>
        <v>0</v>
      </c>
    </row>
    <row r="2192" spans="1:19" x14ac:dyDescent="0.2">
      <c r="A2192" s="1">
        <v>2589</v>
      </c>
      <c r="B2192" t="s">
        <v>12</v>
      </c>
      <c r="C2192" t="s">
        <v>4200</v>
      </c>
      <c r="D2192" t="s">
        <v>4201</v>
      </c>
      <c r="E2192" t="s">
        <v>15</v>
      </c>
      <c r="F2192" t="s">
        <v>4099</v>
      </c>
      <c r="G2192" t="s">
        <v>4202</v>
      </c>
      <c r="H2192" t="str">
        <f t="shared" si="109"/>
        <v>可去间断点老师，对于可去间断点而言，补充定义和修改定义有什么区别？</v>
      </c>
      <c r="I2192">
        <v>4</v>
      </c>
      <c r="J2192">
        <v>6</v>
      </c>
      <c r="K2192" t="str">
        <f t="shared" si="110"/>
        <v>焦虑</v>
      </c>
      <c r="L2192" t="s">
        <v>4047</v>
      </c>
      <c r="M2192" t="s">
        <v>688</v>
      </c>
      <c r="N2192" t="s">
        <v>18</v>
      </c>
      <c r="O2192" t="s">
        <v>19</v>
      </c>
      <c r="P2192" t="s">
        <v>20</v>
      </c>
      <c r="Q2192" t="s">
        <v>20</v>
      </c>
      <c r="R2192">
        <f t="shared" si="108"/>
        <v>0</v>
      </c>
      <c r="S2192">
        <f t="shared" si="108"/>
        <v>0</v>
      </c>
    </row>
    <row r="2193" spans="1:19" x14ac:dyDescent="0.2">
      <c r="A2193" s="1">
        <v>2590</v>
      </c>
      <c r="B2193" t="s">
        <v>12</v>
      </c>
      <c r="C2193" t="s">
        <v>2265</v>
      </c>
      <c r="D2193" t="s">
        <v>2266</v>
      </c>
      <c r="E2193" t="s">
        <v>2267</v>
      </c>
      <c r="F2193" t="s">
        <v>4203</v>
      </c>
      <c r="H2193" t="str">
        <f t="shared" si="109"/>
        <v>老师，这题能否讲解一下详细计算过程，谢谢！</v>
      </c>
      <c r="I2193">
        <v>3</v>
      </c>
      <c r="J2193">
        <v>7</v>
      </c>
      <c r="K2193" t="str">
        <f t="shared" si="110"/>
        <v>焦虑</v>
      </c>
      <c r="L2193" t="s">
        <v>4047</v>
      </c>
      <c r="M2193" t="s">
        <v>4204</v>
      </c>
      <c r="N2193" t="s">
        <v>52</v>
      </c>
      <c r="O2193" t="s">
        <v>19</v>
      </c>
      <c r="P2193" t="s">
        <v>20</v>
      </c>
      <c r="Q2193" t="s">
        <v>20</v>
      </c>
      <c r="R2193">
        <f t="shared" si="108"/>
        <v>0</v>
      </c>
      <c r="S2193">
        <f t="shared" si="108"/>
        <v>0</v>
      </c>
    </row>
    <row r="2194" spans="1:19" x14ac:dyDescent="0.2">
      <c r="A2194" s="1">
        <v>2591</v>
      </c>
      <c r="B2194" t="s">
        <v>27</v>
      </c>
      <c r="C2194" t="s">
        <v>3678</v>
      </c>
      <c r="D2194" t="s">
        <v>3679</v>
      </c>
      <c r="E2194" t="s">
        <v>15</v>
      </c>
      <c r="F2194" t="s">
        <v>30</v>
      </c>
      <c r="G2194" t="s">
        <v>4205</v>
      </c>
      <c r="H2194" t="str">
        <f t="shared" si="109"/>
        <v>算左右导数</v>
      </c>
      <c r="I2194">
        <v>6</v>
      </c>
      <c r="J2194">
        <v>7</v>
      </c>
      <c r="K2194" t="str">
        <f t="shared" si="110"/>
        <v>心流</v>
      </c>
      <c r="L2194" t="s">
        <v>4063</v>
      </c>
      <c r="M2194" t="s">
        <v>30</v>
      </c>
      <c r="N2194" t="s">
        <v>32</v>
      </c>
      <c r="O2194" t="s">
        <v>36</v>
      </c>
      <c r="P2194" t="s">
        <v>20</v>
      </c>
      <c r="Q2194" t="s">
        <v>20</v>
      </c>
      <c r="R2194">
        <f t="shared" si="108"/>
        <v>0</v>
      </c>
      <c r="S2194">
        <f t="shared" si="108"/>
        <v>0</v>
      </c>
    </row>
    <row r="2195" spans="1:19" x14ac:dyDescent="0.2">
      <c r="A2195" s="1">
        <v>2592</v>
      </c>
      <c r="B2195" t="s">
        <v>12</v>
      </c>
      <c r="C2195" t="s">
        <v>4206</v>
      </c>
      <c r="D2195" t="s">
        <v>4207</v>
      </c>
      <c r="E2195" t="s">
        <v>15</v>
      </c>
      <c r="F2195" t="s">
        <v>4208</v>
      </c>
      <c r="H2195" t="str">
        <f t="shared" si="109"/>
        <v>老师，第四问怎么看出来那个不是无穷小呢？</v>
      </c>
      <c r="I2195">
        <v>3</v>
      </c>
      <c r="J2195">
        <v>7</v>
      </c>
      <c r="K2195" t="str">
        <f t="shared" si="110"/>
        <v>焦虑</v>
      </c>
      <c r="L2195" t="s">
        <v>4047</v>
      </c>
      <c r="M2195" t="s">
        <v>17</v>
      </c>
      <c r="N2195" t="s">
        <v>18</v>
      </c>
      <c r="O2195" t="s">
        <v>19</v>
      </c>
      <c r="P2195" t="s">
        <v>20</v>
      </c>
      <c r="Q2195" t="s">
        <v>20</v>
      </c>
      <c r="R2195">
        <f t="shared" si="108"/>
        <v>0</v>
      </c>
      <c r="S2195">
        <f t="shared" si="108"/>
        <v>0</v>
      </c>
    </row>
    <row r="2196" spans="1:19" x14ac:dyDescent="0.2">
      <c r="A2196" s="1">
        <v>2593</v>
      </c>
      <c r="B2196" t="s">
        <v>12</v>
      </c>
      <c r="C2196" t="s">
        <v>2169</v>
      </c>
      <c r="D2196" t="s">
        <v>2170</v>
      </c>
      <c r="E2196" t="s">
        <v>15</v>
      </c>
      <c r="F2196" t="s">
        <v>4209</v>
      </c>
      <c r="H2196" t="str">
        <f t="shared" si="109"/>
        <v>判断间断点类型，真不知道怎么做\xa0help</v>
      </c>
      <c r="I2196">
        <v>3</v>
      </c>
      <c r="J2196">
        <v>6</v>
      </c>
      <c r="K2196" t="str">
        <f t="shared" si="110"/>
        <v>焦虑</v>
      </c>
      <c r="L2196" t="s">
        <v>4047</v>
      </c>
      <c r="M2196" t="s">
        <v>706</v>
      </c>
      <c r="N2196" t="s">
        <v>18</v>
      </c>
      <c r="O2196" t="s">
        <v>19</v>
      </c>
      <c r="P2196" t="s">
        <v>20</v>
      </c>
      <c r="Q2196" t="s">
        <v>20</v>
      </c>
      <c r="R2196">
        <f t="shared" si="108"/>
        <v>0</v>
      </c>
      <c r="S2196">
        <f t="shared" si="108"/>
        <v>0</v>
      </c>
    </row>
    <row r="2197" spans="1:19" x14ac:dyDescent="0.2">
      <c r="A2197" s="1">
        <v>2594</v>
      </c>
      <c r="B2197" t="s">
        <v>12</v>
      </c>
      <c r="C2197" t="s">
        <v>4210</v>
      </c>
      <c r="D2197" t="s">
        <v>4211</v>
      </c>
      <c r="E2197" t="s">
        <v>15</v>
      </c>
      <c r="F2197" t="s">
        <v>4212</v>
      </c>
      <c r="G2197" t="s">
        <v>4213</v>
      </c>
      <c r="H2197" t="str">
        <f t="shared" si="109"/>
        <v>求问反函数怎么求？？？</v>
      </c>
      <c r="I2197">
        <v>3</v>
      </c>
      <c r="J2197">
        <v>6</v>
      </c>
      <c r="K2197" t="str">
        <f t="shared" si="110"/>
        <v>焦虑</v>
      </c>
      <c r="L2197" t="s">
        <v>4047</v>
      </c>
      <c r="M2197" t="s">
        <v>752</v>
      </c>
      <c r="N2197" t="s">
        <v>52</v>
      </c>
      <c r="O2197" t="s">
        <v>19</v>
      </c>
      <c r="P2197" t="s">
        <v>20</v>
      </c>
      <c r="Q2197" t="s">
        <v>20</v>
      </c>
      <c r="R2197">
        <f t="shared" si="108"/>
        <v>0</v>
      </c>
      <c r="S2197">
        <f t="shared" si="108"/>
        <v>0</v>
      </c>
    </row>
    <row r="2198" spans="1:19" x14ac:dyDescent="0.2">
      <c r="A2198" s="1">
        <v>2595</v>
      </c>
      <c r="B2198" t="s">
        <v>27</v>
      </c>
      <c r="C2198" t="s">
        <v>2143</v>
      </c>
      <c r="D2198" t="s">
        <v>2144</v>
      </c>
      <c r="E2198" t="s">
        <v>39</v>
      </c>
      <c r="F2198" t="s">
        <v>30</v>
      </c>
      <c r="G2198" t="s">
        <v>7103</v>
      </c>
      <c r="H2198" t="str">
        <f t="shared" si="109"/>
        <v>本质就是化简，y等于x的某个表达式，通过化简化成x等于y的某个表达式。（仅对存在反函数的函数而言）</v>
      </c>
      <c r="I2198">
        <v>7</v>
      </c>
      <c r="J2198">
        <v>6</v>
      </c>
      <c r="K2198" t="str">
        <f t="shared" si="110"/>
        <v>心流</v>
      </c>
      <c r="L2198" t="s">
        <v>4063</v>
      </c>
      <c r="M2198" t="s">
        <v>30</v>
      </c>
      <c r="N2198" t="s">
        <v>32</v>
      </c>
      <c r="O2198" t="s">
        <v>36</v>
      </c>
      <c r="P2198" t="s">
        <v>20</v>
      </c>
      <c r="Q2198" t="s">
        <v>20</v>
      </c>
      <c r="R2198">
        <f t="shared" si="108"/>
        <v>0</v>
      </c>
      <c r="S2198">
        <f t="shared" si="108"/>
        <v>0</v>
      </c>
    </row>
    <row r="2199" spans="1:19" x14ac:dyDescent="0.2">
      <c r="A2199" s="1">
        <v>2596</v>
      </c>
      <c r="B2199" t="s">
        <v>12</v>
      </c>
      <c r="C2199" t="s">
        <v>1854</v>
      </c>
      <c r="D2199" t="s">
        <v>1855</v>
      </c>
      <c r="E2199" t="s">
        <v>98</v>
      </c>
      <c r="F2199" t="s">
        <v>4214</v>
      </c>
      <c r="G2199" t="s">
        <v>4215</v>
      </c>
      <c r="H2199" t="str">
        <f t="shared" si="109"/>
        <v>老师这个课时有多少？老师，这个课时有多少啊？证书上课可以标注课时吗？谢谢</v>
      </c>
      <c r="I2199">
        <v>1</v>
      </c>
      <c r="J2199">
        <v>2</v>
      </c>
      <c r="K2199" t="str">
        <f t="shared" si="110"/>
        <v>冷漠</v>
      </c>
      <c r="L2199" t="s">
        <v>4047</v>
      </c>
      <c r="M2199" t="s">
        <v>677</v>
      </c>
      <c r="N2199" t="s">
        <v>18</v>
      </c>
      <c r="O2199" t="s">
        <v>19</v>
      </c>
      <c r="P2199" t="s">
        <v>1858</v>
      </c>
      <c r="Q2199" t="s">
        <v>20</v>
      </c>
      <c r="R2199">
        <f t="shared" si="108"/>
        <v>0</v>
      </c>
      <c r="S2199">
        <f t="shared" si="108"/>
        <v>0</v>
      </c>
    </row>
    <row r="2200" spans="1:19" x14ac:dyDescent="0.2">
      <c r="A2200" s="1">
        <v>2597</v>
      </c>
      <c r="B2200" t="s">
        <v>12</v>
      </c>
      <c r="C2200" t="s">
        <v>4216</v>
      </c>
      <c r="D2200" t="s">
        <v>4217</v>
      </c>
      <c r="E2200" t="s">
        <v>15</v>
      </c>
      <c r="F2200" t="s">
        <v>4218</v>
      </c>
      <c r="H2200" t="str">
        <f t="shared" si="109"/>
        <v>请问这题怎么判断？</v>
      </c>
      <c r="I2200">
        <v>4</v>
      </c>
      <c r="J2200">
        <v>7</v>
      </c>
      <c r="K2200" t="str">
        <f t="shared" si="110"/>
        <v>焦虑</v>
      </c>
      <c r="L2200" t="s">
        <v>4047</v>
      </c>
      <c r="M2200" t="s">
        <v>4219</v>
      </c>
      <c r="N2200" t="s">
        <v>18</v>
      </c>
      <c r="O2200" t="s">
        <v>19</v>
      </c>
      <c r="P2200" t="s">
        <v>20</v>
      </c>
      <c r="Q2200" t="s">
        <v>20</v>
      </c>
      <c r="R2200">
        <f t="shared" si="108"/>
        <v>0</v>
      </c>
      <c r="S2200">
        <f t="shared" si="108"/>
        <v>0</v>
      </c>
    </row>
    <row r="2201" spans="1:19" x14ac:dyDescent="0.2">
      <c r="A2201" s="1">
        <v>2598</v>
      </c>
      <c r="B2201" t="s">
        <v>12</v>
      </c>
      <c r="C2201" t="s">
        <v>2169</v>
      </c>
      <c r="D2201" t="s">
        <v>2170</v>
      </c>
      <c r="E2201" t="s">
        <v>15</v>
      </c>
      <c r="F2201" t="s">
        <v>4220</v>
      </c>
      <c r="G2201" t="s">
        <v>390</v>
      </c>
      <c r="H2201" t="str">
        <f t="shared" si="109"/>
        <v>求极限的两个题目，请老师大佬们解答一下\n\n</v>
      </c>
      <c r="I2201">
        <v>3</v>
      </c>
      <c r="J2201">
        <v>6</v>
      </c>
      <c r="K2201" t="str">
        <f t="shared" si="110"/>
        <v>焦虑</v>
      </c>
      <c r="L2201" t="s">
        <v>4047</v>
      </c>
      <c r="M2201" t="s">
        <v>677</v>
      </c>
      <c r="N2201" t="s">
        <v>18</v>
      </c>
      <c r="O2201" t="s">
        <v>53</v>
      </c>
      <c r="P2201" t="s">
        <v>20</v>
      </c>
      <c r="Q2201" t="s">
        <v>20</v>
      </c>
      <c r="R2201">
        <f t="shared" si="108"/>
        <v>0</v>
      </c>
      <c r="S2201">
        <f t="shared" si="108"/>
        <v>0</v>
      </c>
    </row>
    <row r="2202" spans="1:19" x14ac:dyDescent="0.2">
      <c r="A2202" s="1">
        <v>2599</v>
      </c>
      <c r="B2202" t="s">
        <v>12</v>
      </c>
      <c r="C2202" t="s">
        <v>2169</v>
      </c>
      <c r="D2202" t="s">
        <v>2170</v>
      </c>
      <c r="E2202" t="s">
        <v>15</v>
      </c>
      <c r="F2202" t="s">
        <v>4221</v>
      </c>
      <c r="H2202" t="str">
        <f t="shared" si="109"/>
        <v>等价无穷小\xa0求极限\xa0求解答!!!</v>
      </c>
      <c r="I2202">
        <v>4</v>
      </c>
      <c r="J2202">
        <v>7</v>
      </c>
      <c r="K2202" t="str">
        <f t="shared" si="110"/>
        <v>焦虑</v>
      </c>
      <c r="L2202" t="s">
        <v>4047</v>
      </c>
      <c r="M2202" t="s">
        <v>862</v>
      </c>
      <c r="N2202" t="s">
        <v>220</v>
      </c>
      <c r="O2202" t="s">
        <v>19</v>
      </c>
      <c r="P2202" t="s">
        <v>20</v>
      </c>
      <c r="Q2202" t="s">
        <v>20</v>
      </c>
      <c r="R2202">
        <f t="shared" si="108"/>
        <v>0</v>
      </c>
      <c r="S2202">
        <f t="shared" si="108"/>
        <v>0</v>
      </c>
    </row>
    <row r="2203" spans="1:19" x14ac:dyDescent="0.2">
      <c r="A2203" s="1">
        <v>2601</v>
      </c>
      <c r="B2203" t="s">
        <v>27</v>
      </c>
      <c r="C2203" t="s">
        <v>1854</v>
      </c>
      <c r="D2203" t="s">
        <v>1855</v>
      </c>
      <c r="E2203" t="s">
        <v>98</v>
      </c>
      <c r="F2203" t="s">
        <v>30</v>
      </c>
      <c r="G2203" t="s">
        <v>7104</v>
      </c>
      <c r="H2203" t="str">
        <f t="shared" si="109"/>
        <v>把x2分一个和分母sinx，剩下一个x乘以sin（1/x），此时sin(1/x)没有极限，但是是有界量，有界函数乘无穷小是无穷小</v>
      </c>
      <c r="I2203">
        <v>8</v>
      </c>
      <c r="J2203">
        <v>7</v>
      </c>
      <c r="K2203" t="str">
        <f t="shared" si="110"/>
        <v>心流</v>
      </c>
      <c r="L2203" t="s">
        <v>4063</v>
      </c>
      <c r="M2203" t="s">
        <v>30</v>
      </c>
      <c r="N2203" t="s">
        <v>44</v>
      </c>
      <c r="O2203" t="s">
        <v>33</v>
      </c>
      <c r="P2203" t="s">
        <v>1858</v>
      </c>
      <c r="Q2203" t="s">
        <v>20</v>
      </c>
      <c r="R2203">
        <f t="shared" si="108"/>
        <v>0</v>
      </c>
      <c r="S2203">
        <f t="shared" si="108"/>
        <v>0</v>
      </c>
    </row>
    <row r="2204" spans="1:19" x14ac:dyDescent="0.2">
      <c r="A2204" s="1">
        <v>2602</v>
      </c>
      <c r="B2204" t="s">
        <v>37</v>
      </c>
      <c r="C2204" t="s">
        <v>2169</v>
      </c>
      <c r="D2204" t="s">
        <v>2170</v>
      </c>
      <c r="E2204" t="s">
        <v>15</v>
      </c>
      <c r="F2204" t="s">
        <v>30</v>
      </c>
      <c r="G2204" t="s">
        <v>4222</v>
      </c>
      <c r="H2204" t="str">
        <f t="shared" si="109"/>
        <v>谢谢你啦！</v>
      </c>
      <c r="I2204">
        <v>8</v>
      </c>
      <c r="J2204">
        <v>7</v>
      </c>
      <c r="K2204" t="str">
        <f t="shared" si="110"/>
        <v>心流</v>
      </c>
      <c r="L2204" t="s">
        <v>4063</v>
      </c>
      <c r="M2204" t="s">
        <v>30</v>
      </c>
      <c r="N2204" t="s">
        <v>30</v>
      </c>
      <c r="O2204" t="s">
        <v>36</v>
      </c>
      <c r="P2204" t="s">
        <v>20</v>
      </c>
      <c r="Q2204" t="s">
        <v>20</v>
      </c>
      <c r="R2204">
        <f t="shared" si="108"/>
        <v>0</v>
      </c>
      <c r="S2204">
        <f t="shared" si="108"/>
        <v>0</v>
      </c>
    </row>
    <row r="2205" spans="1:19" x14ac:dyDescent="0.2">
      <c r="A2205" s="1">
        <v>2603</v>
      </c>
      <c r="B2205" t="s">
        <v>27</v>
      </c>
      <c r="C2205" t="s">
        <v>2169</v>
      </c>
      <c r="D2205" t="s">
        <v>2170</v>
      </c>
      <c r="E2205" t="s">
        <v>15</v>
      </c>
      <c r="F2205" t="s">
        <v>30</v>
      </c>
      <c r="G2205" t="s">
        <v>4223</v>
      </c>
      <c r="H2205" t="str">
        <f t="shared" si="109"/>
        <v>\n这样为什么不可以啊？</v>
      </c>
      <c r="I2205">
        <v>3</v>
      </c>
      <c r="J2205">
        <v>7</v>
      </c>
      <c r="K2205" t="str">
        <f t="shared" si="110"/>
        <v>焦虑</v>
      </c>
      <c r="L2205" t="s">
        <v>4063</v>
      </c>
      <c r="M2205" t="s">
        <v>30</v>
      </c>
      <c r="N2205" t="s">
        <v>44</v>
      </c>
      <c r="O2205" t="s">
        <v>36</v>
      </c>
      <c r="P2205" t="s">
        <v>20</v>
      </c>
      <c r="Q2205" t="s">
        <v>20</v>
      </c>
      <c r="R2205">
        <f t="shared" si="108"/>
        <v>0</v>
      </c>
      <c r="S2205">
        <f t="shared" si="108"/>
        <v>0</v>
      </c>
    </row>
    <row r="2206" spans="1:19" x14ac:dyDescent="0.2">
      <c r="A2206" s="1">
        <v>2604</v>
      </c>
      <c r="B2206" t="s">
        <v>37</v>
      </c>
      <c r="C2206" t="s">
        <v>1854</v>
      </c>
      <c r="D2206" t="s">
        <v>1855</v>
      </c>
      <c r="E2206" t="s">
        <v>98</v>
      </c>
      <c r="F2206" t="s">
        <v>30</v>
      </c>
      <c r="G2206" t="s">
        <v>4224</v>
      </c>
      <c r="H2206" t="str">
        <f t="shared" si="109"/>
        <v>不行，因为等价无穷小的前提必须是无穷小量啊，正弦中的（1/x）是无穷大了，而且没有极限</v>
      </c>
      <c r="I2206">
        <v>6</v>
      </c>
      <c r="J2206">
        <v>8</v>
      </c>
      <c r="K2206" t="str">
        <f t="shared" si="110"/>
        <v>心流</v>
      </c>
      <c r="L2206" t="s">
        <v>4063</v>
      </c>
      <c r="M2206" t="s">
        <v>30</v>
      </c>
      <c r="N2206" t="s">
        <v>30</v>
      </c>
      <c r="O2206" t="s">
        <v>36</v>
      </c>
      <c r="P2206" t="s">
        <v>20</v>
      </c>
      <c r="Q2206" t="s">
        <v>20</v>
      </c>
      <c r="R2206">
        <f t="shared" si="108"/>
        <v>0</v>
      </c>
      <c r="S2206">
        <f t="shared" si="108"/>
        <v>0</v>
      </c>
    </row>
    <row r="2207" spans="1:19" x14ac:dyDescent="0.2">
      <c r="A2207" s="1">
        <v>2606</v>
      </c>
      <c r="B2207" t="s">
        <v>37</v>
      </c>
      <c r="C2207" t="s">
        <v>2169</v>
      </c>
      <c r="D2207" t="s">
        <v>2170</v>
      </c>
      <c r="E2207" t="s">
        <v>15</v>
      </c>
      <c r="F2207" t="s">
        <v>30</v>
      </c>
      <c r="G2207" t="s">
        <v>4222</v>
      </c>
      <c r="H2207" t="str">
        <f t="shared" si="109"/>
        <v>谢谢你啦！</v>
      </c>
      <c r="I2207">
        <v>6</v>
      </c>
      <c r="J2207">
        <v>8</v>
      </c>
      <c r="K2207" t="str">
        <f t="shared" si="110"/>
        <v>心流</v>
      </c>
      <c r="L2207" t="s">
        <v>4063</v>
      </c>
      <c r="M2207" t="s">
        <v>30</v>
      </c>
      <c r="N2207" t="s">
        <v>30</v>
      </c>
      <c r="O2207" t="s">
        <v>36</v>
      </c>
      <c r="P2207" t="s">
        <v>20</v>
      </c>
      <c r="Q2207" t="s">
        <v>20</v>
      </c>
      <c r="R2207">
        <f t="shared" si="108"/>
        <v>0</v>
      </c>
      <c r="S2207">
        <f t="shared" si="108"/>
        <v>0</v>
      </c>
    </row>
    <row r="2208" spans="1:19" x14ac:dyDescent="0.2">
      <c r="A2208" s="1">
        <v>2607</v>
      </c>
      <c r="B2208" t="s">
        <v>12</v>
      </c>
      <c r="C2208" t="s">
        <v>4227</v>
      </c>
      <c r="D2208" t="s">
        <v>4228</v>
      </c>
      <c r="E2208" t="s">
        <v>15</v>
      </c>
      <c r="F2208" t="s">
        <v>4229</v>
      </c>
      <c r="H2208" t="str">
        <f t="shared" si="109"/>
        <v>老师第四题和第四题怎么解啊</v>
      </c>
      <c r="I2208">
        <v>4</v>
      </c>
      <c r="J2208">
        <v>8</v>
      </c>
      <c r="K2208" t="str">
        <f t="shared" si="110"/>
        <v>焦虑</v>
      </c>
      <c r="L2208" t="s">
        <v>4047</v>
      </c>
      <c r="M2208" t="s">
        <v>518</v>
      </c>
      <c r="N2208" t="s">
        <v>86</v>
      </c>
      <c r="O2208" t="s">
        <v>19</v>
      </c>
      <c r="P2208" t="s">
        <v>20</v>
      </c>
      <c r="Q2208" t="s">
        <v>20</v>
      </c>
      <c r="R2208">
        <f t="shared" si="108"/>
        <v>0</v>
      </c>
      <c r="S2208">
        <f t="shared" si="108"/>
        <v>0</v>
      </c>
    </row>
    <row r="2209" spans="1:19" x14ac:dyDescent="0.2">
      <c r="A2209" s="1">
        <v>2610</v>
      </c>
      <c r="B2209" t="s">
        <v>37</v>
      </c>
      <c r="C2209" t="s">
        <v>2219</v>
      </c>
      <c r="D2209" t="s">
        <v>2216</v>
      </c>
      <c r="E2209" t="s">
        <v>15</v>
      </c>
      <c r="F2209" t="s">
        <v>30</v>
      </c>
      <c r="G2209" t="s">
        <v>4230</v>
      </c>
      <c r="H2209" t="str">
        <f t="shared" si="109"/>
        <v>我怎么有点看不太懂呀，唉</v>
      </c>
      <c r="I2209">
        <v>4</v>
      </c>
      <c r="J2209">
        <v>7</v>
      </c>
      <c r="K2209" t="str">
        <f t="shared" si="110"/>
        <v>焦虑</v>
      </c>
      <c r="L2209" t="s">
        <v>4063</v>
      </c>
      <c r="M2209" t="s">
        <v>30</v>
      </c>
      <c r="N2209" t="s">
        <v>30</v>
      </c>
      <c r="O2209" t="s">
        <v>36</v>
      </c>
      <c r="P2209" t="s">
        <v>20</v>
      </c>
      <c r="Q2209" t="s">
        <v>20</v>
      </c>
      <c r="R2209">
        <f t="shared" si="108"/>
        <v>0</v>
      </c>
      <c r="S2209">
        <f t="shared" si="108"/>
        <v>0</v>
      </c>
    </row>
    <row r="2210" spans="1:19" x14ac:dyDescent="0.2">
      <c r="A2210" s="1">
        <v>2611</v>
      </c>
      <c r="B2210" t="s">
        <v>37</v>
      </c>
      <c r="C2210" t="s">
        <v>3678</v>
      </c>
      <c r="D2210" t="s">
        <v>3679</v>
      </c>
      <c r="E2210" t="s">
        <v>15</v>
      </c>
      <c r="F2210" t="s">
        <v>30</v>
      </c>
      <c r="G2210" t="s">
        <v>2539</v>
      </c>
      <c r="H2210" t="str">
        <f t="shared" si="109"/>
        <v>等价无穷小</v>
      </c>
      <c r="I2210">
        <v>6</v>
      </c>
      <c r="J2210">
        <v>6</v>
      </c>
      <c r="K2210" t="str">
        <f t="shared" si="110"/>
        <v>心流</v>
      </c>
      <c r="L2210" t="s">
        <v>4063</v>
      </c>
      <c r="M2210" t="s">
        <v>30</v>
      </c>
      <c r="N2210" t="s">
        <v>30</v>
      </c>
      <c r="O2210" t="s">
        <v>36</v>
      </c>
      <c r="P2210" t="s">
        <v>20</v>
      </c>
      <c r="Q2210" t="s">
        <v>20</v>
      </c>
      <c r="R2210">
        <f t="shared" si="108"/>
        <v>0</v>
      </c>
      <c r="S2210">
        <f t="shared" si="108"/>
        <v>0</v>
      </c>
    </row>
    <row r="2211" spans="1:19" x14ac:dyDescent="0.2">
      <c r="A2211" s="1">
        <v>2613</v>
      </c>
      <c r="B2211" t="s">
        <v>12</v>
      </c>
      <c r="C2211" t="s">
        <v>4231</v>
      </c>
      <c r="D2211" t="s">
        <v>4232</v>
      </c>
      <c r="E2211" t="s">
        <v>15</v>
      </c>
      <c r="F2211" t="s">
        <v>4233</v>
      </c>
      <c r="H2211" t="str">
        <f t="shared" si="109"/>
        <v>老师，第二题怎么写呀</v>
      </c>
      <c r="I2211">
        <v>4</v>
      </c>
      <c r="J2211">
        <v>7</v>
      </c>
      <c r="K2211" t="str">
        <f t="shared" si="110"/>
        <v>焦虑</v>
      </c>
      <c r="L2211" t="s">
        <v>4047</v>
      </c>
      <c r="M2211" t="s">
        <v>608</v>
      </c>
      <c r="N2211" t="s">
        <v>18</v>
      </c>
      <c r="O2211" t="s">
        <v>19</v>
      </c>
      <c r="P2211" t="s">
        <v>20</v>
      </c>
      <c r="Q2211" t="s">
        <v>20</v>
      </c>
      <c r="R2211">
        <f t="shared" si="108"/>
        <v>0</v>
      </c>
      <c r="S2211">
        <f t="shared" si="108"/>
        <v>0</v>
      </c>
    </row>
    <row r="2212" spans="1:19" x14ac:dyDescent="0.2">
      <c r="A2212" s="1">
        <v>2614</v>
      </c>
      <c r="B2212" t="s">
        <v>12</v>
      </c>
      <c r="C2212" t="s">
        <v>4234</v>
      </c>
      <c r="D2212" t="s">
        <v>4235</v>
      </c>
      <c r="E2212" t="s">
        <v>15</v>
      </c>
      <c r="F2212" t="s">
        <v>4236</v>
      </c>
      <c r="H2212" t="str">
        <f t="shared" si="109"/>
        <v>微分与导数的区别是什么</v>
      </c>
      <c r="I2212">
        <v>3</v>
      </c>
      <c r="J2212">
        <v>6</v>
      </c>
      <c r="K2212" t="str">
        <f t="shared" si="110"/>
        <v>焦虑</v>
      </c>
      <c r="L2212" t="s">
        <v>4047</v>
      </c>
      <c r="M2212" t="s">
        <v>573</v>
      </c>
      <c r="N2212" t="s">
        <v>18</v>
      </c>
      <c r="O2212" t="s">
        <v>19</v>
      </c>
      <c r="P2212" t="s">
        <v>20</v>
      </c>
      <c r="Q2212" t="s">
        <v>20</v>
      </c>
      <c r="R2212">
        <f t="shared" si="108"/>
        <v>0</v>
      </c>
      <c r="S2212">
        <f t="shared" si="108"/>
        <v>0</v>
      </c>
    </row>
    <row r="2213" spans="1:19" x14ac:dyDescent="0.2">
      <c r="A2213" s="1">
        <v>2615</v>
      </c>
      <c r="B2213" t="s">
        <v>12</v>
      </c>
      <c r="C2213" t="s">
        <v>4237</v>
      </c>
      <c r="D2213" t="s">
        <v>4238</v>
      </c>
      <c r="E2213" t="s">
        <v>15</v>
      </c>
      <c r="F2213" t="s">
        <v>4239</v>
      </c>
      <c r="H2213" t="str">
        <f t="shared" si="109"/>
        <v>老师这题怎么写</v>
      </c>
      <c r="I2213">
        <v>4</v>
      </c>
      <c r="J2213">
        <v>8</v>
      </c>
      <c r="K2213" t="str">
        <f t="shared" si="110"/>
        <v>焦虑</v>
      </c>
      <c r="L2213" t="s">
        <v>4047</v>
      </c>
      <c r="M2213" t="s">
        <v>209</v>
      </c>
      <c r="N2213" t="s">
        <v>18</v>
      </c>
      <c r="O2213" t="s">
        <v>53</v>
      </c>
      <c r="P2213" t="s">
        <v>20</v>
      </c>
      <c r="Q2213" t="s">
        <v>20</v>
      </c>
      <c r="R2213">
        <f t="shared" si="108"/>
        <v>0</v>
      </c>
      <c r="S2213">
        <f t="shared" si="108"/>
        <v>0</v>
      </c>
    </row>
    <row r="2214" spans="1:19" x14ac:dyDescent="0.2">
      <c r="A2214" s="1">
        <v>2616</v>
      </c>
      <c r="B2214" t="s">
        <v>12</v>
      </c>
      <c r="C2214" t="s">
        <v>4237</v>
      </c>
      <c r="D2214" t="s">
        <v>4238</v>
      </c>
      <c r="E2214" t="s">
        <v>15</v>
      </c>
      <c r="F2214" t="s">
        <v>4239</v>
      </c>
      <c r="H2214" t="str">
        <f t="shared" si="109"/>
        <v>老师这题怎么写</v>
      </c>
      <c r="I2214">
        <v>4</v>
      </c>
      <c r="J2214">
        <v>7</v>
      </c>
      <c r="K2214" t="str">
        <f t="shared" si="110"/>
        <v>焦虑</v>
      </c>
      <c r="L2214" t="s">
        <v>4047</v>
      </c>
      <c r="M2214" t="s">
        <v>686</v>
      </c>
      <c r="N2214" t="s">
        <v>52</v>
      </c>
      <c r="O2214" t="s">
        <v>53</v>
      </c>
      <c r="P2214" t="s">
        <v>20</v>
      </c>
      <c r="Q2214" t="s">
        <v>20</v>
      </c>
      <c r="R2214">
        <f t="shared" si="108"/>
        <v>0</v>
      </c>
      <c r="S2214">
        <f t="shared" si="108"/>
        <v>0</v>
      </c>
    </row>
    <row r="2215" spans="1:19" x14ac:dyDescent="0.2">
      <c r="A2215" s="1">
        <v>2618</v>
      </c>
      <c r="B2215" t="s">
        <v>12</v>
      </c>
      <c r="C2215" t="s">
        <v>1854</v>
      </c>
      <c r="D2215" t="s">
        <v>1855</v>
      </c>
      <c r="E2215" t="s">
        <v>98</v>
      </c>
      <c r="F2215" t="s">
        <v>4240</v>
      </c>
      <c r="G2215" t="s">
        <v>7105</v>
      </c>
      <c r="H2215" t="str">
        <f t="shared" si="109"/>
        <v>并不是所有的周期函数都有最小正周期第一个例子就是狄利克雷函数，任意有理数都是其周期，没有最小的正的有理数；第二个就是常值函数，任意实数都是其周期，同样没有最小的正周期。</v>
      </c>
      <c r="I2215">
        <v>7</v>
      </c>
      <c r="J2215">
        <v>7</v>
      </c>
      <c r="K2215" t="str">
        <f t="shared" si="110"/>
        <v>心流</v>
      </c>
      <c r="L2215" t="s">
        <v>4047</v>
      </c>
      <c r="M2215" t="s">
        <v>2320</v>
      </c>
      <c r="N2215" t="s">
        <v>18</v>
      </c>
      <c r="O2215" t="s">
        <v>53</v>
      </c>
      <c r="P2215" t="s">
        <v>1858</v>
      </c>
      <c r="Q2215" t="s">
        <v>20</v>
      </c>
      <c r="R2215">
        <f t="shared" si="108"/>
        <v>0</v>
      </c>
      <c r="S2215">
        <f t="shared" si="108"/>
        <v>0</v>
      </c>
    </row>
    <row r="2216" spans="1:19" x14ac:dyDescent="0.2">
      <c r="A2216" s="1">
        <v>2619</v>
      </c>
      <c r="B2216" t="s">
        <v>12</v>
      </c>
      <c r="C2216" t="s">
        <v>4241</v>
      </c>
      <c r="D2216" t="s">
        <v>4242</v>
      </c>
      <c r="E2216" t="s">
        <v>15</v>
      </c>
      <c r="F2216" t="s">
        <v>4243</v>
      </c>
      <c r="H2216" t="str">
        <f t="shared" si="109"/>
        <v>请问这两个的等价无穷小如何求得？</v>
      </c>
      <c r="I2216">
        <v>2</v>
      </c>
      <c r="J2216">
        <v>6</v>
      </c>
      <c r="K2216" t="str">
        <f t="shared" si="110"/>
        <v>焦虑</v>
      </c>
      <c r="L2216" t="s">
        <v>4047</v>
      </c>
      <c r="M2216" t="s">
        <v>706</v>
      </c>
      <c r="N2216" t="s">
        <v>18</v>
      </c>
      <c r="O2216" t="s">
        <v>19</v>
      </c>
      <c r="P2216" t="s">
        <v>20</v>
      </c>
      <c r="Q2216" t="s">
        <v>20</v>
      </c>
      <c r="R2216">
        <f t="shared" si="108"/>
        <v>0</v>
      </c>
      <c r="S2216">
        <f t="shared" si="108"/>
        <v>0</v>
      </c>
    </row>
    <row r="2217" spans="1:19" x14ac:dyDescent="0.2">
      <c r="A2217" s="1">
        <v>2620</v>
      </c>
      <c r="B2217" t="s">
        <v>12</v>
      </c>
      <c r="C2217" t="s">
        <v>418</v>
      </c>
      <c r="D2217" t="s">
        <v>419</v>
      </c>
      <c r="E2217" t="s">
        <v>15</v>
      </c>
      <c r="F2217" t="s">
        <v>4244</v>
      </c>
      <c r="H2217" t="str">
        <f t="shared" si="109"/>
        <v>老师求解</v>
      </c>
      <c r="I2217">
        <v>3</v>
      </c>
      <c r="J2217">
        <v>6</v>
      </c>
      <c r="K2217" t="str">
        <f t="shared" si="110"/>
        <v>焦虑</v>
      </c>
      <c r="L2217" t="s">
        <v>4047</v>
      </c>
      <c r="M2217" t="s">
        <v>684</v>
      </c>
      <c r="N2217" t="s">
        <v>18</v>
      </c>
      <c r="O2217" t="s">
        <v>19</v>
      </c>
      <c r="P2217" t="s">
        <v>20</v>
      </c>
      <c r="Q2217" t="s">
        <v>20</v>
      </c>
      <c r="R2217">
        <f t="shared" si="108"/>
        <v>0</v>
      </c>
      <c r="S2217">
        <f t="shared" si="108"/>
        <v>0</v>
      </c>
    </row>
    <row r="2218" spans="1:19" x14ac:dyDescent="0.2">
      <c r="A2218" s="1">
        <v>2621</v>
      </c>
      <c r="B2218" t="s">
        <v>12</v>
      </c>
      <c r="C2218" t="s">
        <v>418</v>
      </c>
      <c r="D2218" t="s">
        <v>419</v>
      </c>
      <c r="E2218" t="s">
        <v>15</v>
      </c>
      <c r="F2218" t="s">
        <v>4245</v>
      </c>
      <c r="H2218" t="str">
        <f t="shared" si="109"/>
        <v>第二行到第三行哪错了，老师</v>
      </c>
      <c r="I2218">
        <v>2</v>
      </c>
      <c r="J2218">
        <v>6</v>
      </c>
      <c r="K2218" t="str">
        <f t="shared" si="110"/>
        <v>焦虑</v>
      </c>
      <c r="L2218" t="s">
        <v>4047</v>
      </c>
      <c r="M2218" t="s">
        <v>754</v>
      </c>
      <c r="N2218" t="s">
        <v>162</v>
      </c>
      <c r="O2218" t="s">
        <v>19</v>
      </c>
      <c r="P2218" t="s">
        <v>20</v>
      </c>
      <c r="Q2218" t="s">
        <v>20</v>
      </c>
      <c r="R2218">
        <f t="shared" si="108"/>
        <v>0</v>
      </c>
      <c r="S2218">
        <f t="shared" si="108"/>
        <v>0</v>
      </c>
    </row>
    <row r="2219" spans="1:19" x14ac:dyDescent="0.2">
      <c r="A2219" s="1">
        <v>2622</v>
      </c>
      <c r="B2219" t="s">
        <v>27</v>
      </c>
      <c r="C2219" t="s">
        <v>1970</v>
      </c>
      <c r="D2219" t="s">
        <v>1971</v>
      </c>
      <c r="E2219" t="s">
        <v>1972</v>
      </c>
      <c r="F2219" t="s">
        <v>30</v>
      </c>
      <c r="G2219" t="s">
        <v>4246</v>
      </c>
      <c r="H2219" t="str">
        <f t="shared" si="109"/>
        <v>不能把x→0先算</v>
      </c>
      <c r="I2219">
        <v>7</v>
      </c>
      <c r="J2219">
        <v>7</v>
      </c>
      <c r="K2219" t="str">
        <f t="shared" si="110"/>
        <v>心流</v>
      </c>
      <c r="L2219" t="s">
        <v>4063</v>
      </c>
      <c r="M2219" t="s">
        <v>30</v>
      </c>
      <c r="N2219" t="s">
        <v>32</v>
      </c>
      <c r="O2219" t="s">
        <v>36</v>
      </c>
      <c r="P2219" t="s">
        <v>20</v>
      </c>
      <c r="Q2219" t="s">
        <v>20</v>
      </c>
      <c r="R2219">
        <f t="shared" si="108"/>
        <v>0</v>
      </c>
      <c r="S2219">
        <f t="shared" si="108"/>
        <v>0</v>
      </c>
    </row>
    <row r="2220" spans="1:19" x14ac:dyDescent="0.2">
      <c r="A2220" s="1">
        <v>2624</v>
      </c>
      <c r="B2220" t="s">
        <v>12</v>
      </c>
      <c r="C2220" t="s">
        <v>4247</v>
      </c>
      <c r="D2220" t="s">
        <v>4248</v>
      </c>
      <c r="E2220" t="s">
        <v>15</v>
      </c>
      <c r="F2220" t="s">
        <v>4249</v>
      </c>
      <c r="H2220" t="str">
        <f t="shared" si="109"/>
        <v>为什么那个F(b)-F（a）不为0</v>
      </c>
      <c r="I2220">
        <v>2</v>
      </c>
      <c r="J2220">
        <v>7</v>
      </c>
      <c r="K2220" t="str">
        <f t="shared" si="110"/>
        <v>焦虑</v>
      </c>
      <c r="L2220" t="s">
        <v>4047</v>
      </c>
      <c r="M2220" t="s">
        <v>4250</v>
      </c>
      <c r="N2220" t="s">
        <v>162</v>
      </c>
      <c r="O2220" t="s">
        <v>19</v>
      </c>
      <c r="P2220" t="s">
        <v>20</v>
      </c>
      <c r="Q2220" t="s">
        <v>20</v>
      </c>
      <c r="R2220">
        <f t="shared" si="108"/>
        <v>0</v>
      </c>
      <c r="S2220">
        <f t="shared" si="108"/>
        <v>0</v>
      </c>
    </row>
    <row r="2221" spans="1:19" x14ac:dyDescent="0.2">
      <c r="A2221" s="1">
        <v>2625</v>
      </c>
      <c r="B2221" t="s">
        <v>27</v>
      </c>
      <c r="C2221" t="s">
        <v>4251</v>
      </c>
      <c r="D2221" t="s">
        <v>4252</v>
      </c>
      <c r="E2221" t="s">
        <v>15</v>
      </c>
      <c r="F2221" t="s">
        <v>30</v>
      </c>
      <c r="G2221" t="s">
        <v>7106</v>
      </c>
      <c r="H2221" t="str">
        <f t="shared" si="109"/>
        <v>我觉得刚才那个人的答案有错误呀，a和b不是极其接近的数，不能用微分的方法来列等式，我认为这里考虑在可导的条件下，不存在导数为0的点说明了，不存在单调性的转折点，也就是说明高数是单调的</v>
      </c>
      <c r="I2221">
        <v>7</v>
      </c>
      <c r="J2221">
        <v>7</v>
      </c>
      <c r="K2221" t="str">
        <f t="shared" si="110"/>
        <v>心流</v>
      </c>
      <c r="L2221" t="s">
        <v>3146</v>
      </c>
      <c r="M2221" t="s">
        <v>30</v>
      </c>
      <c r="N2221" t="s">
        <v>44</v>
      </c>
      <c r="O2221" t="s">
        <v>33</v>
      </c>
      <c r="P2221" t="s">
        <v>20</v>
      </c>
      <c r="Q2221" t="s">
        <v>20</v>
      </c>
      <c r="R2221">
        <f t="shared" si="108"/>
        <v>0</v>
      </c>
      <c r="S2221">
        <f t="shared" si="108"/>
        <v>0</v>
      </c>
    </row>
    <row r="2222" spans="1:19" x14ac:dyDescent="0.2">
      <c r="A2222" s="1">
        <v>2626</v>
      </c>
      <c r="B2222" t="s">
        <v>37</v>
      </c>
      <c r="C2222" t="s">
        <v>4253</v>
      </c>
      <c r="D2222" t="s">
        <v>4254</v>
      </c>
      <c r="E2222" t="s">
        <v>15</v>
      </c>
      <c r="F2222" t="s">
        <v>30</v>
      </c>
      <c r="G2222" t="s">
        <v>4255</v>
      </c>
      <c r="H2222" t="str">
        <f t="shared" si="109"/>
        <v>他难道不是用的拉格朗日中值定理吗？</v>
      </c>
      <c r="I2222">
        <v>2</v>
      </c>
      <c r="J2222">
        <v>6</v>
      </c>
      <c r="K2222" t="str">
        <f t="shared" si="110"/>
        <v>焦虑</v>
      </c>
      <c r="L2222" t="s">
        <v>2880</v>
      </c>
      <c r="M2222" t="s">
        <v>30</v>
      </c>
      <c r="N2222" t="s">
        <v>30</v>
      </c>
      <c r="O2222" t="s">
        <v>36</v>
      </c>
      <c r="P2222" t="s">
        <v>20</v>
      </c>
      <c r="Q2222" t="s">
        <v>20</v>
      </c>
      <c r="R2222">
        <f t="shared" ref="R2222:S2278" si="111">COUNTIF(P2222,"*高等数学*")</f>
        <v>0</v>
      </c>
      <c r="S2222">
        <f t="shared" si="111"/>
        <v>0</v>
      </c>
    </row>
    <row r="2223" spans="1:19" x14ac:dyDescent="0.2">
      <c r="A2223" s="1">
        <v>2628</v>
      </c>
      <c r="B2223" t="s">
        <v>37</v>
      </c>
      <c r="C2223" t="s">
        <v>4251</v>
      </c>
      <c r="D2223" t="s">
        <v>4252</v>
      </c>
      <c r="E2223" t="s">
        <v>15</v>
      </c>
      <c r="F2223" t="s">
        <v>30</v>
      </c>
      <c r="G2223" t="s">
        <v>4256</v>
      </c>
      <c r="H2223" t="str">
        <f t="shared" si="109"/>
        <v>这里不要求b趋近于a，怎么能用一个导数？</v>
      </c>
      <c r="I2223">
        <v>3</v>
      </c>
      <c r="J2223">
        <v>8</v>
      </c>
      <c r="K2223" t="str">
        <f t="shared" si="110"/>
        <v>焦虑</v>
      </c>
      <c r="L2223" t="s">
        <v>3146</v>
      </c>
      <c r="M2223" t="s">
        <v>30</v>
      </c>
      <c r="N2223" t="s">
        <v>30</v>
      </c>
      <c r="O2223" t="s">
        <v>36</v>
      </c>
      <c r="P2223" t="s">
        <v>20</v>
      </c>
      <c r="Q2223" t="s">
        <v>20</v>
      </c>
      <c r="R2223">
        <f t="shared" si="111"/>
        <v>0</v>
      </c>
      <c r="S2223">
        <f t="shared" si="111"/>
        <v>0</v>
      </c>
    </row>
    <row r="2224" spans="1:19" x14ac:dyDescent="0.2">
      <c r="A2224" s="1">
        <v>2629</v>
      </c>
      <c r="B2224" t="s">
        <v>12</v>
      </c>
      <c r="C2224" t="s">
        <v>4257</v>
      </c>
      <c r="D2224" t="s">
        <v>4258</v>
      </c>
      <c r="E2224" t="s">
        <v>15</v>
      </c>
      <c r="F2224" t="s">
        <v>4259</v>
      </c>
      <c r="H2224" t="str">
        <f t="shared" si="109"/>
        <v>老师，这个求导为什么要乘个二分之一？</v>
      </c>
      <c r="I2224">
        <v>2</v>
      </c>
      <c r="J2224">
        <v>6</v>
      </c>
      <c r="K2224" t="str">
        <f t="shared" si="110"/>
        <v>焦虑</v>
      </c>
      <c r="L2224" t="s">
        <v>4047</v>
      </c>
      <c r="M2224" t="s">
        <v>2292</v>
      </c>
      <c r="N2224" t="s">
        <v>162</v>
      </c>
      <c r="O2224" t="s">
        <v>19</v>
      </c>
      <c r="P2224" t="s">
        <v>20</v>
      </c>
      <c r="Q2224" t="s">
        <v>20</v>
      </c>
      <c r="R2224">
        <f t="shared" si="111"/>
        <v>0</v>
      </c>
      <c r="S2224">
        <f t="shared" si="111"/>
        <v>0</v>
      </c>
    </row>
    <row r="2225" spans="1:19" x14ac:dyDescent="0.2">
      <c r="A2225" s="1">
        <v>2630</v>
      </c>
      <c r="B2225" t="s">
        <v>27</v>
      </c>
      <c r="C2225" t="s">
        <v>1854</v>
      </c>
      <c r="D2225" t="s">
        <v>1855</v>
      </c>
      <c r="E2225" t="s">
        <v>98</v>
      </c>
      <c r="F2225" t="s">
        <v>30</v>
      </c>
      <c r="G2225" t="s">
        <v>4260</v>
      </c>
      <c r="H2225" t="str">
        <f t="shared" si="109"/>
        <v>复合函数的求导公式啊</v>
      </c>
      <c r="I2225">
        <v>7</v>
      </c>
      <c r="J2225">
        <v>3</v>
      </c>
      <c r="K2225" t="str">
        <f t="shared" si="110"/>
        <v>无聊/放松</v>
      </c>
      <c r="L2225" t="s">
        <v>4063</v>
      </c>
      <c r="M2225" t="s">
        <v>30</v>
      </c>
      <c r="N2225" t="s">
        <v>32</v>
      </c>
      <c r="O2225" t="s">
        <v>36</v>
      </c>
      <c r="P2225" t="s">
        <v>1858</v>
      </c>
      <c r="Q2225" t="s">
        <v>20</v>
      </c>
      <c r="R2225">
        <f t="shared" si="111"/>
        <v>0</v>
      </c>
      <c r="S2225">
        <f t="shared" si="111"/>
        <v>0</v>
      </c>
    </row>
    <row r="2226" spans="1:19" x14ac:dyDescent="0.2">
      <c r="A2226" s="1">
        <v>2631</v>
      </c>
      <c r="B2226" t="s">
        <v>27</v>
      </c>
      <c r="C2226" t="s">
        <v>4216</v>
      </c>
      <c r="D2226" t="s">
        <v>4217</v>
      </c>
      <c r="E2226" t="s">
        <v>15</v>
      </c>
      <c r="F2226" t="s">
        <v>30</v>
      </c>
      <c r="G2226" t="s">
        <v>4261</v>
      </c>
      <c r="H2226" t="str">
        <f t="shared" si="109"/>
        <v>x/2 的导数是1/2</v>
      </c>
      <c r="I2226">
        <v>6</v>
      </c>
      <c r="J2226">
        <v>2</v>
      </c>
      <c r="K2226" t="str">
        <f t="shared" si="110"/>
        <v>无聊/放松</v>
      </c>
      <c r="L2226" t="s">
        <v>4063</v>
      </c>
      <c r="M2226" t="s">
        <v>30</v>
      </c>
      <c r="N2226" t="s">
        <v>32</v>
      </c>
      <c r="O2226" t="s">
        <v>36</v>
      </c>
      <c r="P2226" t="s">
        <v>20</v>
      </c>
      <c r="Q2226" t="s">
        <v>20</v>
      </c>
      <c r="R2226">
        <f t="shared" si="111"/>
        <v>0</v>
      </c>
      <c r="S2226">
        <f t="shared" si="111"/>
        <v>0</v>
      </c>
    </row>
    <row r="2227" spans="1:19" x14ac:dyDescent="0.2">
      <c r="A2227" s="1">
        <v>2632</v>
      </c>
      <c r="B2227" t="s">
        <v>12</v>
      </c>
      <c r="C2227" t="s">
        <v>4262</v>
      </c>
      <c r="D2227" t="s">
        <v>4263</v>
      </c>
      <c r="E2227" t="s">
        <v>15</v>
      </c>
      <c r="F2227" t="s">
        <v>4264</v>
      </c>
      <c r="H2227" t="str">
        <f t="shared" si="109"/>
        <v>老师，这个题为什么是这个答案</v>
      </c>
      <c r="I2227">
        <v>2</v>
      </c>
      <c r="J2227">
        <v>6</v>
      </c>
      <c r="K2227" t="str">
        <f t="shared" si="110"/>
        <v>焦虑</v>
      </c>
      <c r="L2227" t="s">
        <v>4265</v>
      </c>
      <c r="M2227" t="s">
        <v>1395</v>
      </c>
      <c r="N2227" t="s">
        <v>86</v>
      </c>
      <c r="O2227" t="s">
        <v>19</v>
      </c>
      <c r="P2227" t="s">
        <v>20</v>
      </c>
      <c r="Q2227" t="s">
        <v>20</v>
      </c>
      <c r="R2227">
        <f t="shared" si="111"/>
        <v>0</v>
      </c>
      <c r="S2227">
        <f t="shared" si="111"/>
        <v>0</v>
      </c>
    </row>
    <row r="2228" spans="1:19" x14ac:dyDescent="0.2">
      <c r="A2228" s="1">
        <v>2633</v>
      </c>
      <c r="B2228" t="s">
        <v>27</v>
      </c>
      <c r="C2228" t="s">
        <v>4266</v>
      </c>
      <c r="D2228" t="s">
        <v>4267</v>
      </c>
      <c r="E2228" t="s">
        <v>15</v>
      </c>
      <c r="F2228" t="s">
        <v>30</v>
      </c>
      <c r="G2228" t="s">
        <v>4268</v>
      </c>
      <c r="H2228" t="str">
        <f t="shared" si="109"/>
        <v>你这是导函数趋近x0的取值，跟x0点的可导性无关</v>
      </c>
      <c r="I2228">
        <v>6</v>
      </c>
      <c r="J2228">
        <v>6</v>
      </c>
      <c r="K2228" t="str">
        <f t="shared" si="110"/>
        <v>心流</v>
      </c>
      <c r="L2228" t="s">
        <v>4063</v>
      </c>
      <c r="M2228" t="s">
        <v>30</v>
      </c>
      <c r="N2228" t="s">
        <v>32</v>
      </c>
      <c r="O2228" t="s">
        <v>33</v>
      </c>
      <c r="P2228" t="s">
        <v>20</v>
      </c>
      <c r="Q2228" t="s">
        <v>20</v>
      </c>
      <c r="R2228">
        <f t="shared" si="111"/>
        <v>0</v>
      </c>
      <c r="S2228">
        <f t="shared" si="111"/>
        <v>0</v>
      </c>
    </row>
    <row r="2229" spans="1:19" x14ac:dyDescent="0.2">
      <c r="A2229" s="1">
        <v>2634</v>
      </c>
      <c r="B2229" t="s">
        <v>27</v>
      </c>
      <c r="C2229" t="s">
        <v>1854</v>
      </c>
      <c r="D2229" t="s">
        <v>1855</v>
      </c>
      <c r="E2229" t="s">
        <v>98</v>
      </c>
      <c r="F2229" t="s">
        <v>30</v>
      </c>
      <c r="G2229" t="s">
        <v>7107</v>
      </c>
      <c r="H2229" t="str">
        <f t="shared" si="109"/>
        <v>本质是函数的极限存在与否与函数在这点处的定义无关。导函数在那点有极限2，但可能在这点无定义，所以在这点可能不可导</v>
      </c>
      <c r="I2229">
        <v>6</v>
      </c>
      <c r="J2229">
        <v>7</v>
      </c>
      <c r="K2229" t="str">
        <f t="shared" si="110"/>
        <v>心流</v>
      </c>
      <c r="L2229" t="s">
        <v>4063</v>
      </c>
      <c r="M2229" t="s">
        <v>30</v>
      </c>
      <c r="N2229" t="s">
        <v>32</v>
      </c>
      <c r="O2229" t="s">
        <v>33</v>
      </c>
      <c r="P2229" t="s">
        <v>1858</v>
      </c>
      <c r="Q2229" t="s">
        <v>20</v>
      </c>
      <c r="R2229">
        <f t="shared" si="111"/>
        <v>0</v>
      </c>
      <c r="S2229">
        <f t="shared" si="111"/>
        <v>0</v>
      </c>
    </row>
    <row r="2230" spans="1:19" x14ac:dyDescent="0.2">
      <c r="A2230" s="1">
        <v>2635</v>
      </c>
      <c r="B2230" t="s">
        <v>27</v>
      </c>
      <c r="C2230" t="s">
        <v>2143</v>
      </c>
      <c r="D2230" t="s">
        <v>2144</v>
      </c>
      <c r="E2230" t="s">
        <v>39</v>
      </c>
      <c r="F2230" t="s">
        <v>30</v>
      </c>
      <c r="G2230" t="s">
        <v>4269</v>
      </c>
      <c r="H2230" t="str">
        <f t="shared" si="109"/>
        <v>某点的极限值不一定等于该点的函数值</v>
      </c>
      <c r="I2230">
        <v>3</v>
      </c>
      <c r="J2230">
        <v>6</v>
      </c>
      <c r="K2230" t="str">
        <f t="shared" si="110"/>
        <v>焦虑</v>
      </c>
      <c r="L2230" t="s">
        <v>4270</v>
      </c>
      <c r="M2230" t="s">
        <v>30</v>
      </c>
      <c r="N2230" t="s">
        <v>32</v>
      </c>
      <c r="O2230" t="s">
        <v>36</v>
      </c>
      <c r="P2230" t="s">
        <v>20</v>
      </c>
      <c r="Q2230" t="s">
        <v>20</v>
      </c>
      <c r="R2230">
        <f t="shared" si="111"/>
        <v>0</v>
      </c>
      <c r="S2230">
        <f t="shared" si="111"/>
        <v>0</v>
      </c>
    </row>
    <row r="2231" spans="1:19" x14ac:dyDescent="0.2">
      <c r="A2231" s="1">
        <v>2636</v>
      </c>
      <c r="B2231" t="s">
        <v>12</v>
      </c>
      <c r="C2231" t="s">
        <v>4271</v>
      </c>
      <c r="D2231" t="s">
        <v>4272</v>
      </c>
      <c r="E2231" t="s">
        <v>15</v>
      </c>
      <c r="F2231" t="s">
        <v>4273</v>
      </c>
      <c r="H2231" t="str">
        <f t="shared" si="109"/>
        <v>老师，这个为什么是0</v>
      </c>
      <c r="I2231">
        <v>4</v>
      </c>
      <c r="J2231">
        <v>7</v>
      </c>
      <c r="K2231" t="str">
        <f t="shared" si="110"/>
        <v>焦虑</v>
      </c>
      <c r="L2231" t="s">
        <v>4265</v>
      </c>
      <c r="M2231" t="s">
        <v>518</v>
      </c>
      <c r="N2231" t="s">
        <v>18</v>
      </c>
      <c r="O2231" t="s">
        <v>19</v>
      </c>
      <c r="P2231" t="s">
        <v>20</v>
      </c>
      <c r="Q2231" t="s">
        <v>20</v>
      </c>
      <c r="R2231">
        <f t="shared" si="111"/>
        <v>0</v>
      </c>
      <c r="S2231">
        <f t="shared" si="111"/>
        <v>0</v>
      </c>
    </row>
    <row r="2232" spans="1:19" x14ac:dyDescent="0.2">
      <c r="A2232" s="1">
        <v>2637</v>
      </c>
      <c r="B2232" t="s">
        <v>12</v>
      </c>
      <c r="C2232" t="s">
        <v>4010</v>
      </c>
      <c r="D2232" t="s">
        <v>4011</v>
      </c>
      <c r="E2232" t="s">
        <v>15</v>
      </c>
      <c r="F2232" t="s">
        <v>2027</v>
      </c>
      <c r="H2232" t="str">
        <f t="shared" si="109"/>
        <v>老师，这道题怎么做</v>
      </c>
      <c r="I2232">
        <v>3</v>
      </c>
      <c r="J2232">
        <v>7</v>
      </c>
      <c r="K2232" t="str">
        <f t="shared" si="110"/>
        <v>焦虑</v>
      </c>
      <c r="L2232" t="s">
        <v>4265</v>
      </c>
      <c r="M2232" t="s">
        <v>976</v>
      </c>
      <c r="N2232" t="s">
        <v>18</v>
      </c>
      <c r="O2232" t="s">
        <v>19</v>
      </c>
      <c r="P2232" t="s">
        <v>20</v>
      </c>
      <c r="Q2232" t="s">
        <v>20</v>
      </c>
      <c r="R2232">
        <f t="shared" si="111"/>
        <v>0</v>
      </c>
      <c r="S2232">
        <f t="shared" si="111"/>
        <v>0</v>
      </c>
    </row>
    <row r="2233" spans="1:19" x14ac:dyDescent="0.2">
      <c r="A2233" s="1">
        <v>2638</v>
      </c>
      <c r="B2233" t="s">
        <v>12</v>
      </c>
      <c r="C2233" t="s">
        <v>4274</v>
      </c>
      <c r="D2233" t="s">
        <v>4275</v>
      </c>
      <c r="E2233" t="s">
        <v>15</v>
      </c>
      <c r="F2233" t="s">
        <v>4276</v>
      </c>
      <c r="H2233" t="str">
        <f t="shared" si="109"/>
        <v>这个对数的运算是怎么算的，用的什么法则</v>
      </c>
      <c r="I2233">
        <v>4</v>
      </c>
      <c r="J2233">
        <v>6</v>
      </c>
      <c r="K2233" t="str">
        <f t="shared" si="110"/>
        <v>焦虑</v>
      </c>
      <c r="L2233" t="s">
        <v>4265</v>
      </c>
      <c r="M2233" t="s">
        <v>981</v>
      </c>
      <c r="N2233" t="s">
        <v>18</v>
      </c>
      <c r="O2233" t="s">
        <v>19</v>
      </c>
      <c r="P2233" t="s">
        <v>20</v>
      </c>
      <c r="Q2233" t="s">
        <v>20</v>
      </c>
      <c r="R2233">
        <f t="shared" si="111"/>
        <v>0</v>
      </c>
      <c r="S2233">
        <f t="shared" si="111"/>
        <v>0</v>
      </c>
    </row>
    <row r="2234" spans="1:19" x14ac:dyDescent="0.2">
      <c r="A2234" s="1">
        <v>2639</v>
      </c>
      <c r="B2234" t="s">
        <v>12</v>
      </c>
      <c r="C2234" t="s">
        <v>4277</v>
      </c>
      <c r="D2234" t="s">
        <v>4278</v>
      </c>
      <c r="E2234" t="s">
        <v>15</v>
      </c>
      <c r="F2234" t="s">
        <v>4279</v>
      </c>
      <c r="G2234" t="s">
        <v>7108</v>
      </c>
      <c r="H2234" t="str">
        <f t="shared" si="109"/>
        <v>证明答案求解\n\n\n, \n\n老师，为什么一定存在充分大正数X1使函数值大于零，其负数的函数值小于零？a的各项正负值与大小不是未知吗？</v>
      </c>
      <c r="I2234">
        <v>3</v>
      </c>
      <c r="J2234">
        <v>7</v>
      </c>
      <c r="K2234" t="str">
        <f t="shared" si="110"/>
        <v>焦虑</v>
      </c>
      <c r="L2234" t="s">
        <v>4265</v>
      </c>
      <c r="M2234" t="s">
        <v>677</v>
      </c>
      <c r="N2234" t="s">
        <v>52</v>
      </c>
      <c r="O2234" t="s">
        <v>19</v>
      </c>
      <c r="P2234" t="s">
        <v>20</v>
      </c>
      <c r="Q2234" t="s">
        <v>20</v>
      </c>
      <c r="R2234">
        <f t="shared" si="111"/>
        <v>0</v>
      </c>
      <c r="S2234">
        <f t="shared" si="111"/>
        <v>0</v>
      </c>
    </row>
    <row r="2235" spans="1:19" x14ac:dyDescent="0.2">
      <c r="A2235" s="1">
        <v>2640</v>
      </c>
      <c r="B2235" t="s">
        <v>27</v>
      </c>
      <c r="C2235" t="s">
        <v>1970</v>
      </c>
      <c r="D2235" t="s">
        <v>1971</v>
      </c>
      <c r="E2235" t="s">
        <v>1972</v>
      </c>
      <c r="F2235" t="s">
        <v>30</v>
      </c>
      <c r="G2235" t="s">
        <v>4280</v>
      </c>
      <c r="H2235" t="str">
        <f t="shared" si="109"/>
        <v>多项式方程已知的，其系数都是确定的</v>
      </c>
      <c r="I2235">
        <v>6</v>
      </c>
      <c r="J2235">
        <v>6</v>
      </c>
      <c r="K2235" t="str">
        <f t="shared" si="110"/>
        <v>心流</v>
      </c>
      <c r="L2235" t="s">
        <v>4270</v>
      </c>
      <c r="M2235" t="s">
        <v>30</v>
      </c>
      <c r="N2235" t="s">
        <v>32</v>
      </c>
      <c r="O2235" t="s">
        <v>36</v>
      </c>
      <c r="P2235" t="s">
        <v>20</v>
      </c>
      <c r="Q2235" t="s">
        <v>20</v>
      </c>
      <c r="R2235">
        <f t="shared" si="111"/>
        <v>0</v>
      </c>
      <c r="S2235">
        <f t="shared" si="111"/>
        <v>0</v>
      </c>
    </row>
    <row r="2236" spans="1:19" x14ac:dyDescent="0.2">
      <c r="A2236" s="1">
        <v>2641</v>
      </c>
      <c r="B2236" t="s">
        <v>12</v>
      </c>
      <c r="C2236" t="s">
        <v>4277</v>
      </c>
      <c r="D2236" t="s">
        <v>4278</v>
      </c>
      <c r="E2236" t="s">
        <v>15</v>
      </c>
      <c r="F2236" t="s">
        <v>4281</v>
      </c>
      <c r="H2236" t="str">
        <f t="shared" si="109"/>
        <v>证明求解</v>
      </c>
      <c r="I2236">
        <v>3</v>
      </c>
      <c r="J2236">
        <v>7</v>
      </c>
      <c r="K2236" t="str">
        <f t="shared" si="110"/>
        <v>焦虑</v>
      </c>
      <c r="L2236" t="s">
        <v>4265</v>
      </c>
      <c r="M2236" t="s">
        <v>688</v>
      </c>
      <c r="N2236" t="s">
        <v>18</v>
      </c>
      <c r="O2236" t="s">
        <v>19</v>
      </c>
      <c r="P2236" t="s">
        <v>20</v>
      </c>
      <c r="Q2236" t="s">
        <v>20</v>
      </c>
      <c r="R2236">
        <f t="shared" si="111"/>
        <v>0</v>
      </c>
      <c r="S2236">
        <f t="shared" si="111"/>
        <v>0</v>
      </c>
    </row>
    <row r="2237" spans="1:19" x14ac:dyDescent="0.2">
      <c r="A2237" s="1">
        <v>2642</v>
      </c>
      <c r="B2237" t="s">
        <v>12</v>
      </c>
      <c r="C2237" t="s">
        <v>4282</v>
      </c>
      <c r="D2237" t="s">
        <v>4283</v>
      </c>
      <c r="E2237" t="s">
        <v>15</v>
      </c>
      <c r="F2237" t="s">
        <v>4284</v>
      </c>
      <c r="H2237" t="str">
        <f t="shared" si="109"/>
        <v>极限II要求的其中一点不是x趋于无穷么最后一个t为什趋于0？</v>
      </c>
      <c r="I2237">
        <v>4</v>
      </c>
      <c r="J2237">
        <v>8</v>
      </c>
      <c r="K2237" t="str">
        <f t="shared" si="110"/>
        <v>焦虑</v>
      </c>
      <c r="L2237" t="s">
        <v>4265</v>
      </c>
      <c r="M2237" t="s">
        <v>668</v>
      </c>
      <c r="N2237" t="s">
        <v>52</v>
      </c>
      <c r="O2237" t="s">
        <v>19</v>
      </c>
      <c r="P2237" t="s">
        <v>20</v>
      </c>
      <c r="Q2237" t="s">
        <v>20</v>
      </c>
      <c r="R2237">
        <f t="shared" si="111"/>
        <v>0</v>
      </c>
      <c r="S2237">
        <f t="shared" si="111"/>
        <v>0</v>
      </c>
    </row>
    <row r="2238" spans="1:19" x14ac:dyDescent="0.2">
      <c r="A2238" s="1">
        <v>2643</v>
      </c>
      <c r="B2238" t="s">
        <v>27</v>
      </c>
      <c r="C2238" t="s">
        <v>1970</v>
      </c>
      <c r="D2238" t="s">
        <v>1971</v>
      </c>
      <c r="E2238" t="s">
        <v>1972</v>
      </c>
      <c r="F2238" t="s">
        <v>30</v>
      </c>
      <c r="G2238" t="s">
        <v>4285</v>
      </c>
      <c r="H2238" t="str">
        <f t="shared" si="109"/>
        <v>是不是t＝1／x</v>
      </c>
      <c r="I2238">
        <v>6</v>
      </c>
      <c r="J2238">
        <v>6</v>
      </c>
      <c r="K2238" t="str">
        <f t="shared" si="110"/>
        <v>心流</v>
      </c>
      <c r="L2238" t="s">
        <v>4270</v>
      </c>
      <c r="M2238" t="s">
        <v>30</v>
      </c>
      <c r="N2238" t="s">
        <v>32</v>
      </c>
      <c r="O2238" t="s">
        <v>36</v>
      </c>
      <c r="P2238" t="s">
        <v>20</v>
      </c>
      <c r="Q2238" t="s">
        <v>20</v>
      </c>
      <c r="R2238">
        <f t="shared" si="111"/>
        <v>0</v>
      </c>
      <c r="S2238">
        <f t="shared" si="111"/>
        <v>0</v>
      </c>
    </row>
    <row r="2239" spans="1:19" x14ac:dyDescent="0.2">
      <c r="A2239" s="1">
        <v>2644</v>
      </c>
      <c r="B2239" t="s">
        <v>12</v>
      </c>
      <c r="C2239" t="s">
        <v>2650</v>
      </c>
      <c r="D2239" t="s">
        <v>2651</v>
      </c>
      <c r="E2239" t="s">
        <v>15</v>
      </c>
      <c r="F2239" t="s">
        <v>4286</v>
      </c>
      <c r="H2239" t="str">
        <f t="shared" si="109"/>
        <v>为什么是n次方的高阶？</v>
      </c>
      <c r="I2239">
        <v>3</v>
      </c>
      <c r="J2239">
        <v>6</v>
      </c>
      <c r="K2239" t="str">
        <f t="shared" si="110"/>
        <v>焦虑</v>
      </c>
      <c r="L2239" t="s">
        <v>4265</v>
      </c>
      <c r="M2239" t="s">
        <v>4287</v>
      </c>
      <c r="N2239" t="s">
        <v>52</v>
      </c>
      <c r="O2239" t="s">
        <v>19</v>
      </c>
      <c r="P2239" t="s">
        <v>20</v>
      </c>
      <c r="Q2239" t="s">
        <v>20</v>
      </c>
      <c r="R2239">
        <f t="shared" si="111"/>
        <v>0</v>
      </c>
      <c r="S2239">
        <f t="shared" si="111"/>
        <v>0</v>
      </c>
    </row>
    <row r="2240" spans="1:19" x14ac:dyDescent="0.2">
      <c r="A2240" s="1">
        <v>2646</v>
      </c>
      <c r="B2240" t="s">
        <v>12</v>
      </c>
      <c r="C2240" t="s">
        <v>4288</v>
      </c>
      <c r="D2240" t="s">
        <v>4289</v>
      </c>
      <c r="E2240" t="s">
        <v>15</v>
      </c>
      <c r="F2240" t="s">
        <v>4290</v>
      </c>
      <c r="H2240" t="str">
        <f t="shared" si="109"/>
        <v>莱布尼茨公式解释</v>
      </c>
      <c r="I2240">
        <v>3</v>
      </c>
      <c r="J2240">
        <v>6</v>
      </c>
      <c r="K2240" t="str">
        <f t="shared" si="110"/>
        <v>焦虑</v>
      </c>
      <c r="L2240" t="s">
        <v>4265</v>
      </c>
      <c r="M2240" t="s">
        <v>496</v>
      </c>
      <c r="N2240" t="s">
        <v>52</v>
      </c>
      <c r="O2240" t="s">
        <v>19</v>
      </c>
      <c r="P2240" t="s">
        <v>20</v>
      </c>
      <c r="Q2240" t="s">
        <v>20</v>
      </c>
      <c r="R2240">
        <f t="shared" si="111"/>
        <v>0</v>
      </c>
      <c r="S2240">
        <f t="shared" si="111"/>
        <v>0</v>
      </c>
    </row>
    <row r="2241" spans="1:19" x14ac:dyDescent="0.2">
      <c r="A2241" s="1">
        <v>2647</v>
      </c>
      <c r="B2241" t="s">
        <v>27</v>
      </c>
      <c r="C2241" t="s">
        <v>1970</v>
      </c>
      <c r="D2241" t="s">
        <v>1971</v>
      </c>
      <c r="E2241" t="s">
        <v>1972</v>
      </c>
      <c r="F2241" t="s">
        <v>30</v>
      </c>
      <c r="G2241" t="s">
        <v>4291</v>
      </c>
      <c r="H2241" t="str">
        <f t="shared" si="109"/>
        <v>你可以从乘积函数的一阶导数开始，用递推方法来得到n阶导数的莱布尼茨公式</v>
      </c>
      <c r="I2241">
        <v>9</v>
      </c>
      <c r="J2241">
        <v>6</v>
      </c>
      <c r="K2241" t="str">
        <f t="shared" si="110"/>
        <v>心流</v>
      </c>
      <c r="L2241" t="s">
        <v>4270</v>
      </c>
      <c r="M2241" t="s">
        <v>30</v>
      </c>
      <c r="N2241" t="s">
        <v>32</v>
      </c>
      <c r="O2241" t="s">
        <v>36</v>
      </c>
      <c r="P2241" t="s">
        <v>20</v>
      </c>
      <c r="Q2241" t="s">
        <v>20</v>
      </c>
      <c r="R2241">
        <f t="shared" si="111"/>
        <v>0</v>
      </c>
      <c r="S2241">
        <f t="shared" si="111"/>
        <v>0</v>
      </c>
    </row>
    <row r="2242" spans="1:19" x14ac:dyDescent="0.2">
      <c r="A2242" s="1">
        <v>2648</v>
      </c>
      <c r="B2242" t="s">
        <v>12</v>
      </c>
      <c r="C2242" t="s">
        <v>3243</v>
      </c>
      <c r="D2242" t="s">
        <v>3244</v>
      </c>
      <c r="E2242" t="s">
        <v>15</v>
      </c>
      <c r="F2242" t="s">
        <v>4292</v>
      </c>
      <c r="H2242" t="str">
        <f t="shared" si="109"/>
        <v>老师，这个条件是么意思？\xa0是确保g（x）的极限为u。么</v>
      </c>
      <c r="I2242">
        <v>3</v>
      </c>
      <c r="J2242">
        <v>6</v>
      </c>
      <c r="K2242" t="str">
        <f t="shared" si="110"/>
        <v>焦虑</v>
      </c>
      <c r="L2242" t="s">
        <v>4265</v>
      </c>
      <c r="M2242" t="s">
        <v>373</v>
      </c>
      <c r="N2242" t="s">
        <v>52</v>
      </c>
      <c r="O2242" t="s">
        <v>19</v>
      </c>
      <c r="P2242" t="s">
        <v>20</v>
      </c>
      <c r="Q2242" t="s">
        <v>20</v>
      </c>
      <c r="R2242">
        <f t="shared" si="111"/>
        <v>0</v>
      </c>
      <c r="S2242">
        <f t="shared" si="111"/>
        <v>0</v>
      </c>
    </row>
    <row r="2243" spans="1:19" x14ac:dyDescent="0.2">
      <c r="A2243" s="1">
        <v>2649</v>
      </c>
      <c r="B2243" t="s">
        <v>27</v>
      </c>
      <c r="C2243" t="s">
        <v>1970</v>
      </c>
      <c r="D2243" t="s">
        <v>1971</v>
      </c>
      <c r="E2243" t="s">
        <v>1972</v>
      </c>
      <c r="F2243" t="s">
        <v>30</v>
      </c>
      <c r="G2243" t="s">
        <v>4293</v>
      </c>
      <c r="H2243" t="str">
        <f t="shared" ref="H2243:H2306" si="112">IF(F2243="null","",F2243)&amp;G2243</f>
        <v>是的，但不能直接等于u。</v>
      </c>
      <c r="I2243">
        <v>6</v>
      </c>
      <c r="J2243">
        <v>6</v>
      </c>
      <c r="K2243" t="str">
        <f t="shared" ref="K2243:K2306" si="113">IF(I2243&lt;6,IF(J2243&lt;6,"冷漠","焦虑"),IF(J2243&lt;6,"无聊/放松","心流"))</f>
        <v>心流</v>
      </c>
      <c r="L2243" t="s">
        <v>4270</v>
      </c>
      <c r="M2243" t="s">
        <v>30</v>
      </c>
      <c r="N2243" t="s">
        <v>44</v>
      </c>
      <c r="O2243" t="s">
        <v>36</v>
      </c>
      <c r="P2243" t="s">
        <v>20</v>
      </c>
      <c r="Q2243" t="s">
        <v>20</v>
      </c>
      <c r="R2243">
        <f t="shared" si="111"/>
        <v>0</v>
      </c>
      <c r="S2243">
        <f t="shared" si="111"/>
        <v>0</v>
      </c>
    </row>
    <row r="2244" spans="1:19" x14ac:dyDescent="0.2">
      <c r="A2244" s="1">
        <v>2650</v>
      </c>
      <c r="B2244" t="s">
        <v>37</v>
      </c>
      <c r="C2244" t="s">
        <v>3899</v>
      </c>
      <c r="D2244" t="s">
        <v>3244</v>
      </c>
      <c r="E2244" t="s">
        <v>15</v>
      </c>
      <c r="F2244" t="s">
        <v>30</v>
      </c>
      <c r="G2244" t="s">
        <v>4294</v>
      </c>
      <c r="H2244" t="str">
        <f t="shared" si="112"/>
        <v>好的 谢谢老师</v>
      </c>
      <c r="I2244">
        <v>6</v>
      </c>
      <c r="J2244">
        <v>6</v>
      </c>
      <c r="K2244" t="str">
        <f t="shared" si="113"/>
        <v>心流</v>
      </c>
      <c r="L2244" t="s">
        <v>3670</v>
      </c>
      <c r="M2244" t="s">
        <v>30</v>
      </c>
      <c r="N2244" t="s">
        <v>30</v>
      </c>
      <c r="O2244" t="s">
        <v>36</v>
      </c>
      <c r="P2244" t="s">
        <v>20</v>
      </c>
      <c r="Q2244" t="s">
        <v>20</v>
      </c>
      <c r="R2244">
        <f t="shared" si="111"/>
        <v>0</v>
      </c>
      <c r="S2244">
        <f t="shared" si="111"/>
        <v>0</v>
      </c>
    </row>
    <row r="2245" spans="1:19" x14ac:dyDescent="0.2">
      <c r="A2245" s="1">
        <v>2651</v>
      </c>
      <c r="B2245" t="s">
        <v>12</v>
      </c>
      <c r="C2245" t="s">
        <v>4295</v>
      </c>
      <c r="D2245" t="s">
        <v>4296</v>
      </c>
      <c r="E2245" t="s">
        <v>15</v>
      </c>
      <c r="F2245" t="s">
        <v>4297</v>
      </c>
      <c r="G2245" t="s">
        <v>3389</v>
      </c>
      <c r="H2245" t="str">
        <f t="shared" si="112"/>
        <v>求回答谢谢\n\n\n</v>
      </c>
      <c r="I2245">
        <v>3</v>
      </c>
      <c r="J2245">
        <v>6</v>
      </c>
      <c r="K2245" t="str">
        <f t="shared" si="113"/>
        <v>焦虑</v>
      </c>
      <c r="L2245" t="s">
        <v>4265</v>
      </c>
      <c r="M2245" t="s">
        <v>688</v>
      </c>
      <c r="N2245" t="s">
        <v>162</v>
      </c>
      <c r="O2245" t="s">
        <v>19</v>
      </c>
      <c r="P2245" t="s">
        <v>20</v>
      </c>
      <c r="Q2245" t="s">
        <v>20</v>
      </c>
      <c r="R2245">
        <f t="shared" si="111"/>
        <v>0</v>
      </c>
      <c r="S2245">
        <f t="shared" si="111"/>
        <v>0</v>
      </c>
    </row>
    <row r="2246" spans="1:19" x14ac:dyDescent="0.2">
      <c r="A2246" s="1">
        <v>2654</v>
      </c>
      <c r="B2246" t="s">
        <v>12</v>
      </c>
      <c r="C2246" t="s">
        <v>4298</v>
      </c>
      <c r="D2246" t="s">
        <v>4299</v>
      </c>
      <c r="E2246" t="s">
        <v>15</v>
      </c>
      <c r="F2246" t="s">
        <v>462</v>
      </c>
      <c r="G2246" t="s">
        <v>390</v>
      </c>
      <c r="H2246" t="str">
        <f t="shared" si="112"/>
        <v>求大神\n\n</v>
      </c>
      <c r="I2246">
        <v>1</v>
      </c>
      <c r="J2246">
        <v>6</v>
      </c>
      <c r="K2246" t="str">
        <f t="shared" si="113"/>
        <v>焦虑</v>
      </c>
      <c r="L2246" t="s">
        <v>4265</v>
      </c>
      <c r="M2246" t="s">
        <v>209</v>
      </c>
      <c r="N2246" t="s">
        <v>52</v>
      </c>
      <c r="O2246" t="s">
        <v>19</v>
      </c>
      <c r="P2246" t="s">
        <v>20</v>
      </c>
      <c r="Q2246" t="s">
        <v>20</v>
      </c>
      <c r="R2246">
        <f t="shared" si="111"/>
        <v>0</v>
      </c>
      <c r="S2246">
        <f t="shared" si="111"/>
        <v>0</v>
      </c>
    </row>
    <row r="2247" spans="1:19" x14ac:dyDescent="0.2">
      <c r="A2247" s="1">
        <v>2656</v>
      </c>
      <c r="B2247" t="s">
        <v>12</v>
      </c>
      <c r="C2247" t="s">
        <v>1217</v>
      </c>
      <c r="D2247" t="s">
        <v>1218</v>
      </c>
      <c r="E2247" t="s">
        <v>15</v>
      </c>
      <c r="F2247" t="s">
        <v>1219</v>
      </c>
      <c r="G2247" t="s">
        <v>4300</v>
      </c>
      <c r="H2247" t="str">
        <f t="shared" si="112"/>
        <v>求教鸭\n怎么做？</v>
      </c>
      <c r="I2247">
        <v>2</v>
      </c>
      <c r="J2247">
        <v>6</v>
      </c>
      <c r="K2247" t="str">
        <f t="shared" si="113"/>
        <v>焦虑</v>
      </c>
      <c r="L2247" t="s">
        <v>4265</v>
      </c>
      <c r="M2247" t="s">
        <v>587</v>
      </c>
      <c r="N2247" t="s">
        <v>86</v>
      </c>
      <c r="O2247" t="s">
        <v>19</v>
      </c>
      <c r="P2247" t="s">
        <v>20</v>
      </c>
      <c r="Q2247" t="s">
        <v>20</v>
      </c>
      <c r="R2247">
        <f t="shared" si="111"/>
        <v>0</v>
      </c>
      <c r="S2247">
        <f t="shared" si="111"/>
        <v>0</v>
      </c>
    </row>
    <row r="2248" spans="1:19" x14ac:dyDescent="0.2">
      <c r="A2248" s="1">
        <v>2657</v>
      </c>
      <c r="B2248" t="s">
        <v>27</v>
      </c>
      <c r="C2248" t="s">
        <v>955</v>
      </c>
      <c r="D2248" t="s">
        <v>956</v>
      </c>
      <c r="E2248" t="s">
        <v>15</v>
      </c>
      <c r="F2248" t="s">
        <v>30</v>
      </c>
      <c r="G2248" t="s">
        <v>4301</v>
      </c>
      <c r="H2248" t="str">
        <f t="shared" si="112"/>
        <v>分子提取正切函数，再利用等价无穷小替换法求极限</v>
      </c>
      <c r="I2248">
        <v>6</v>
      </c>
      <c r="J2248">
        <v>6</v>
      </c>
      <c r="K2248" t="str">
        <f t="shared" si="113"/>
        <v>心流</v>
      </c>
      <c r="L2248" t="s">
        <v>3670</v>
      </c>
      <c r="M2248" t="s">
        <v>30</v>
      </c>
      <c r="N2248" t="s">
        <v>44</v>
      </c>
      <c r="O2248" t="s">
        <v>36</v>
      </c>
      <c r="P2248" t="s">
        <v>20</v>
      </c>
      <c r="Q2248" t="s">
        <v>20</v>
      </c>
      <c r="R2248">
        <f t="shared" si="111"/>
        <v>0</v>
      </c>
      <c r="S2248">
        <f t="shared" si="111"/>
        <v>0</v>
      </c>
    </row>
    <row r="2249" spans="1:19" x14ac:dyDescent="0.2">
      <c r="A2249" s="1">
        <v>2658</v>
      </c>
      <c r="B2249" t="s">
        <v>37</v>
      </c>
      <c r="C2249" t="s">
        <v>4302</v>
      </c>
      <c r="D2249" t="s">
        <v>1218</v>
      </c>
      <c r="E2249" t="s">
        <v>15</v>
      </c>
      <c r="F2249" t="s">
        <v>30</v>
      </c>
      <c r="G2249" t="s">
        <v>4303</v>
      </c>
      <c r="H2249" t="str">
        <f t="shared" si="112"/>
        <v>能不能写一下式子鸭</v>
      </c>
      <c r="I2249">
        <v>3</v>
      </c>
      <c r="J2249">
        <v>6</v>
      </c>
      <c r="K2249" t="str">
        <f t="shared" si="113"/>
        <v>焦虑</v>
      </c>
      <c r="L2249" t="s">
        <v>3146</v>
      </c>
      <c r="M2249" t="s">
        <v>30</v>
      </c>
      <c r="N2249" t="s">
        <v>30</v>
      </c>
      <c r="O2249" t="s">
        <v>36</v>
      </c>
      <c r="P2249" t="s">
        <v>20</v>
      </c>
      <c r="Q2249" t="s">
        <v>20</v>
      </c>
      <c r="R2249">
        <f t="shared" si="111"/>
        <v>0</v>
      </c>
      <c r="S2249">
        <f t="shared" si="111"/>
        <v>0</v>
      </c>
    </row>
    <row r="2250" spans="1:19" x14ac:dyDescent="0.2">
      <c r="A2250" s="1">
        <v>2660</v>
      </c>
      <c r="B2250" t="s">
        <v>27</v>
      </c>
      <c r="C2250" t="s">
        <v>444</v>
      </c>
      <c r="D2250" t="s">
        <v>445</v>
      </c>
      <c r="E2250" t="s">
        <v>65</v>
      </c>
      <c r="F2250" t="s">
        <v>30</v>
      </c>
      <c r="G2250" t="s">
        <v>7109</v>
      </c>
      <c r="H2250" t="str">
        <f t="shared" si="112"/>
        <v>直接得出-3\n等价无穷小的12个应用中的3个记住后直接得出答案\n分子-1/2的x的3方\n分母1/3x的2方乘以1/2x</v>
      </c>
      <c r="I2250">
        <v>8</v>
      </c>
      <c r="J2250">
        <v>6</v>
      </c>
      <c r="K2250" t="str">
        <f t="shared" si="113"/>
        <v>心流</v>
      </c>
      <c r="L2250" t="s">
        <v>3803</v>
      </c>
      <c r="M2250" t="s">
        <v>30</v>
      </c>
      <c r="N2250" t="s">
        <v>32</v>
      </c>
      <c r="O2250" t="s">
        <v>36</v>
      </c>
      <c r="P2250" t="s">
        <v>20</v>
      </c>
      <c r="Q2250" t="s">
        <v>20</v>
      </c>
      <c r="R2250">
        <f t="shared" si="111"/>
        <v>0</v>
      </c>
      <c r="S2250">
        <f t="shared" si="111"/>
        <v>0</v>
      </c>
    </row>
    <row r="2251" spans="1:19" x14ac:dyDescent="0.2">
      <c r="A2251" s="1">
        <v>2661</v>
      </c>
      <c r="B2251" t="s">
        <v>12</v>
      </c>
      <c r="C2251" t="s">
        <v>4298</v>
      </c>
      <c r="D2251" t="s">
        <v>4299</v>
      </c>
      <c r="E2251" t="s">
        <v>15</v>
      </c>
      <c r="F2251" t="s">
        <v>2535</v>
      </c>
      <c r="H2251" t="str">
        <f t="shared" si="112"/>
        <v>这个怎么做？</v>
      </c>
      <c r="I2251">
        <v>3</v>
      </c>
      <c r="J2251">
        <v>7</v>
      </c>
      <c r="K2251" t="str">
        <f t="shared" si="113"/>
        <v>焦虑</v>
      </c>
      <c r="L2251" t="s">
        <v>4265</v>
      </c>
      <c r="M2251" t="s">
        <v>324</v>
      </c>
      <c r="N2251" t="s">
        <v>52</v>
      </c>
      <c r="O2251" t="s">
        <v>19</v>
      </c>
      <c r="P2251" t="s">
        <v>20</v>
      </c>
      <c r="Q2251" t="s">
        <v>20</v>
      </c>
      <c r="R2251">
        <f t="shared" si="111"/>
        <v>0</v>
      </c>
      <c r="S2251">
        <f t="shared" si="111"/>
        <v>0</v>
      </c>
    </row>
    <row r="2252" spans="1:19" x14ac:dyDescent="0.2">
      <c r="A2252" s="1">
        <v>2662</v>
      </c>
      <c r="B2252" t="s">
        <v>27</v>
      </c>
      <c r="C2252" t="s">
        <v>4304</v>
      </c>
      <c r="D2252" t="s">
        <v>4305</v>
      </c>
      <c r="E2252" t="s">
        <v>15</v>
      </c>
      <c r="F2252" t="s">
        <v>30</v>
      </c>
      <c r="G2252" t="s">
        <v>4306</v>
      </c>
      <c r="H2252" t="str">
        <f t="shared" si="112"/>
        <v>根据无穷小的性质:无穷小与有界函数的乘积为无穷小。可轻易得答案为0</v>
      </c>
      <c r="I2252">
        <v>9</v>
      </c>
      <c r="J2252">
        <v>2</v>
      </c>
      <c r="K2252" t="str">
        <f t="shared" si="113"/>
        <v>无聊/放松</v>
      </c>
      <c r="L2252" t="s">
        <v>4270</v>
      </c>
      <c r="M2252" t="s">
        <v>30</v>
      </c>
      <c r="N2252" t="s">
        <v>32</v>
      </c>
      <c r="O2252" t="s">
        <v>33</v>
      </c>
      <c r="P2252" t="s">
        <v>20</v>
      </c>
      <c r="Q2252" t="s">
        <v>20</v>
      </c>
      <c r="R2252">
        <f t="shared" si="111"/>
        <v>0</v>
      </c>
      <c r="S2252">
        <f t="shared" si="111"/>
        <v>0</v>
      </c>
    </row>
    <row r="2253" spans="1:19" x14ac:dyDescent="0.2">
      <c r="A2253" s="1">
        <v>2663</v>
      </c>
      <c r="B2253" t="s">
        <v>12</v>
      </c>
      <c r="C2253" t="s">
        <v>4307</v>
      </c>
      <c r="D2253" t="s">
        <v>4308</v>
      </c>
      <c r="E2253" t="s">
        <v>15</v>
      </c>
      <c r="F2253" t="s">
        <v>4309</v>
      </c>
      <c r="H2253" t="str">
        <f t="shared" si="112"/>
        <v>我好像对连续性不太了解，这里ab与题目有啥关系，怎么做出来的</v>
      </c>
      <c r="I2253">
        <v>3</v>
      </c>
      <c r="J2253">
        <v>8</v>
      </c>
      <c r="K2253" t="str">
        <f t="shared" si="113"/>
        <v>焦虑</v>
      </c>
      <c r="L2253" t="s">
        <v>4265</v>
      </c>
      <c r="M2253" t="s">
        <v>3358</v>
      </c>
      <c r="N2253" t="s">
        <v>52</v>
      </c>
      <c r="O2253" t="s">
        <v>19</v>
      </c>
      <c r="P2253" t="s">
        <v>20</v>
      </c>
      <c r="Q2253" t="s">
        <v>20</v>
      </c>
      <c r="R2253">
        <f t="shared" si="111"/>
        <v>0</v>
      </c>
      <c r="S2253">
        <f t="shared" si="111"/>
        <v>0</v>
      </c>
    </row>
    <row r="2254" spans="1:19" x14ac:dyDescent="0.2">
      <c r="A2254" s="1">
        <v>2664</v>
      </c>
      <c r="B2254" t="s">
        <v>27</v>
      </c>
      <c r="C2254" t="s">
        <v>1970</v>
      </c>
      <c r="D2254" t="s">
        <v>1971</v>
      </c>
      <c r="E2254" t="s">
        <v>1972</v>
      </c>
      <c r="F2254" t="s">
        <v>30</v>
      </c>
      <c r="G2254" t="s">
        <v>4310</v>
      </c>
      <c r="H2254" t="str">
        <f t="shared" si="112"/>
        <v>这是用闭区间上连续函数的性质</v>
      </c>
      <c r="I2254">
        <v>6</v>
      </c>
      <c r="J2254">
        <v>6</v>
      </c>
      <c r="K2254" t="str">
        <f t="shared" si="113"/>
        <v>心流</v>
      </c>
      <c r="L2254" t="s">
        <v>4270</v>
      </c>
      <c r="M2254" t="s">
        <v>30</v>
      </c>
      <c r="N2254" t="s">
        <v>32</v>
      </c>
      <c r="O2254" t="s">
        <v>36</v>
      </c>
      <c r="P2254" t="s">
        <v>20</v>
      </c>
      <c r="Q2254" t="s">
        <v>20</v>
      </c>
      <c r="R2254">
        <f t="shared" si="111"/>
        <v>0</v>
      </c>
      <c r="S2254">
        <f t="shared" si="111"/>
        <v>0</v>
      </c>
    </row>
    <row r="2255" spans="1:19" x14ac:dyDescent="0.2">
      <c r="A2255" s="1">
        <v>2665</v>
      </c>
      <c r="B2255" t="s">
        <v>12</v>
      </c>
      <c r="C2255" t="s">
        <v>1266</v>
      </c>
      <c r="D2255" t="s">
        <v>1267</v>
      </c>
      <c r="E2255" t="s">
        <v>15</v>
      </c>
      <c r="F2255" t="s">
        <v>4311</v>
      </c>
      <c r="H2255" t="str">
        <f t="shared" si="112"/>
        <v>可去间断点是第一类间断点的特殊情况吗</v>
      </c>
      <c r="I2255">
        <v>4</v>
      </c>
      <c r="J2255">
        <v>6</v>
      </c>
      <c r="K2255" t="str">
        <f t="shared" si="113"/>
        <v>焦虑</v>
      </c>
      <c r="L2255" t="s">
        <v>4265</v>
      </c>
      <c r="M2255" t="s">
        <v>643</v>
      </c>
      <c r="N2255" t="s">
        <v>52</v>
      </c>
      <c r="O2255" t="s">
        <v>19</v>
      </c>
      <c r="P2255" t="s">
        <v>20</v>
      </c>
      <c r="Q2255" t="s">
        <v>20</v>
      </c>
      <c r="R2255">
        <f t="shared" si="111"/>
        <v>0</v>
      </c>
      <c r="S2255">
        <f t="shared" si="111"/>
        <v>0</v>
      </c>
    </row>
    <row r="2256" spans="1:19" x14ac:dyDescent="0.2">
      <c r="A2256" s="1">
        <v>2666</v>
      </c>
      <c r="B2256" t="s">
        <v>27</v>
      </c>
      <c r="C2256" t="s">
        <v>1970</v>
      </c>
      <c r="D2256" t="s">
        <v>1971</v>
      </c>
      <c r="E2256" t="s">
        <v>1972</v>
      </c>
      <c r="F2256" t="s">
        <v>30</v>
      </c>
      <c r="G2256" t="s">
        <v>1667</v>
      </c>
      <c r="H2256" t="str">
        <f t="shared" si="112"/>
        <v>是的</v>
      </c>
      <c r="I2256">
        <v>3</v>
      </c>
      <c r="J2256">
        <v>3</v>
      </c>
      <c r="K2256" t="str">
        <f t="shared" si="113"/>
        <v>冷漠</v>
      </c>
      <c r="L2256" t="s">
        <v>4270</v>
      </c>
      <c r="M2256" t="s">
        <v>30</v>
      </c>
      <c r="N2256" t="s">
        <v>32</v>
      </c>
      <c r="O2256" t="s">
        <v>36</v>
      </c>
      <c r="P2256" t="s">
        <v>20</v>
      </c>
      <c r="Q2256" t="s">
        <v>20</v>
      </c>
      <c r="R2256">
        <f t="shared" si="111"/>
        <v>0</v>
      </c>
      <c r="S2256">
        <f t="shared" si="111"/>
        <v>0</v>
      </c>
    </row>
    <row r="2257" spans="1:19" x14ac:dyDescent="0.2">
      <c r="A2257" s="1">
        <v>2667</v>
      </c>
      <c r="B2257" t="s">
        <v>12</v>
      </c>
      <c r="C2257" t="s">
        <v>4312</v>
      </c>
      <c r="D2257" t="s">
        <v>4313</v>
      </c>
      <c r="E2257" t="s">
        <v>15</v>
      </c>
      <c r="F2257" t="s">
        <v>4314</v>
      </c>
      <c r="H2257" t="str">
        <f t="shared" si="112"/>
        <v>第一题怎么想</v>
      </c>
      <c r="I2257">
        <v>3</v>
      </c>
      <c r="J2257">
        <v>6</v>
      </c>
      <c r="K2257" t="str">
        <f t="shared" si="113"/>
        <v>焦虑</v>
      </c>
      <c r="L2257" t="s">
        <v>4265</v>
      </c>
      <c r="M2257" t="s">
        <v>4315</v>
      </c>
      <c r="N2257" t="s">
        <v>52</v>
      </c>
      <c r="O2257" t="s">
        <v>19</v>
      </c>
      <c r="P2257" t="s">
        <v>20</v>
      </c>
      <c r="Q2257" t="s">
        <v>20</v>
      </c>
      <c r="R2257">
        <f t="shared" si="111"/>
        <v>0</v>
      </c>
      <c r="S2257">
        <f t="shared" si="111"/>
        <v>0</v>
      </c>
    </row>
    <row r="2258" spans="1:19" x14ac:dyDescent="0.2">
      <c r="A2258" s="1">
        <v>2668</v>
      </c>
      <c r="B2258" t="s">
        <v>27</v>
      </c>
      <c r="C2258" t="s">
        <v>1970</v>
      </c>
      <c r="D2258" t="s">
        <v>1971</v>
      </c>
      <c r="E2258" t="s">
        <v>1972</v>
      </c>
      <c r="F2258" t="s">
        <v>30</v>
      </c>
      <c r="G2258" t="s">
        <v>2052</v>
      </c>
      <c r="H2258" t="str">
        <f t="shared" si="112"/>
        <v>参考下题\n</v>
      </c>
      <c r="I2258">
        <v>2</v>
      </c>
      <c r="J2258">
        <v>2</v>
      </c>
      <c r="K2258" t="str">
        <f t="shared" si="113"/>
        <v>冷漠</v>
      </c>
      <c r="L2258" t="s">
        <v>4270</v>
      </c>
      <c r="M2258" t="s">
        <v>30</v>
      </c>
      <c r="N2258" t="s">
        <v>32</v>
      </c>
      <c r="O2258" t="s">
        <v>33</v>
      </c>
      <c r="P2258" t="s">
        <v>20</v>
      </c>
      <c r="Q2258" t="s">
        <v>20</v>
      </c>
      <c r="R2258">
        <f t="shared" si="111"/>
        <v>0</v>
      </c>
      <c r="S2258">
        <f t="shared" si="111"/>
        <v>0</v>
      </c>
    </row>
    <row r="2259" spans="1:19" x14ac:dyDescent="0.2">
      <c r="A2259" s="1">
        <v>2669</v>
      </c>
      <c r="B2259" t="s">
        <v>12</v>
      </c>
      <c r="C2259" t="s">
        <v>4316</v>
      </c>
      <c r="D2259" t="s">
        <v>4317</v>
      </c>
      <c r="E2259" t="s">
        <v>39</v>
      </c>
      <c r="F2259" t="s">
        <v>4318</v>
      </c>
      <c r="H2259" t="str">
        <f t="shared" si="112"/>
        <v>为什么不存在</v>
      </c>
      <c r="I2259">
        <v>4</v>
      </c>
      <c r="J2259">
        <v>8</v>
      </c>
      <c r="K2259" t="str">
        <f t="shared" si="113"/>
        <v>焦虑</v>
      </c>
      <c r="L2259" t="s">
        <v>4265</v>
      </c>
      <c r="M2259" t="s">
        <v>2278</v>
      </c>
      <c r="N2259" t="s">
        <v>18</v>
      </c>
      <c r="O2259" t="s">
        <v>19</v>
      </c>
      <c r="P2259" t="s">
        <v>20</v>
      </c>
      <c r="Q2259" t="s">
        <v>20</v>
      </c>
      <c r="R2259">
        <f t="shared" si="111"/>
        <v>0</v>
      </c>
      <c r="S2259">
        <f t="shared" si="111"/>
        <v>0</v>
      </c>
    </row>
    <row r="2260" spans="1:19" x14ac:dyDescent="0.2">
      <c r="A2260" s="1">
        <v>2670</v>
      </c>
      <c r="B2260" t="s">
        <v>12</v>
      </c>
      <c r="C2260" t="s">
        <v>4319</v>
      </c>
      <c r="D2260" t="s">
        <v>4320</v>
      </c>
      <c r="E2260" t="s">
        <v>4321</v>
      </c>
      <c r="F2260" t="s">
        <v>4322</v>
      </c>
      <c r="H2260" t="str">
        <f t="shared" si="112"/>
        <v>老师有理分式极限值等于函数值是从哪里知道的？</v>
      </c>
      <c r="I2260">
        <v>4</v>
      </c>
      <c r="J2260">
        <v>6</v>
      </c>
      <c r="K2260" t="str">
        <f t="shared" si="113"/>
        <v>焦虑</v>
      </c>
      <c r="L2260" t="s">
        <v>4265</v>
      </c>
      <c r="M2260" t="s">
        <v>209</v>
      </c>
      <c r="N2260" t="s">
        <v>52</v>
      </c>
      <c r="O2260" t="s">
        <v>19</v>
      </c>
      <c r="P2260" t="s">
        <v>20</v>
      </c>
      <c r="Q2260" t="s">
        <v>20</v>
      </c>
      <c r="R2260">
        <f t="shared" si="111"/>
        <v>0</v>
      </c>
      <c r="S2260">
        <f t="shared" si="111"/>
        <v>0</v>
      </c>
    </row>
    <row r="2261" spans="1:19" x14ac:dyDescent="0.2">
      <c r="A2261" s="1">
        <v>2671</v>
      </c>
      <c r="B2261" t="s">
        <v>27</v>
      </c>
      <c r="C2261" t="s">
        <v>1970</v>
      </c>
      <c r="D2261" t="s">
        <v>1971</v>
      </c>
      <c r="E2261" t="s">
        <v>1972</v>
      </c>
      <c r="F2261" t="s">
        <v>30</v>
      </c>
      <c r="G2261" t="s">
        <v>4323</v>
      </c>
      <c r="H2261" t="str">
        <f t="shared" si="112"/>
        <v>只要该点是连续点就可以</v>
      </c>
      <c r="I2261">
        <v>6</v>
      </c>
      <c r="J2261">
        <v>7</v>
      </c>
      <c r="K2261" t="str">
        <f t="shared" si="113"/>
        <v>心流</v>
      </c>
      <c r="L2261" t="s">
        <v>4270</v>
      </c>
      <c r="M2261" t="s">
        <v>30</v>
      </c>
      <c r="N2261" t="s">
        <v>32</v>
      </c>
      <c r="O2261" t="s">
        <v>36</v>
      </c>
      <c r="P2261" t="s">
        <v>20</v>
      </c>
      <c r="Q2261" t="s">
        <v>20</v>
      </c>
      <c r="R2261">
        <f t="shared" si="111"/>
        <v>0</v>
      </c>
      <c r="S2261">
        <f t="shared" si="111"/>
        <v>0</v>
      </c>
    </row>
    <row r="2262" spans="1:19" x14ac:dyDescent="0.2">
      <c r="A2262" s="1">
        <v>2672</v>
      </c>
      <c r="B2262" t="s">
        <v>12</v>
      </c>
      <c r="C2262" t="s">
        <v>4324</v>
      </c>
      <c r="D2262" t="s">
        <v>4325</v>
      </c>
      <c r="E2262" t="s">
        <v>15</v>
      </c>
      <c r="F2262" t="s">
        <v>4326</v>
      </c>
      <c r="H2262" t="str">
        <f t="shared" si="112"/>
        <v>为什么F（b）-F（a）不用等于0呢</v>
      </c>
      <c r="I2262">
        <v>3</v>
      </c>
      <c r="J2262">
        <v>6</v>
      </c>
      <c r="K2262" t="str">
        <f t="shared" si="113"/>
        <v>焦虑</v>
      </c>
      <c r="L2262" t="s">
        <v>4265</v>
      </c>
      <c r="M2262" t="s">
        <v>1331</v>
      </c>
      <c r="N2262" t="s">
        <v>52</v>
      </c>
      <c r="O2262" t="s">
        <v>19</v>
      </c>
      <c r="P2262" t="s">
        <v>20</v>
      </c>
      <c r="Q2262" t="s">
        <v>20</v>
      </c>
      <c r="R2262">
        <f t="shared" si="111"/>
        <v>0</v>
      </c>
      <c r="S2262">
        <f t="shared" si="111"/>
        <v>0</v>
      </c>
    </row>
    <row r="2263" spans="1:19" x14ac:dyDescent="0.2">
      <c r="A2263" s="1">
        <v>2673</v>
      </c>
      <c r="B2263" t="s">
        <v>27</v>
      </c>
      <c r="C2263" t="s">
        <v>1970</v>
      </c>
      <c r="D2263" t="s">
        <v>1971</v>
      </c>
      <c r="E2263" t="s">
        <v>1972</v>
      </c>
      <c r="F2263" t="s">
        <v>30</v>
      </c>
      <c r="G2263" t="s">
        <v>4327</v>
      </c>
      <c r="H2263" t="str">
        <f t="shared" si="112"/>
        <v>不在分母上就没问题</v>
      </c>
      <c r="I2263">
        <v>7</v>
      </c>
      <c r="J2263">
        <v>7</v>
      </c>
      <c r="K2263" t="str">
        <f t="shared" si="113"/>
        <v>心流</v>
      </c>
      <c r="L2263" t="s">
        <v>4270</v>
      </c>
      <c r="M2263" t="s">
        <v>30</v>
      </c>
      <c r="N2263" t="s">
        <v>32</v>
      </c>
      <c r="O2263" t="s">
        <v>36</v>
      </c>
      <c r="P2263" t="s">
        <v>20</v>
      </c>
      <c r="Q2263" t="s">
        <v>20</v>
      </c>
      <c r="R2263">
        <f t="shared" si="111"/>
        <v>0</v>
      </c>
      <c r="S2263">
        <f t="shared" si="111"/>
        <v>0</v>
      </c>
    </row>
    <row r="2264" spans="1:19" x14ac:dyDescent="0.2">
      <c r="A2264" s="1">
        <v>2674</v>
      </c>
      <c r="B2264" t="s">
        <v>12</v>
      </c>
      <c r="C2264" t="s">
        <v>4328</v>
      </c>
      <c r="D2264" t="s">
        <v>4329</v>
      </c>
      <c r="E2264" t="s">
        <v>15</v>
      </c>
      <c r="F2264" t="s">
        <v>4330</v>
      </c>
      <c r="H2264" t="str">
        <f t="shared" si="112"/>
        <v>极限怎么求啊</v>
      </c>
      <c r="I2264">
        <v>3</v>
      </c>
      <c r="J2264">
        <v>6</v>
      </c>
      <c r="K2264" t="str">
        <f t="shared" si="113"/>
        <v>焦虑</v>
      </c>
      <c r="L2264" t="s">
        <v>4265</v>
      </c>
      <c r="M2264" t="s">
        <v>2278</v>
      </c>
      <c r="N2264" t="s">
        <v>18</v>
      </c>
      <c r="O2264" t="s">
        <v>19</v>
      </c>
      <c r="P2264" t="s">
        <v>20</v>
      </c>
      <c r="Q2264" t="s">
        <v>20</v>
      </c>
      <c r="R2264">
        <f t="shared" si="111"/>
        <v>0</v>
      </c>
      <c r="S2264">
        <f t="shared" si="111"/>
        <v>0</v>
      </c>
    </row>
    <row r="2265" spans="1:19" x14ac:dyDescent="0.2">
      <c r="A2265" s="1">
        <v>2675</v>
      </c>
      <c r="B2265" t="s">
        <v>12</v>
      </c>
      <c r="C2265" t="s">
        <v>2968</v>
      </c>
      <c r="D2265" t="s">
        <v>2969</v>
      </c>
      <c r="E2265" t="s">
        <v>15</v>
      </c>
      <c r="F2265" t="s">
        <v>4331</v>
      </c>
      <c r="H2265" t="str">
        <f t="shared" si="112"/>
        <v>怎么求</v>
      </c>
      <c r="I2265">
        <v>3</v>
      </c>
      <c r="J2265">
        <v>6</v>
      </c>
      <c r="K2265" t="str">
        <f t="shared" si="113"/>
        <v>焦虑</v>
      </c>
      <c r="L2265" t="s">
        <v>4265</v>
      </c>
      <c r="M2265" t="s">
        <v>677</v>
      </c>
      <c r="N2265" t="s">
        <v>52</v>
      </c>
      <c r="O2265" t="s">
        <v>19</v>
      </c>
      <c r="P2265" t="s">
        <v>20</v>
      </c>
      <c r="Q2265" t="s">
        <v>20</v>
      </c>
      <c r="R2265">
        <f t="shared" si="111"/>
        <v>0</v>
      </c>
      <c r="S2265">
        <f t="shared" si="111"/>
        <v>0</v>
      </c>
    </row>
    <row r="2266" spans="1:19" x14ac:dyDescent="0.2">
      <c r="A2266" s="1">
        <v>2676</v>
      </c>
      <c r="B2266" t="s">
        <v>27</v>
      </c>
      <c r="C2266" t="s">
        <v>1970</v>
      </c>
      <c r="D2266" t="s">
        <v>1971</v>
      </c>
      <c r="E2266" t="s">
        <v>1972</v>
      </c>
      <c r="F2266" t="s">
        <v>30</v>
      </c>
      <c r="G2266" t="s">
        <v>4332</v>
      </c>
      <c r="H2266" t="str">
        <f t="shared" si="112"/>
        <v>分子分母都因式分解出x－1／2，可以约掉了</v>
      </c>
      <c r="I2266">
        <v>7</v>
      </c>
      <c r="J2266">
        <v>6</v>
      </c>
      <c r="K2266" t="str">
        <f t="shared" si="113"/>
        <v>心流</v>
      </c>
      <c r="L2266" t="s">
        <v>4270</v>
      </c>
      <c r="M2266" t="s">
        <v>30</v>
      </c>
      <c r="N2266" t="s">
        <v>32</v>
      </c>
      <c r="O2266" t="s">
        <v>36</v>
      </c>
      <c r="P2266" t="s">
        <v>20</v>
      </c>
      <c r="Q2266" t="s">
        <v>20</v>
      </c>
      <c r="R2266">
        <f t="shared" si="111"/>
        <v>0</v>
      </c>
      <c r="S2266">
        <f t="shared" si="111"/>
        <v>0</v>
      </c>
    </row>
    <row r="2267" spans="1:19" x14ac:dyDescent="0.2">
      <c r="A2267" s="1">
        <v>2677</v>
      </c>
      <c r="B2267" t="s">
        <v>12</v>
      </c>
      <c r="C2267" t="s">
        <v>2968</v>
      </c>
      <c r="D2267" t="s">
        <v>2969</v>
      </c>
      <c r="E2267" t="s">
        <v>15</v>
      </c>
      <c r="F2267" t="s">
        <v>4333</v>
      </c>
      <c r="H2267" t="str">
        <f t="shared" si="112"/>
        <v>怎么写呢各位小伙伴们</v>
      </c>
      <c r="I2267">
        <v>3</v>
      </c>
      <c r="J2267">
        <v>7</v>
      </c>
      <c r="K2267" t="str">
        <f t="shared" si="113"/>
        <v>焦虑</v>
      </c>
      <c r="L2267" t="s">
        <v>4265</v>
      </c>
      <c r="M2267" t="s">
        <v>608</v>
      </c>
      <c r="N2267" t="s">
        <v>162</v>
      </c>
      <c r="O2267" t="s">
        <v>19</v>
      </c>
      <c r="P2267" t="s">
        <v>20</v>
      </c>
      <c r="Q2267" t="s">
        <v>20</v>
      </c>
      <c r="R2267">
        <f t="shared" si="111"/>
        <v>0</v>
      </c>
      <c r="S2267">
        <f t="shared" si="111"/>
        <v>0</v>
      </c>
    </row>
    <row r="2268" spans="1:19" x14ac:dyDescent="0.2">
      <c r="A2268" s="1">
        <v>2678</v>
      </c>
      <c r="B2268" t="s">
        <v>27</v>
      </c>
      <c r="C2268" t="s">
        <v>4334</v>
      </c>
      <c r="D2268" t="s">
        <v>2969</v>
      </c>
      <c r="E2268" t="s">
        <v>15</v>
      </c>
      <c r="F2268" t="s">
        <v>30</v>
      </c>
      <c r="G2268" t="s">
        <v>4335</v>
      </c>
      <c r="H2268" t="str">
        <f t="shared" si="112"/>
        <v>就是通分之后求得0</v>
      </c>
      <c r="I2268">
        <v>7</v>
      </c>
      <c r="J2268">
        <v>7</v>
      </c>
      <c r="K2268" t="str">
        <f t="shared" si="113"/>
        <v>心流</v>
      </c>
      <c r="L2268" t="s">
        <v>4270</v>
      </c>
      <c r="M2268" t="s">
        <v>30</v>
      </c>
      <c r="N2268" t="s">
        <v>32</v>
      </c>
      <c r="O2268" t="s">
        <v>36</v>
      </c>
      <c r="P2268" t="s">
        <v>20</v>
      </c>
      <c r="Q2268" t="s">
        <v>20</v>
      </c>
      <c r="R2268">
        <f t="shared" si="111"/>
        <v>0</v>
      </c>
      <c r="S2268">
        <f t="shared" si="111"/>
        <v>0</v>
      </c>
    </row>
    <row r="2269" spans="1:19" x14ac:dyDescent="0.2">
      <c r="A2269" s="1">
        <v>2679</v>
      </c>
      <c r="B2269" t="s">
        <v>27</v>
      </c>
      <c r="C2269" t="s">
        <v>1970</v>
      </c>
      <c r="D2269" t="s">
        <v>1971</v>
      </c>
      <c r="E2269" t="s">
        <v>1972</v>
      </c>
      <c r="F2269" t="s">
        <v>30</v>
      </c>
      <c r="G2269" t="s">
        <v>4336</v>
      </c>
      <c r="H2269" t="str">
        <f t="shared" si="112"/>
        <v>通分后再求</v>
      </c>
      <c r="I2269">
        <v>7</v>
      </c>
      <c r="J2269">
        <v>4</v>
      </c>
      <c r="K2269" t="str">
        <f t="shared" si="113"/>
        <v>无聊/放松</v>
      </c>
      <c r="L2269" t="s">
        <v>4270</v>
      </c>
      <c r="M2269" t="s">
        <v>30</v>
      </c>
      <c r="N2269" t="s">
        <v>32</v>
      </c>
      <c r="O2269" t="s">
        <v>36</v>
      </c>
      <c r="P2269" t="s">
        <v>20</v>
      </c>
      <c r="Q2269" t="s">
        <v>20</v>
      </c>
      <c r="R2269">
        <f t="shared" si="111"/>
        <v>0</v>
      </c>
      <c r="S2269">
        <f t="shared" si="111"/>
        <v>0</v>
      </c>
    </row>
    <row r="2270" spans="1:19" x14ac:dyDescent="0.2">
      <c r="A2270" s="1">
        <v>2680</v>
      </c>
      <c r="B2270" t="s">
        <v>12</v>
      </c>
      <c r="C2270" t="s">
        <v>4337</v>
      </c>
      <c r="D2270" t="s">
        <v>4338</v>
      </c>
      <c r="E2270" t="s">
        <v>15</v>
      </c>
      <c r="F2270" t="s">
        <v>4339</v>
      </c>
      <c r="H2270" t="str">
        <f t="shared" si="112"/>
        <v>在洛的过程中可以带入值吗？</v>
      </c>
      <c r="I2270">
        <v>3</v>
      </c>
      <c r="J2270">
        <v>6</v>
      </c>
      <c r="K2270" t="str">
        <f t="shared" si="113"/>
        <v>焦虑</v>
      </c>
      <c r="L2270" t="s">
        <v>4265</v>
      </c>
      <c r="M2270" t="s">
        <v>2667</v>
      </c>
      <c r="N2270" t="s">
        <v>52</v>
      </c>
      <c r="O2270" t="s">
        <v>19</v>
      </c>
      <c r="P2270" t="s">
        <v>20</v>
      </c>
      <c r="Q2270" t="s">
        <v>20</v>
      </c>
      <c r="R2270">
        <f t="shared" si="111"/>
        <v>0</v>
      </c>
      <c r="S2270">
        <f t="shared" si="111"/>
        <v>0</v>
      </c>
    </row>
    <row r="2271" spans="1:19" x14ac:dyDescent="0.2">
      <c r="A2271" s="1">
        <v>2681</v>
      </c>
      <c r="B2271" t="s">
        <v>27</v>
      </c>
      <c r="C2271" t="s">
        <v>1970</v>
      </c>
      <c r="D2271" t="s">
        <v>1971</v>
      </c>
      <c r="E2271" t="s">
        <v>1972</v>
      </c>
      <c r="F2271" t="s">
        <v>30</v>
      </c>
      <c r="G2271" t="s">
        <v>4340</v>
      </c>
      <c r="H2271" t="str">
        <f t="shared" si="112"/>
        <v>cos0＝1，不是0</v>
      </c>
      <c r="I2271">
        <v>7</v>
      </c>
      <c r="J2271">
        <v>3</v>
      </c>
      <c r="K2271" t="str">
        <f t="shared" si="113"/>
        <v>无聊/放松</v>
      </c>
      <c r="L2271" t="s">
        <v>4270</v>
      </c>
      <c r="M2271" t="s">
        <v>30</v>
      </c>
      <c r="N2271" t="s">
        <v>32</v>
      </c>
      <c r="O2271" t="s">
        <v>36</v>
      </c>
      <c r="P2271" t="s">
        <v>20</v>
      </c>
      <c r="Q2271" t="s">
        <v>20</v>
      </c>
      <c r="R2271">
        <f t="shared" si="111"/>
        <v>0</v>
      </c>
      <c r="S2271">
        <f t="shared" si="111"/>
        <v>0</v>
      </c>
    </row>
    <row r="2272" spans="1:19" x14ac:dyDescent="0.2">
      <c r="A2272" s="1">
        <v>2682</v>
      </c>
      <c r="B2272" t="s">
        <v>12</v>
      </c>
      <c r="C2272" t="s">
        <v>418</v>
      </c>
      <c r="D2272" t="s">
        <v>419</v>
      </c>
      <c r="E2272" t="s">
        <v>15</v>
      </c>
      <c r="F2272" t="s">
        <v>4341</v>
      </c>
      <c r="H2272" t="str">
        <f t="shared" si="112"/>
        <v>老师，这样解对吗，如果错了，错在哪</v>
      </c>
      <c r="I2272">
        <v>3</v>
      </c>
      <c r="J2272">
        <v>6</v>
      </c>
      <c r="K2272" t="str">
        <f t="shared" si="113"/>
        <v>焦虑</v>
      </c>
      <c r="L2272" t="s">
        <v>4265</v>
      </c>
      <c r="M2272" t="s">
        <v>354</v>
      </c>
      <c r="N2272" t="s">
        <v>52</v>
      </c>
      <c r="O2272" t="s">
        <v>19</v>
      </c>
      <c r="P2272" t="s">
        <v>20</v>
      </c>
      <c r="Q2272" t="s">
        <v>20</v>
      </c>
      <c r="R2272">
        <f t="shared" si="111"/>
        <v>0</v>
      </c>
      <c r="S2272">
        <f t="shared" si="111"/>
        <v>0</v>
      </c>
    </row>
    <row r="2273" spans="1:19" x14ac:dyDescent="0.2">
      <c r="A2273" s="1">
        <v>2683</v>
      </c>
      <c r="B2273" t="s">
        <v>27</v>
      </c>
      <c r="C2273" t="s">
        <v>1970</v>
      </c>
      <c r="D2273" t="s">
        <v>1971</v>
      </c>
      <c r="E2273" t="s">
        <v>1972</v>
      </c>
      <c r="F2273" t="s">
        <v>30</v>
      </c>
      <c r="G2273" t="s">
        <v>4342</v>
      </c>
      <c r="H2273" t="str">
        <f t="shared" si="112"/>
        <v>第二行到第三行不能做的</v>
      </c>
      <c r="I2273">
        <v>6</v>
      </c>
      <c r="J2273">
        <v>6</v>
      </c>
      <c r="K2273" t="str">
        <f t="shared" si="113"/>
        <v>心流</v>
      </c>
      <c r="L2273" t="s">
        <v>4270</v>
      </c>
      <c r="M2273" t="s">
        <v>30</v>
      </c>
      <c r="N2273" t="s">
        <v>32</v>
      </c>
      <c r="O2273" t="s">
        <v>36</v>
      </c>
      <c r="P2273" t="s">
        <v>20</v>
      </c>
      <c r="Q2273" t="s">
        <v>20</v>
      </c>
      <c r="R2273">
        <f t="shared" si="111"/>
        <v>0</v>
      </c>
      <c r="S2273">
        <f t="shared" si="111"/>
        <v>0</v>
      </c>
    </row>
    <row r="2274" spans="1:19" x14ac:dyDescent="0.2">
      <c r="A2274" s="1">
        <v>2684</v>
      </c>
      <c r="B2274" t="s">
        <v>12</v>
      </c>
      <c r="C2274" t="s">
        <v>418</v>
      </c>
      <c r="D2274" t="s">
        <v>419</v>
      </c>
      <c r="E2274" t="s">
        <v>15</v>
      </c>
      <c r="F2274" t="s">
        <v>1968</v>
      </c>
      <c r="H2274" t="str">
        <f t="shared" si="112"/>
        <v>请教老师</v>
      </c>
      <c r="I2274">
        <v>3</v>
      </c>
      <c r="J2274">
        <v>7</v>
      </c>
      <c r="K2274" t="str">
        <f t="shared" si="113"/>
        <v>焦虑</v>
      </c>
      <c r="L2274" t="s">
        <v>4265</v>
      </c>
      <c r="M2274" t="s">
        <v>668</v>
      </c>
      <c r="N2274" t="s">
        <v>86</v>
      </c>
      <c r="O2274" t="s">
        <v>19</v>
      </c>
      <c r="P2274" t="s">
        <v>20</v>
      </c>
      <c r="Q2274" t="s">
        <v>20</v>
      </c>
      <c r="R2274">
        <f t="shared" si="111"/>
        <v>0</v>
      </c>
      <c r="S2274">
        <f t="shared" si="111"/>
        <v>0</v>
      </c>
    </row>
    <row r="2275" spans="1:19" x14ac:dyDescent="0.2">
      <c r="A2275" s="1">
        <v>2686</v>
      </c>
      <c r="B2275" t="s">
        <v>27</v>
      </c>
      <c r="C2275" t="s">
        <v>69</v>
      </c>
      <c r="D2275" t="s">
        <v>70</v>
      </c>
      <c r="E2275" t="s">
        <v>15</v>
      </c>
      <c r="F2275" t="s">
        <v>30</v>
      </c>
      <c r="G2275" t="s">
        <v>4343</v>
      </c>
      <c r="H2275" t="str">
        <f t="shared" si="112"/>
        <v>1？</v>
      </c>
      <c r="I2275">
        <v>1</v>
      </c>
      <c r="J2275">
        <v>1</v>
      </c>
      <c r="K2275" t="str">
        <f t="shared" si="113"/>
        <v>冷漠</v>
      </c>
      <c r="L2275" t="s">
        <v>4270</v>
      </c>
      <c r="M2275" t="s">
        <v>30</v>
      </c>
      <c r="N2275" t="s">
        <v>32</v>
      </c>
      <c r="O2275" t="s">
        <v>36</v>
      </c>
      <c r="P2275" t="s">
        <v>20</v>
      </c>
      <c r="Q2275" t="s">
        <v>20</v>
      </c>
      <c r="R2275">
        <f t="shared" si="111"/>
        <v>0</v>
      </c>
      <c r="S2275">
        <f t="shared" si="111"/>
        <v>0</v>
      </c>
    </row>
    <row r="2276" spans="1:19" x14ac:dyDescent="0.2">
      <c r="A2276" s="1">
        <v>2687</v>
      </c>
      <c r="B2276" t="s">
        <v>27</v>
      </c>
      <c r="C2276" t="s">
        <v>665</v>
      </c>
      <c r="D2276" t="s">
        <v>666</v>
      </c>
      <c r="E2276" t="s">
        <v>15</v>
      </c>
      <c r="F2276" t="s">
        <v>30</v>
      </c>
      <c r="G2276" t="s">
        <v>3971</v>
      </c>
      <c r="H2276" t="str">
        <f t="shared" si="112"/>
        <v>答案是啥</v>
      </c>
      <c r="I2276">
        <v>2</v>
      </c>
      <c r="J2276">
        <v>6</v>
      </c>
      <c r="K2276" t="str">
        <f t="shared" si="113"/>
        <v>焦虑</v>
      </c>
      <c r="L2276" t="s">
        <v>4270</v>
      </c>
      <c r="M2276" t="s">
        <v>30</v>
      </c>
      <c r="N2276" t="s">
        <v>32</v>
      </c>
      <c r="O2276" t="s">
        <v>36</v>
      </c>
      <c r="P2276" t="s">
        <v>20</v>
      </c>
      <c r="Q2276" t="s">
        <v>20</v>
      </c>
      <c r="R2276">
        <f t="shared" si="111"/>
        <v>0</v>
      </c>
      <c r="S2276">
        <f t="shared" si="111"/>
        <v>0</v>
      </c>
    </row>
    <row r="2277" spans="1:19" x14ac:dyDescent="0.2">
      <c r="A2277" s="1">
        <v>2688</v>
      </c>
      <c r="B2277" t="s">
        <v>12</v>
      </c>
      <c r="C2277" t="s">
        <v>1135</v>
      </c>
      <c r="D2277" t="s">
        <v>1136</v>
      </c>
      <c r="E2277" t="s">
        <v>15</v>
      </c>
      <c r="F2277" t="s">
        <v>4344</v>
      </c>
      <c r="H2277" t="str">
        <f t="shared" si="112"/>
        <v>麻烦老师那我看看这两题怎么做，求详细的解答过程，谢谢</v>
      </c>
      <c r="I2277">
        <v>5</v>
      </c>
      <c r="J2277">
        <v>6</v>
      </c>
      <c r="K2277" t="str">
        <f t="shared" si="113"/>
        <v>焦虑</v>
      </c>
      <c r="L2277" t="s">
        <v>4265</v>
      </c>
      <c r="M2277" t="s">
        <v>4345</v>
      </c>
      <c r="N2277" t="s">
        <v>220</v>
      </c>
      <c r="O2277" t="s">
        <v>19</v>
      </c>
      <c r="P2277" t="s">
        <v>20</v>
      </c>
      <c r="Q2277" t="s">
        <v>20</v>
      </c>
      <c r="R2277">
        <f t="shared" si="111"/>
        <v>0</v>
      </c>
      <c r="S2277">
        <f t="shared" si="111"/>
        <v>0</v>
      </c>
    </row>
    <row r="2278" spans="1:19" x14ac:dyDescent="0.2">
      <c r="A2278" s="1">
        <v>2689</v>
      </c>
      <c r="B2278" t="s">
        <v>27</v>
      </c>
      <c r="C2278" t="s">
        <v>1135</v>
      </c>
      <c r="D2278" t="s">
        <v>1136</v>
      </c>
      <c r="E2278" t="s">
        <v>15</v>
      </c>
      <c r="F2278" t="s">
        <v>30</v>
      </c>
      <c r="G2278" t="s">
        <v>307</v>
      </c>
      <c r="H2278" t="str">
        <f t="shared" si="112"/>
        <v>谢谢</v>
      </c>
      <c r="I2278">
        <v>7</v>
      </c>
      <c r="J2278">
        <v>6</v>
      </c>
      <c r="K2278" t="str">
        <f t="shared" si="113"/>
        <v>心流</v>
      </c>
      <c r="L2278" t="s">
        <v>4063</v>
      </c>
      <c r="M2278" t="s">
        <v>30</v>
      </c>
      <c r="N2278" t="s">
        <v>32</v>
      </c>
      <c r="O2278" t="s">
        <v>33</v>
      </c>
      <c r="P2278" t="s">
        <v>20</v>
      </c>
      <c r="Q2278" t="s">
        <v>20</v>
      </c>
      <c r="R2278">
        <f t="shared" si="111"/>
        <v>0</v>
      </c>
      <c r="S2278">
        <f t="shared" si="111"/>
        <v>0</v>
      </c>
    </row>
    <row r="2279" spans="1:19" x14ac:dyDescent="0.2">
      <c r="A2279" s="1">
        <v>2690</v>
      </c>
      <c r="B2279" t="s">
        <v>27</v>
      </c>
      <c r="C2279" t="s">
        <v>4346</v>
      </c>
      <c r="D2279" t="s">
        <v>4347</v>
      </c>
      <c r="E2279" t="s">
        <v>15</v>
      </c>
      <c r="F2279" t="s">
        <v>30</v>
      </c>
      <c r="G2279" t="s">
        <v>4348</v>
      </c>
      <c r="H2279" t="str">
        <f t="shared" si="112"/>
        <v>x*sinx在R上无界，且x趋向于无穷时，该函数的值不能确定，所以它极限不存在</v>
      </c>
      <c r="I2279">
        <v>7</v>
      </c>
      <c r="J2279">
        <v>7</v>
      </c>
      <c r="K2279" t="str">
        <f t="shared" si="113"/>
        <v>心流</v>
      </c>
      <c r="L2279" t="s">
        <v>4063</v>
      </c>
      <c r="M2279" t="s">
        <v>30</v>
      </c>
      <c r="N2279" t="s">
        <v>32</v>
      </c>
      <c r="O2279" t="s">
        <v>33</v>
      </c>
      <c r="P2279" t="s">
        <v>20</v>
      </c>
      <c r="Q2279" t="s">
        <v>20</v>
      </c>
      <c r="R2279">
        <f t="shared" ref="R2279:S2332" si="114">COUNTIF(P2279,"*高等数学*")</f>
        <v>0</v>
      </c>
      <c r="S2279">
        <f t="shared" si="114"/>
        <v>0</v>
      </c>
    </row>
    <row r="2280" spans="1:19" x14ac:dyDescent="0.2">
      <c r="A2280" s="1">
        <v>2691</v>
      </c>
      <c r="B2280" t="s">
        <v>27</v>
      </c>
      <c r="C2280" t="s">
        <v>1135</v>
      </c>
      <c r="D2280" t="s">
        <v>1136</v>
      </c>
      <c r="E2280" t="s">
        <v>15</v>
      </c>
      <c r="F2280" t="s">
        <v>30</v>
      </c>
      <c r="G2280" t="s">
        <v>4349</v>
      </c>
      <c r="H2280" t="str">
        <f t="shared" si="112"/>
        <v>老师，为什么无界不一定极限无穷大呢，谢谢</v>
      </c>
      <c r="I2280">
        <v>3</v>
      </c>
      <c r="J2280">
        <v>7</v>
      </c>
      <c r="K2280" t="str">
        <f t="shared" si="113"/>
        <v>焦虑</v>
      </c>
      <c r="L2280" t="s">
        <v>4063</v>
      </c>
      <c r="M2280" t="s">
        <v>30</v>
      </c>
      <c r="N2280" t="s">
        <v>32</v>
      </c>
      <c r="O2280" t="s">
        <v>33</v>
      </c>
      <c r="P2280" t="s">
        <v>20</v>
      </c>
      <c r="Q2280" t="s">
        <v>20</v>
      </c>
      <c r="R2280">
        <f t="shared" si="114"/>
        <v>0</v>
      </c>
      <c r="S2280">
        <f t="shared" si="114"/>
        <v>0</v>
      </c>
    </row>
    <row r="2281" spans="1:19" x14ac:dyDescent="0.2">
      <c r="A2281" s="1">
        <v>2692</v>
      </c>
      <c r="B2281" t="s">
        <v>27</v>
      </c>
      <c r="C2281" t="s">
        <v>1970</v>
      </c>
      <c r="D2281" t="s">
        <v>1971</v>
      </c>
      <c r="E2281" t="s">
        <v>1972</v>
      </c>
      <c r="F2281" t="s">
        <v>30</v>
      </c>
      <c r="G2281" t="s">
        <v>4350</v>
      </c>
      <c r="H2281" t="str">
        <f t="shared" si="112"/>
        <v>极限存在，那么一定再某邻域内有界，有界不一定有极限，你写的答案正确。极限为无穷大，则必无界，无界不一定极限为无穷大，答案也出来了</v>
      </c>
      <c r="I2281">
        <v>7</v>
      </c>
      <c r="J2281">
        <v>7</v>
      </c>
      <c r="K2281" t="str">
        <f t="shared" si="113"/>
        <v>心流</v>
      </c>
      <c r="L2281" t="s">
        <v>4270</v>
      </c>
      <c r="M2281" t="s">
        <v>30</v>
      </c>
      <c r="N2281" t="s">
        <v>32</v>
      </c>
      <c r="O2281" t="s">
        <v>45</v>
      </c>
      <c r="P2281" t="s">
        <v>20</v>
      </c>
      <c r="Q2281" t="s">
        <v>20</v>
      </c>
      <c r="R2281">
        <f t="shared" si="114"/>
        <v>0</v>
      </c>
      <c r="S2281">
        <f t="shared" si="114"/>
        <v>0</v>
      </c>
    </row>
    <row r="2282" spans="1:19" x14ac:dyDescent="0.2">
      <c r="A2282" s="1">
        <v>2693</v>
      </c>
      <c r="B2282" t="s">
        <v>12</v>
      </c>
      <c r="C2282" t="s">
        <v>4351</v>
      </c>
      <c r="D2282" t="s">
        <v>4352</v>
      </c>
      <c r="E2282" t="s">
        <v>15</v>
      </c>
      <c r="F2282" t="s">
        <v>4353</v>
      </c>
      <c r="G2282" t="s">
        <v>4354</v>
      </c>
      <c r="H2282" t="str">
        <f t="shared" si="112"/>
        <v>费马原理什么是费马原理？怎么证明反射和折射定理？</v>
      </c>
      <c r="I2282">
        <v>4</v>
      </c>
      <c r="J2282">
        <v>6</v>
      </c>
      <c r="K2282" t="str">
        <f t="shared" si="113"/>
        <v>焦虑</v>
      </c>
      <c r="L2282" t="s">
        <v>4265</v>
      </c>
      <c r="M2282" t="s">
        <v>1178</v>
      </c>
      <c r="N2282" t="s">
        <v>18</v>
      </c>
      <c r="O2282" t="s">
        <v>19</v>
      </c>
      <c r="P2282" t="s">
        <v>20</v>
      </c>
      <c r="Q2282" t="s">
        <v>20</v>
      </c>
      <c r="R2282">
        <f t="shared" si="114"/>
        <v>0</v>
      </c>
      <c r="S2282">
        <f t="shared" si="114"/>
        <v>0</v>
      </c>
    </row>
    <row r="2283" spans="1:19" x14ac:dyDescent="0.2">
      <c r="A2283" s="1">
        <v>2694</v>
      </c>
      <c r="B2283" t="s">
        <v>12</v>
      </c>
      <c r="C2283" t="s">
        <v>4355</v>
      </c>
      <c r="D2283" t="s">
        <v>4356</v>
      </c>
      <c r="E2283" t="s">
        <v>15</v>
      </c>
      <c r="F2283" t="s">
        <v>4357</v>
      </c>
      <c r="H2283" t="str">
        <f t="shared" si="112"/>
        <v>求救，我想知道A为啥错了</v>
      </c>
      <c r="I2283">
        <v>5</v>
      </c>
      <c r="J2283">
        <v>6</v>
      </c>
      <c r="K2283" t="str">
        <f t="shared" si="113"/>
        <v>焦虑</v>
      </c>
      <c r="L2283" t="s">
        <v>4265</v>
      </c>
      <c r="M2283" t="s">
        <v>706</v>
      </c>
      <c r="N2283" t="s">
        <v>18</v>
      </c>
      <c r="O2283" t="s">
        <v>19</v>
      </c>
      <c r="P2283" t="s">
        <v>20</v>
      </c>
      <c r="Q2283" t="s">
        <v>20</v>
      </c>
      <c r="R2283">
        <f t="shared" si="114"/>
        <v>0</v>
      </c>
      <c r="S2283">
        <f t="shared" si="114"/>
        <v>0</v>
      </c>
    </row>
    <row r="2284" spans="1:19" x14ac:dyDescent="0.2">
      <c r="A2284" s="1">
        <v>2695</v>
      </c>
      <c r="B2284" t="s">
        <v>12</v>
      </c>
      <c r="C2284" t="s">
        <v>2650</v>
      </c>
      <c r="D2284" t="s">
        <v>2651</v>
      </c>
      <c r="E2284" t="s">
        <v>15</v>
      </c>
      <c r="F2284" t="s">
        <v>4358</v>
      </c>
      <c r="G2284" t="s">
        <v>4359</v>
      </c>
      <c r="H2284" t="str">
        <f t="shared" si="112"/>
        <v>Fx为什么当Fx为x是可以证明拉个朗日</v>
      </c>
      <c r="I2284">
        <v>4</v>
      </c>
      <c r="J2284">
        <v>6</v>
      </c>
      <c r="K2284" t="str">
        <f t="shared" si="113"/>
        <v>焦虑</v>
      </c>
      <c r="L2284" t="s">
        <v>4265</v>
      </c>
      <c r="M2284" t="s">
        <v>62</v>
      </c>
      <c r="N2284" t="s">
        <v>52</v>
      </c>
      <c r="O2284" t="s">
        <v>53</v>
      </c>
      <c r="P2284" t="s">
        <v>20</v>
      </c>
      <c r="Q2284" t="s">
        <v>20</v>
      </c>
      <c r="R2284">
        <f t="shared" si="114"/>
        <v>0</v>
      </c>
      <c r="S2284">
        <f t="shared" si="114"/>
        <v>0</v>
      </c>
    </row>
    <row r="2285" spans="1:19" x14ac:dyDescent="0.2">
      <c r="A2285" s="1">
        <v>2696</v>
      </c>
      <c r="B2285" t="s">
        <v>27</v>
      </c>
      <c r="C2285" t="s">
        <v>4251</v>
      </c>
      <c r="D2285" t="s">
        <v>4252</v>
      </c>
      <c r="E2285" t="s">
        <v>15</v>
      </c>
      <c r="F2285" t="s">
        <v>30</v>
      </c>
      <c r="G2285" t="s">
        <v>4360</v>
      </c>
      <c r="H2285" t="str">
        <f t="shared" si="112"/>
        <v>我想，Fx表示了拉格朗日里x的变化，如果Fx等于x了，那就说明自变量变化率等于1了</v>
      </c>
      <c r="I2285">
        <v>6</v>
      </c>
      <c r="J2285">
        <v>6</v>
      </c>
      <c r="K2285" t="str">
        <f t="shared" si="113"/>
        <v>心流</v>
      </c>
      <c r="L2285" t="s">
        <v>3146</v>
      </c>
      <c r="M2285" t="s">
        <v>30</v>
      </c>
      <c r="N2285" t="s">
        <v>32</v>
      </c>
      <c r="O2285" t="s">
        <v>36</v>
      </c>
      <c r="P2285" t="s">
        <v>20</v>
      </c>
      <c r="Q2285" t="s">
        <v>20</v>
      </c>
      <c r="R2285">
        <f t="shared" si="114"/>
        <v>0</v>
      </c>
      <c r="S2285">
        <f t="shared" si="114"/>
        <v>0</v>
      </c>
    </row>
    <row r="2286" spans="1:19" x14ac:dyDescent="0.2">
      <c r="A2286" s="1">
        <v>2697</v>
      </c>
      <c r="B2286" t="s">
        <v>12</v>
      </c>
      <c r="C2286" t="s">
        <v>4361</v>
      </c>
      <c r="D2286" t="s">
        <v>4362</v>
      </c>
      <c r="E2286" t="s">
        <v>15</v>
      </c>
      <c r="F2286" t="s">
        <v>262</v>
      </c>
      <c r="G2286" t="s">
        <v>390</v>
      </c>
      <c r="H2286" t="str">
        <f t="shared" si="112"/>
        <v>求解\n\n</v>
      </c>
      <c r="I2286">
        <v>4</v>
      </c>
      <c r="J2286">
        <v>6</v>
      </c>
      <c r="K2286" t="str">
        <f t="shared" si="113"/>
        <v>焦虑</v>
      </c>
      <c r="L2286" t="s">
        <v>4265</v>
      </c>
      <c r="M2286" t="s">
        <v>726</v>
      </c>
      <c r="N2286" t="s">
        <v>162</v>
      </c>
      <c r="O2286" t="s">
        <v>19</v>
      </c>
      <c r="P2286" t="s">
        <v>20</v>
      </c>
      <c r="Q2286" t="s">
        <v>20</v>
      </c>
      <c r="R2286">
        <f t="shared" si="114"/>
        <v>0</v>
      </c>
      <c r="S2286">
        <f t="shared" si="114"/>
        <v>0</v>
      </c>
    </row>
    <row r="2287" spans="1:19" x14ac:dyDescent="0.2">
      <c r="A2287" s="1">
        <v>2698</v>
      </c>
      <c r="B2287" t="s">
        <v>27</v>
      </c>
      <c r="C2287" t="s">
        <v>4361</v>
      </c>
      <c r="D2287" t="s">
        <v>4362</v>
      </c>
      <c r="E2287" t="s">
        <v>15</v>
      </c>
      <c r="F2287" t="s">
        <v>30</v>
      </c>
      <c r="G2287" t="s">
        <v>4363</v>
      </c>
      <c r="H2287" t="str">
        <f t="shared" si="112"/>
        <v>\n是这样吗</v>
      </c>
      <c r="I2287">
        <v>4</v>
      </c>
      <c r="J2287">
        <v>6</v>
      </c>
      <c r="K2287" t="str">
        <f t="shared" si="113"/>
        <v>焦虑</v>
      </c>
      <c r="L2287" t="s">
        <v>4270</v>
      </c>
      <c r="M2287" t="s">
        <v>30</v>
      </c>
      <c r="N2287" t="s">
        <v>32</v>
      </c>
      <c r="O2287" t="s">
        <v>36</v>
      </c>
      <c r="P2287" t="s">
        <v>20</v>
      </c>
      <c r="Q2287" t="s">
        <v>20</v>
      </c>
      <c r="R2287">
        <f t="shared" si="114"/>
        <v>0</v>
      </c>
      <c r="S2287">
        <f t="shared" si="114"/>
        <v>0</v>
      </c>
    </row>
    <row r="2288" spans="1:19" x14ac:dyDescent="0.2">
      <c r="A2288" s="1">
        <v>2700</v>
      </c>
      <c r="B2288" t="s">
        <v>37</v>
      </c>
      <c r="C2288" t="s">
        <v>4361</v>
      </c>
      <c r="D2288" t="s">
        <v>4362</v>
      </c>
      <c r="E2288" t="s">
        <v>15</v>
      </c>
      <c r="F2288" t="s">
        <v>30</v>
      </c>
      <c r="G2288" t="s">
        <v>4364</v>
      </c>
      <c r="H2288" t="str">
        <f t="shared" si="112"/>
        <v>你的没看懂，是这样吗</v>
      </c>
      <c r="I2288">
        <v>4</v>
      </c>
      <c r="J2288">
        <v>7</v>
      </c>
      <c r="K2288" t="str">
        <f t="shared" si="113"/>
        <v>焦虑</v>
      </c>
      <c r="L2288" t="s">
        <v>4270</v>
      </c>
      <c r="M2288" t="s">
        <v>30</v>
      </c>
      <c r="N2288" t="s">
        <v>30</v>
      </c>
      <c r="O2288" t="s">
        <v>36</v>
      </c>
      <c r="P2288" t="s">
        <v>20</v>
      </c>
      <c r="Q2288" t="s">
        <v>20</v>
      </c>
      <c r="R2288">
        <f t="shared" si="114"/>
        <v>0</v>
      </c>
      <c r="S2288">
        <f t="shared" si="114"/>
        <v>0</v>
      </c>
    </row>
    <row r="2289" spans="1:19" x14ac:dyDescent="0.2">
      <c r="A2289" s="1">
        <v>2701</v>
      </c>
      <c r="B2289" t="s">
        <v>12</v>
      </c>
      <c r="C2289" t="s">
        <v>4039</v>
      </c>
      <c r="D2289" t="s">
        <v>4040</v>
      </c>
      <c r="E2289" t="s">
        <v>15</v>
      </c>
      <c r="F2289" t="s">
        <v>4365</v>
      </c>
      <c r="G2289" t="s">
        <v>4366</v>
      </c>
      <c r="H2289" t="str">
        <f t="shared" si="112"/>
        <v>可导与不可导判断函数怎样判断可导和不可导</v>
      </c>
      <c r="I2289">
        <v>3</v>
      </c>
      <c r="J2289">
        <v>6</v>
      </c>
      <c r="K2289" t="str">
        <f t="shared" si="113"/>
        <v>焦虑</v>
      </c>
      <c r="L2289" t="s">
        <v>4265</v>
      </c>
      <c r="M2289" t="s">
        <v>637</v>
      </c>
      <c r="N2289" t="s">
        <v>18</v>
      </c>
      <c r="O2289" t="s">
        <v>19</v>
      </c>
      <c r="P2289" t="s">
        <v>20</v>
      </c>
      <c r="Q2289" t="s">
        <v>20</v>
      </c>
      <c r="R2289">
        <f t="shared" si="114"/>
        <v>0</v>
      </c>
      <c r="S2289">
        <f t="shared" si="114"/>
        <v>0</v>
      </c>
    </row>
    <row r="2290" spans="1:19" x14ac:dyDescent="0.2">
      <c r="A2290" s="1">
        <v>2702</v>
      </c>
      <c r="B2290" t="s">
        <v>12</v>
      </c>
      <c r="C2290" t="s">
        <v>4367</v>
      </c>
      <c r="D2290" t="s">
        <v>4368</v>
      </c>
      <c r="E2290" t="s">
        <v>15</v>
      </c>
      <c r="F2290" t="s">
        <v>4369</v>
      </c>
      <c r="H2290" t="str">
        <f t="shared" si="112"/>
        <v>难题不会</v>
      </c>
      <c r="I2290">
        <v>1</v>
      </c>
      <c r="J2290">
        <v>6</v>
      </c>
      <c r="K2290" t="str">
        <f t="shared" si="113"/>
        <v>焦虑</v>
      </c>
      <c r="L2290" t="s">
        <v>4265</v>
      </c>
      <c r="M2290" t="s">
        <v>3783</v>
      </c>
      <c r="N2290" t="s">
        <v>52</v>
      </c>
      <c r="O2290" t="s">
        <v>19</v>
      </c>
      <c r="P2290" t="s">
        <v>20</v>
      </c>
      <c r="Q2290" t="s">
        <v>20</v>
      </c>
      <c r="R2290">
        <f t="shared" si="114"/>
        <v>0</v>
      </c>
      <c r="S2290">
        <f t="shared" si="114"/>
        <v>0</v>
      </c>
    </row>
    <row r="2291" spans="1:19" x14ac:dyDescent="0.2">
      <c r="A2291" s="1">
        <v>2704</v>
      </c>
      <c r="B2291" t="s">
        <v>37</v>
      </c>
      <c r="C2291" t="s">
        <v>4370</v>
      </c>
      <c r="D2291" t="s">
        <v>4368</v>
      </c>
      <c r="E2291" t="s">
        <v>15</v>
      </c>
      <c r="F2291" t="s">
        <v>30</v>
      </c>
      <c r="G2291" t="s">
        <v>513</v>
      </c>
      <c r="H2291" t="str">
        <f t="shared" si="112"/>
        <v>谢谢你</v>
      </c>
      <c r="I2291">
        <v>6</v>
      </c>
      <c r="J2291">
        <v>6</v>
      </c>
      <c r="K2291" t="str">
        <f t="shared" si="113"/>
        <v>心流</v>
      </c>
      <c r="L2291" t="s">
        <v>4270</v>
      </c>
      <c r="M2291" t="s">
        <v>30</v>
      </c>
      <c r="N2291" t="s">
        <v>30</v>
      </c>
      <c r="O2291" t="s">
        <v>36</v>
      </c>
      <c r="P2291" t="s">
        <v>20</v>
      </c>
      <c r="Q2291" t="s">
        <v>20</v>
      </c>
      <c r="R2291">
        <f t="shared" si="114"/>
        <v>0</v>
      </c>
      <c r="S2291">
        <f t="shared" si="114"/>
        <v>0</v>
      </c>
    </row>
    <row r="2292" spans="1:19" x14ac:dyDescent="0.2">
      <c r="A2292" s="1">
        <v>2705</v>
      </c>
      <c r="B2292" t="s">
        <v>37</v>
      </c>
      <c r="C2292" t="s">
        <v>4370</v>
      </c>
      <c r="D2292" t="s">
        <v>4368</v>
      </c>
      <c r="E2292" t="s">
        <v>15</v>
      </c>
      <c r="F2292" t="s">
        <v>30</v>
      </c>
      <c r="G2292" t="s">
        <v>4371</v>
      </c>
      <c r="H2292" t="str">
        <f t="shared" si="112"/>
        <v>左极限为什么不存在？</v>
      </c>
      <c r="I2292">
        <v>4</v>
      </c>
      <c r="J2292">
        <v>7</v>
      </c>
      <c r="K2292" t="str">
        <f t="shared" si="113"/>
        <v>焦虑</v>
      </c>
      <c r="L2292" t="s">
        <v>4270</v>
      </c>
      <c r="M2292" t="s">
        <v>30</v>
      </c>
      <c r="N2292" t="s">
        <v>30</v>
      </c>
      <c r="O2292" t="s">
        <v>36</v>
      </c>
      <c r="P2292" t="s">
        <v>20</v>
      </c>
      <c r="Q2292" t="s">
        <v>20</v>
      </c>
      <c r="R2292">
        <f t="shared" si="114"/>
        <v>0</v>
      </c>
      <c r="S2292">
        <f t="shared" si="114"/>
        <v>0</v>
      </c>
    </row>
    <row r="2293" spans="1:19" x14ac:dyDescent="0.2">
      <c r="A2293" s="1">
        <v>2706</v>
      </c>
      <c r="B2293" t="s">
        <v>12</v>
      </c>
      <c r="C2293" t="s">
        <v>2097</v>
      </c>
      <c r="D2293" t="s">
        <v>2098</v>
      </c>
      <c r="E2293" t="s">
        <v>15</v>
      </c>
      <c r="F2293" t="s">
        <v>2099</v>
      </c>
      <c r="H2293" t="str">
        <f t="shared" si="112"/>
        <v>求详细解析</v>
      </c>
      <c r="I2293">
        <v>4</v>
      </c>
      <c r="J2293">
        <v>6</v>
      </c>
      <c r="K2293" t="str">
        <f t="shared" si="113"/>
        <v>焦虑</v>
      </c>
      <c r="L2293" t="s">
        <v>4265</v>
      </c>
      <c r="M2293" t="s">
        <v>604</v>
      </c>
      <c r="N2293" t="s">
        <v>52</v>
      </c>
      <c r="O2293" t="s">
        <v>19</v>
      </c>
      <c r="P2293" t="s">
        <v>20</v>
      </c>
      <c r="Q2293" t="s">
        <v>20</v>
      </c>
      <c r="R2293">
        <f t="shared" si="114"/>
        <v>0</v>
      </c>
      <c r="S2293">
        <f t="shared" si="114"/>
        <v>0</v>
      </c>
    </row>
    <row r="2294" spans="1:19" x14ac:dyDescent="0.2">
      <c r="A2294" s="1">
        <v>2707</v>
      </c>
      <c r="B2294" t="s">
        <v>27</v>
      </c>
      <c r="C2294" t="s">
        <v>2097</v>
      </c>
      <c r="D2294" t="s">
        <v>2098</v>
      </c>
      <c r="E2294" t="s">
        <v>15</v>
      </c>
      <c r="F2294" t="s">
        <v>30</v>
      </c>
      <c r="G2294" t="s">
        <v>1641</v>
      </c>
      <c r="H2294" t="str">
        <f t="shared" si="112"/>
        <v>求大佬解释</v>
      </c>
      <c r="I2294">
        <v>4</v>
      </c>
      <c r="J2294">
        <v>6</v>
      </c>
      <c r="K2294" t="str">
        <f t="shared" si="113"/>
        <v>焦虑</v>
      </c>
      <c r="L2294" t="s">
        <v>4270</v>
      </c>
      <c r="M2294" t="s">
        <v>30</v>
      </c>
      <c r="N2294" t="s">
        <v>32</v>
      </c>
      <c r="O2294" t="s">
        <v>36</v>
      </c>
      <c r="P2294" t="s">
        <v>20</v>
      </c>
      <c r="Q2294" t="s">
        <v>20</v>
      </c>
      <c r="R2294">
        <f t="shared" si="114"/>
        <v>0</v>
      </c>
      <c r="S2294">
        <f t="shared" si="114"/>
        <v>0</v>
      </c>
    </row>
    <row r="2295" spans="1:19" x14ac:dyDescent="0.2">
      <c r="A2295" s="1">
        <v>2708</v>
      </c>
      <c r="B2295" t="s">
        <v>12</v>
      </c>
      <c r="C2295" t="s">
        <v>2097</v>
      </c>
      <c r="D2295" t="s">
        <v>2098</v>
      </c>
      <c r="E2295" t="s">
        <v>15</v>
      </c>
      <c r="F2295" t="s">
        <v>2099</v>
      </c>
      <c r="H2295" t="str">
        <f t="shared" si="112"/>
        <v>求详细解析</v>
      </c>
      <c r="I2295">
        <v>4</v>
      </c>
      <c r="J2295">
        <v>6</v>
      </c>
      <c r="K2295" t="str">
        <f t="shared" si="113"/>
        <v>焦虑</v>
      </c>
      <c r="L2295" t="s">
        <v>4265</v>
      </c>
      <c r="M2295" t="s">
        <v>354</v>
      </c>
      <c r="N2295" t="s">
        <v>52</v>
      </c>
      <c r="O2295" t="s">
        <v>19</v>
      </c>
      <c r="P2295" t="s">
        <v>20</v>
      </c>
      <c r="Q2295" t="s">
        <v>20</v>
      </c>
      <c r="R2295">
        <f t="shared" si="114"/>
        <v>0</v>
      </c>
      <c r="S2295">
        <f t="shared" si="114"/>
        <v>0</v>
      </c>
    </row>
    <row r="2296" spans="1:19" x14ac:dyDescent="0.2">
      <c r="A2296" s="1">
        <v>2709</v>
      </c>
      <c r="B2296" t="s">
        <v>27</v>
      </c>
      <c r="C2296" t="s">
        <v>2097</v>
      </c>
      <c r="D2296" t="s">
        <v>2098</v>
      </c>
      <c r="E2296" t="s">
        <v>15</v>
      </c>
      <c r="F2296" t="s">
        <v>30</v>
      </c>
      <c r="G2296" t="s">
        <v>1641</v>
      </c>
      <c r="H2296" t="str">
        <f t="shared" si="112"/>
        <v>求大佬解释</v>
      </c>
      <c r="I2296">
        <v>4</v>
      </c>
      <c r="J2296">
        <v>6</v>
      </c>
      <c r="K2296" t="str">
        <f t="shared" si="113"/>
        <v>焦虑</v>
      </c>
      <c r="L2296" t="s">
        <v>4270</v>
      </c>
      <c r="M2296" t="s">
        <v>30</v>
      </c>
      <c r="N2296" t="s">
        <v>32</v>
      </c>
      <c r="O2296" t="s">
        <v>36</v>
      </c>
      <c r="P2296" t="s">
        <v>20</v>
      </c>
      <c r="Q2296" t="s">
        <v>20</v>
      </c>
      <c r="R2296">
        <f t="shared" si="114"/>
        <v>0</v>
      </c>
      <c r="S2296">
        <f t="shared" si="114"/>
        <v>0</v>
      </c>
    </row>
    <row r="2297" spans="1:19" x14ac:dyDescent="0.2">
      <c r="A2297" s="1">
        <v>2710</v>
      </c>
      <c r="B2297" t="s">
        <v>12</v>
      </c>
      <c r="C2297" t="s">
        <v>2097</v>
      </c>
      <c r="D2297" t="s">
        <v>2098</v>
      </c>
      <c r="E2297" t="s">
        <v>15</v>
      </c>
      <c r="F2297" t="s">
        <v>2099</v>
      </c>
      <c r="H2297" t="str">
        <f t="shared" si="112"/>
        <v>求详细解析</v>
      </c>
      <c r="I2297">
        <v>4</v>
      </c>
      <c r="J2297">
        <v>6</v>
      </c>
      <c r="K2297" t="str">
        <f t="shared" si="113"/>
        <v>焦虑</v>
      </c>
      <c r="L2297" t="s">
        <v>4265</v>
      </c>
      <c r="M2297" t="s">
        <v>754</v>
      </c>
      <c r="N2297" t="s">
        <v>52</v>
      </c>
      <c r="O2297" t="s">
        <v>19</v>
      </c>
      <c r="P2297" t="s">
        <v>20</v>
      </c>
      <c r="Q2297" t="s">
        <v>20</v>
      </c>
      <c r="R2297">
        <f t="shared" si="114"/>
        <v>0</v>
      </c>
      <c r="S2297">
        <f t="shared" si="114"/>
        <v>0</v>
      </c>
    </row>
    <row r="2298" spans="1:19" x14ac:dyDescent="0.2">
      <c r="A2298" s="1">
        <v>2712</v>
      </c>
      <c r="B2298" t="s">
        <v>37</v>
      </c>
      <c r="C2298" t="s">
        <v>4372</v>
      </c>
      <c r="D2298" t="s">
        <v>4373</v>
      </c>
      <c r="E2298" t="s">
        <v>4374</v>
      </c>
      <c r="F2298" t="s">
        <v>30</v>
      </c>
      <c r="G2298" t="s">
        <v>4375</v>
      </c>
      <c r="H2298" t="str">
        <f t="shared" si="112"/>
        <v>后面的答案很突兀啊</v>
      </c>
      <c r="I2298">
        <v>4</v>
      </c>
      <c r="J2298">
        <v>6</v>
      </c>
      <c r="K2298" t="str">
        <f t="shared" si="113"/>
        <v>焦虑</v>
      </c>
      <c r="L2298" t="s">
        <v>4270</v>
      </c>
      <c r="M2298" t="s">
        <v>30</v>
      </c>
      <c r="N2298" t="s">
        <v>30</v>
      </c>
      <c r="O2298" t="s">
        <v>36</v>
      </c>
      <c r="P2298" t="s">
        <v>20</v>
      </c>
      <c r="Q2298" t="s">
        <v>20</v>
      </c>
      <c r="R2298">
        <f t="shared" si="114"/>
        <v>0</v>
      </c>
      <c r="S2298">
        <f t="shared" si="114"/>
        <v>0</v>
      </c>
    </row>
    <row r="2299" spans="1:19" x14ac:dyDescent="0.2">
      <c r="A2299" s="1">
        <v>2713</v>
      </c>
      <c r="B2299" t="s">
        <v>37</v>
      </c>
      <c r="C2299" t="s">
        <v>2097</v>
      </c>
      <c r="D2299" t="s">
        <v>2098</v>
      </c>
      <c r="E2299" t="s">
        <v>15</v>
      </c>
      <c r="F2299" t="s">
        <v>30</v>
      </c>
      <c r="G2299" t="s">
        <v>307</v>
      </c>
      <c r="H2299" t="str">
        <f t="shared" si="112"/>
        <v>谢谢</v>
      </c>
      <c r="I2299">
        <v>6</v>
      </c>
      <c r="J2299">
        <v>7</v>
      </c>
      <c r="K2299" t="str">
        <f t="shared" si="113"/>
        <v>心流</v>
      </c>
      <c r="L2299" t="s">
        <v>4270</v>
      </c>
      <c r="M2299" t="s">
        <v>30</v>
      </c>
      <c r="N2299" t="s">
        <v>30</v>
      </c>
      <c r="O2299" t="s">
        <v>36</v>
      </c>
      <c r="P2299" t="s">
        <v>20</v>
      </c>
      <c r="Q2299" t="s">
        <v>20</v>
      </c>
      <c r="R2299">
        <f t="shared" si="114"/>
        <v>0</v>
      </c>
      <c r="S2299">
        <f t="shared" si="114"/>
        <v>0</v>
      </c>
    </row>
    <row r="2300" spans="1:19" x14ac:dyDescent="0.2">
      <c r="A2300" s="1">
        <v>2714</v>
      </c>
      <c r="B2300" t="s">
        <v>12</v>
      </c>
      <c r="C2300" t="s">
        <v>2097</v>
      </c>
      <c r="D2300" t="s">
        <v>2098</v>
      </c>
      <c r="E2300" t="s">
        <v>15</v>
      </c>
      <c r="F2300" t="s">
        <v>2099</v>
      </c>
      <c r="H2300" t="str">
        <f t="shared" si="112"/>
        <v>求详细解析</v>
      </c>
      <c r="I2300">
        <v>1</v>
      </c>
      <c r="J2300">
        <v>6</v>
      </c>
      <c r="K2300" t="str">
        <f t="shared" si="113"/>
        <v>焦虑</v>
      </c>
      <c r="L2300" t="s">
        <v>4265</v>
      </c>
      <c r="M2300" t="s">
        <v>726</v>
      </c>
      <c r="N2300" t="s">
        <v>86</v>
      </c>
      <c r="O2300" t="s">
        <v>19</v>
      </c>
      <c r="P2300" t="s">
        <v>20</v>
      </c>
      <c r="Q2300" t="s">
        <v>20</v>
      </c>
      <c r="R2300">
        <f t="shared" si="114"/>
        <v>0</v>
      </c>
      <c r="S2300">
        <f t="shared" si="114"/>
        <v>0</v>
      </c>
    </row>
    <row r="2301" spans="1:19" x14ac:dyDescent="0.2">
      <c r="A2301" s="1">
        <v>2715</v>
      </c>
      <c r="B2301" t="s">
        <v>27</v>
      </c>
      <c r="C2301" t="s">
        <v>2097</v>
      </c>
      <c r="D2301" t="s">
        <v>2098</v>
      </c>
      <c r="E2301" t="s">
        <v>15</v>
      </c>
      <c r="F2301" t="s">
        <v>30</v>
      </c>
      <c r="G2301" t="s">
        <v>307</v>
      </c>
      <c r="H2301" t="str">
        <f t="shared" si="112"/>
        <v>谢谢</v>
      </c>
      <c r="I2301">
        <v>6</v>
      </c>
      <c r="J2301">
        <v>6</v>
      </c>
      <c r="K2301" t="str">
        <f t="shared" si="113"/>
        <v>心流</v>
      </c>
      <c r="L2301" t="s">
        <v>1907</v>
      </c>
      <c r="M2301" t="s">
        <v>30</v>
      </c>
      <c r="N2301" t="s">
        <v>32</v>
      </c>
      <c r="O2301" t="s">
        <v>36</v>
      </c>
      <c r="P2301" t="s">
        <v>20</v>
      </c>
      <c r="Q2301" t="s">
        <v>20</v>
      </c>
      <c r="R2301">
        <f t="shared" si="114"/>
        <v>0</v>
      </c>
      <c r="S2301">
        <f t="shared" si="114"/>
        <v>0</v>
      </c>
    </row>
    <row r="2302" spans="1:19" x14ac:dyDescent="0.2">
      <c r="A2302" s="1">
        <v>2716</v>
      </c>
      <c r="B2302" t="s">
        <v>27</v>
      </c>
      <c r="C2302" t="s">
        <v>1854</v>
      </c>
      <c r="D2302" t="s">
        <v>1855</v>
      </c>
      <c r="E2302" t="s">
        <v>98</v>
      </c>
      <c r="F2302" t="s">
        <v>30</v>
      </c>
      <c r="G2302" t="s">
        <v>4376</v>
      </c>
      <c r="H2302" t="str">
        <f t="shared" si="112"/>
        <v>用定义求，先考虑0的右侧和左侧。注意，从0的左侧趋于零时1/x趋于父无穷，从0的右侧趋于零时1/x趋于正无穷，而取指数后极限不同的</v>
      </c>
      <c r="I2302">
        <v>7</v>
      </c>
      <c r="J2302">
        <v>7</v>
      </c>
      <c r="K2302" t="str">
        <f t="shared" si="113"/>
        <v>心流</v>
      </c>
      <c r="L2302" t="s">
        <v>4063</v>
      </c>
      <c r="M2302" t="s">
        <v>30</v>
      </c>
      <c r="N2302" t="s">
        <v>32</v>
      </c>
      <c r="O2302" t="s">
        <v>36</v>
      </c>
      <c r="P2302" t="s">
        <v>1858</v>
      </c>
      <c r="Q2302" t="s">
        <v>20</v>
      </c>
      <c r="R2302">
        <f t="shared" si="114"/>
        <v>0</v>
      </c>
      <c r="S2302">
        <f t="shared" si="114"/>
        <v>0</v>
      </c>
    </row>
    <row r="2303" spans="1:19" x14ac:dyDescent="0.2">
      <c r="A2303" s="1">
        <v>2717</v>
      </c>
      <c r="B2303" t="s">
        <v>27</v>
      </c>
      <c r="C2303" t="s">
        <v>2097</v>
      </c>
      <c r="D2303" t="s">
        <v>2098</v>
      </c>
      <c r="E2303" t="s">
        <v>15</v>
      </c>
      <c r="F2303" t="s">
        <v>30</v>
      </c>
      <c r="G2303" t="s">
        <v>1641</v>
      </c>
      <c r="H2303" t="str">
        <f t="shared" si="112"/>
        <v>求大佬解释</v>
      </c>
      <c r="I2303">
        <v>4</v>
      </c>
      <c r="J2303">
        <v>7</v>
      </c>
      <c r="K2303" t="str">
        <f t="shared" si="113"/>
        <v>焦虑</v>
      </c>
      <c r="L2303" t="s">
        <v>4270</v>
      </c>
      <c r="M2303" t="s">
        <v>30</v>
      </c>
      <c r="N2303" t="s">
        <v>32</v>
      </c>
      <c r="O2303" t="s">
        <v>36</v>
      </c>
      <c r="P2303" t="s">
        <v>20</v>
      </c>
      <c r="Q2303" t="s">
        <v>20</v>
      </c>
      <c r="R2303">
        <f t="shared" si="114"/>
        <v>0</v>
      </c>
      <c r="S2303">
        <f t="shared" si="114"/>
        <v>0</v>
      </c>
    </row>
    <row r="2304" spans="1:19" x14ac:dyDescent="0.2">
      <c r="A2304" s="1">
        <v>2718</v>
      </c>
      <c r="B2304" t="s">
        <v>12</v>
      </c>
      <c r="C2304" t="s">
        <v>2097</v>
      </c>
      <c r="D2304" t="s">
        <v>2098</v>
      </c>
      <c r="E2304" t="s">
        <v>15</v>
      </c>
      <c r="F2304" t="s">
        <v>2099</v>
      </c>
      <c r="H2304" t="str">
        <f t="shared" si="112"/>
        <v>求详细解析</v>
      </c>
      <c r="I2304">
        <v>4</v>
      </c>
      <c r="J2304">
        <v>6</v>
      </c>
      <c r="K2304" t="str">
        <f t="shared" si="113"/>
        <v>焦虑</v>
      </c>
      <c r="L2304" t="s">
        <v>4265</v>
      </c>
      <c r="M2304" t="s">
        <v>354</v>
      </c>
      <c r="N2304" t="s">
        <v>162</v>
      </c>
      <c r="O2304" t="s">
        <v>19</v>
      </c>
      <c r="P2304" t="s">
        <v>20</v>
      </c>
      <c r="Q2304" t="s">
        <v>20</v>
      </c>
      <c r="R2304">
        <f t="shared" si="114"/>
        <v>0</v>
      </c>
      <c r="S2304">
        <f t="shared" si="114"/>
        <v>0</v>
      </c>
    </row>
    <row r="2305" spans="1:19" x14ac:dyDescent="0.2">
      <c r="A2305" s="1">
        <v>2719</v>
      </c>
      <c r="B2305" t="s">
        <v>27</v>
      </c>
      <c r="C2305" t="s">
        <v>2097</v>
      </c>
      <c r="D2305" t="s">
        <v>2098</v>
      </c>
      <c r="E2305" t="s">
        <v>15</v>
      </c>
      <c r="F2305" t="s">
        <v>30</v>
      </c>
      <c r="G2305" t="s">
        <v>4377</v>
      </c>
      <c r="H2305" t="str">
        <f t="shared" si="112"/>
        <v>谢谢\n, \n    , \n</v>
      </c>
      <c r="I2305">
        <v>6</v>
      </c>
      <c r="J2305">
        <v>6</v>
      </c>
      <c r="K2305" t="str">
        <f t="shared" si="113"/>
        <v>心流</v>
      </c>
      <c r="L2305" t="s">
        <v>4270</v>
      </c>
      <c r="M2305" t="s">
        <v>30</v>
      </c>
      <c r="N2305" t="s">
        <v>32</v>
      </c>
      <c r="O2305" t="s">
        <v>36</v>
      </c>
      <c r="P2305" t="s">
        <v>20</v>
      </c>
      <c r="Q2305" t="s">
        <v>20</v>
      </c>
      <c r="R2305">
        <f t="shared" si="114"/>
        <v>0</v>
      </c>
      <c r="S2305">
        <f t="shared" si="114"/>
        <v>0</v>
      </c>
    </row>
    <row r="2306" spans="1:19" x14ac:dyDescent="0.2">
      <c r="A2306" s="1">
        <v>2721</v>
      </c>
      <c r="B2306" t="s">
        <v>12</v>
      </c>
      <c r="C2306" t="s">
        <v>2097</v>
      </c>
      <c r="D2306" t="s">
        <v>2098</v>
      </c>
      <c r="E2306" t="s">
        <v>15</v>
      </c>
      <c r="F2306" t="s">
        <v>2099</v>
      </c>
      <c r="H2306" t="str">
        <f t="shared" si="112"/>
        <v>求详细解析</v>
      </c>
      <c r="I2306">
        <v>5</v>
      </c>
      <c r="J2306">
        <v>6</v>
      </c>
      <c r="K2306" t="str">
        <f t="shared" si="113"/>
        <v>焦虑</v>
      </c>
      <c r="L2306" t="s">
        <v>4265</v>
      </c>
      <c r="M2306" t="s">
        <v>608</v>
      </c>
      <c r="N2306" t="s">
        <v>162</v>
      </c>
      <c r="O2306" t="s">
        <v>19</v>
      </c>
      <c r="P2306" t="s">
        <v>20</v>
      </c>
      <c r="Q2306" t="s">
        <v>20</v>
      </c>
      <c r="R2306">
        <f t="shared" si="114"/>
        <v>0</v>
      </c>
      <c r="S2306">
        <f t="shared" si="114"/>
        <v>0</v>
      </c>
    </row>
    <row r="2307" spans="1:19" x14ac:dyDescent="0.2">
      <c r="A2307" s="1">
        <v>2722</v>
      </c>
      <c r="B2307" t="s">
        <v>27</v>
      </c>
      <c r="C2307" t="s">
        <v>2097</v>
      </c>
      <c r="D2307" t="s">
        <v>2098</v>
      </c>
      <c r="E2307" t="s">
        <v>15</v>
      </c>
      <c r="F2307" t="s">
        <v>30</v>
      </c>
      <c r="G2307" t="s">
        <v>307</v>
      </c>
      <c r="H2307" t="str">
        <f t="shared" ref="H2307:H2370" si="115">IF(F2307="null","",F2307)&amp;G2307</f>
        <v>谢谢</v>
      </c>
      <c r="I2307">
        <v>6</v>
      </c>
      <c r="J2307">
        <v>6</v>
      </c>
      <c r="K2307" t="str">
        <f t="shared" ref="K2307:K2370" si="116">IF(I2307&lt;6,IF(J2307&lt;6,"冷漠","焦虑"),IF(J2307&lt;6,"无聊/放松","心流"))</f>
        <v>心流</v>
      </c>
      <c r="L2307" t="s">
        <v>4270</v>
      </c>
      <c r="M2307" t="s">
        <v>30</v>
      </c>
      <c r="N2307" t="s">
        <v>32</v>
      </c>
      <c r="O2307" t="s">
        <v>36</v>
      </c>
      <c r="P2307" t="s">
        <v>20</v>
      </c>
      <c r="Q2307" t="s">
        <v>20</v>
      </c>
      <c r="R2307">
        <f t="shared" si="114"/>
        <v>0</v>
      </c>
      <c r="S2307">
        <f t="shared" si="114"/>
        <v>0</v>
      </c>
    </row>
    <row r="2308" spans="1:19" x14ac:dyDescent="0.2">
      <c r="A2308" s="1">
        <v>2724</v>
      </c>
      <c r="B2308" t="s">
        <v>12</v>
      </c>
      <c r="C2308" t="s">
        <v>4378</v>
      </c>
      <c r="D2308" t="s">
        <v>4379</v>
      </c>
      <c r="E2308" t="s">
        <v>4380</v>
      </c>
      <c r="F2308" t="s">
        <v>4381</v>
      </c>
      <c r="G2308" t="s">
        <v>4382</v>
      </c>
      <c r="H2308" t="str">
        <f t="shared" si="115"/>
        <v>老师这个题\xa0步骤看得我有的懵\n画的这两个步骤</v>
      </c>
      <c r="I2308">
        <v>4</v>
      </c>
      <c r="J2308">
        <v>8</v>
      </c>
      <c r="K2308" t="str">
        <f t="shared" si="116"/>
        <v>焦虑</v>
      </c>
      <c r="L2308" t="s">
        <v>4265</v>
      </c>
      <c r="M2308" t="s">
        <v>324</v>
      </c>
      <c r="N2308" t="s">
        <v>18</v>
      </c>
      <c r="O2308" t="s">
        <v>19</v>
      </c>
      <c r="P2308" t="s">
        <v>20</v>
      </c>
      <c r="Q2308" t="s">
        <v>20</v>
      </c>
      <c r="R2308">
        <f t="shared" si="114"/>
        <v>0</v>
      </c>
      <c r="S2308">
        <f t="shared" si="114"/>
        <v>0</v>
      </c>
    </row>
    <row r="2309" spans="1:19" x14ac:dyDescent="0.2">
      <c r="A2309" s="1">
        <v>2725</v>
      </c>
      <c r="B2309" t="s">
        <v>12</v>
      </c>
      <c r="C2309" t="s">
        <v>4383</v>
      </c>
      <c r="D2309" t="s">
        <v>4384</v>
      </c>
      <c r="E2309" t="s">
        <v>15</v>
      </c>
      <c r="F2309" t="s">
        <v>4385</v>
      </c>
      <c r="H2309" t="str">
        <f t="shared" si="115"/>
        <v>求老师指导</v>
      </c>
      <c r="I2309">
        <v>4</v>
      </c>
      <c r="J2309">
        <v>6</v>
      </c>
      <c r="K2309" t="str">
        <f t="shared" si="116"/>
        <v>焦虑</v>
      </c>
      <c r="L2309" t="s">
        <v>4265</v>
      </c>
      <c r="M2309" t="s">
        <v>604</v>
      </c>
      <c r="N2309" t="s">
        <v>18</v>
      </c>
      <c r="O2309" t="s">
        <v>19</v>
      </c>
      <c r="P2309" t="s">
        <v>20</v>
      </c>
      <c r="Q2309" t="s">
        <v>20</v>
      </c>
      <c r="R2309">
        <f t="shared" si="114"/>
        <v>0</v>
      </c>
      <c r="S2309">
        <f t="shared" si="114"/>
        <v>0</v>
      </c>
    </row>
    <row r="2310" spans="1:19" x14ac:dyDescent="0.2">
      <c r="A2310" s="1">
        <v>2726</v>
      </c>
      <c r="B2310" t="s">
        <v>12</v>
      </c>
      <c r="C2310" t="s">
        <v>4386</v>
      </c>
      <c r="D2310" t="s">
        <v>4387</v>
      </c>
      <c r="E2310" t="s">
        <v>4388</v>
      </c>
      <c r="F2310" t="s">
        <v>4389</v>
      </c>
      <c r="H2310" t="str">
        <f t="shared" si="115"/>
        <v>复合型反三角函数求导。</v>
      </c>
      <c r="I2310">
        <v>7</v>
      </c>
      <c r="J2310">
        <v>7</v>
      </c>
      <c r="K2310" t="str">
        <f t="shared" si="116"/>
        <v>心流</v>
      </c>
      <c r="L2310" t="s">
        <v>4265</v>
      </c>
      <c r="M2310" t="s">
        <v>1491</v>
      </c>
      <c r="N2310" t="s">
        <v>52</v>
      </c>
      <c r="O2310" t="s">
        <v>19</v>
      </c>
      <c r="P2310" t="s">
        <v>20</v>
      </c>
      <c r="Q2310" t="s">
        <v>20</v>
      </c>
      <c r="R2310">
        <f t="shared" si="114"/>
        <v>0</v>
      </c>
      <c r="S2310">
        <f t="shared" si="114"/>
        <v>0</v>
      </c>
    </row>
    <row r="2311" spans="1:19" x14ac:dyDescent="0.2">
      <c r="A2311" s="1">
        <v>2727</v>
      </c>
      <c r="B2311" t="s">
        <v>27</v>
      </c>
      <c r="C2311" t="s">
        <v>4390</v>
      </c>
      <c r="D2311" t="s">
        <v>4387</v>
      </c>
      <c r="E2311" t="s">
        <v>4388</v>
      </c>
      <c r="F2311" t="s">
        <v>30</v>
      </c>
      <c r="G2311" t="s">
        <v>4391</v>
      </c>
      <c r="H2311" t="str">
        <f t="shared" si="115"/>
        <v>\n这个哪里错了啊。??</v>
      </c>
      <c r="I2311">
        <v>3</v>
      </c>
      <c r="J2311">
        <v>6</v>
      </c>
      <c r="K2311" t="str">
        <f t="shared" si="116"/>
        <v>焦虑</v>
      </c>
      <c r="L2311" t="s">
        <v>4270</v>
      </c>
      <c r="M2311" t="s">
        <v>30</v>
      </c>
      <c r="N2311" t="s">
        <v>32</v>
      </c>
      <c r="O2311" t="s">
        <v>36</v>
      </c>
      <c r="P2311" t="s">
        <v>20</v>
      </c>
      <c r="Q2311" t="s">
        <v>20</v>
      </c>
      <c r="R2311">
        <f t="shared" si="114"/>
        <v>0</v>
      </c>
      <c r="S2311">
        <f t="shared" si="114"/>
        <v>0</v>
      </c>
    </row>
    <row r="2312" spans="1:19" x14ac:dyDescent="0.2">
      <c r="A2312" s="1">
        <v>2728</v>
      </c>
      <c r="B2312" t="s">
        <v>12</v>
      </c>
      <c r="C2312" t="s">
        <v>4392</v>
      </c>
      <c r="D2312" t="s">
        <v>4393</v>
      </c>
      <c r="E2312" t="s">
        <v>15</v>
      </c>
      <c r="F2312" t="s">
        <v>4394</v>
      </c>
      <c r="H2312" t="str">
        <f t="shared" si="115"/>
        <v>怎么判定左导右导都存在</v>
      </c>
      <c r="I2312">
        <v>5</v>
      </c>
      <c r="J2312">
        <v>7</v>
      </c>
      <c r="K2312" t="str">
        <f t="shared" si="116"/>
        <v>焦虑</v>
      </c>
      <c r="L2312" t="s">
        <v>4265</v>
      </c>
      <c r="M2312" t="s">
        <v>2093</v>
      </c>
      <c r="N2312" t="s">
        <v>18</v>
      </c>
      <c r="O2312" t="s">
        <v>19</v>
      </c>
      <c r="P2312" t="s">
        <v>20</v>
      </c>
      <c r="Q2312" t="s">
        <v>20</v>
      </c>
      <c r="R2312">
        <f t="shared" si="114"/>
        <v>0</v>
      </c>
      <c r="S2312">
        <f t="shared" si="114"/>
        <v>0</v>
      </c>
    </row>
    <row r="2313" spans="1:19" x14ac:dyDescent="0.2">
      <c r="A2313" s="1">
        <v>2729</v>
      </c>
      <c r="B2313" t="s">
        <v>12</v>
      </c>
      <c r="C2313" t="s">
        <v>4395</v>
      </c>
      <c r="D2313" t="s">
        <v>4396</v>
      </c>
      <c r="E2313" t="s">
        <v>98</v>
      </c>
      <c r="F2313" t="s">
        <v>4397</v>
      </c>
      <c r="H2313" t="str">
        <f t="shared" si="115"/>
        <v>老师，急于证书，能否提前给？</v>
      </c>
      <c r="I2313">
        <v>2</v>
      </c>
      <c r="J2313">
        <v>2</v>
      </c>
      <c r="K2313" t="str">
        <f t="shared" si="116"/>
        <v>冷漠</v>
      </c>
      <c r="L2313" t="s">
        <v>4265</v>
      </c>
      <c r="M2313" t="s">
        <v>688</v>
      </c>
      <c r="N2313" t="s">
        <v>18</v>
      </c>
      <c r="O2313" t="s">
        <v>19</v>
      </c>
      <c r="P2313" t="s">
        <v>20</v>
      </c>
      <c r="Q2313" t="s">
        <v>20</v>
      </c>
      <c r="R2313">
        <f t="shared" si="114"/>
        <v>0</v>
      </c>
      <c r="S2313">
        <f t="shared" si="114"/>
        <v>0</v>
      </c>
    </row>
    <row r="2314" spans="1:19" x14ac:dyDescent="0.2">
      <c r="A2314" s="1">
        <v>2730</v>
      </c>
      <c r="B2314" t="s">
        <v>12</v>
      </c>
      <c r="C2314" t="s">
        <v>4398</v>
      </c>
      <c r="D2314" t="s">
        <v>4399</v>
      </c>
      <c r="E2314" t="s">
        <v>15</v>
      </c>
      <c r="F2314" t="s">
        <v>4400</v>
      </c>
      <c r="H2314" t="str">
        <f t="shared" si="115"/>
        <v>如何判断单调区间</v>
      </c>
      <c r="I2314">
        <v>3</v>
      </c>
      <c r="J2314">
        <v>7</v>
      </c>
      <c r="K2314" t="str">
        <f t="shared" si="116"/>
        <v>焦虑</v>
      </c>
      <c r="L2314" t="s">
        <v>4265</v>
      </c>
      <c r="M2314" t="s">
        <v>1292</v>
      </c>
      <c r="N2314" t="s">
        <v>18</v>
      </c>
      <c r="O2314" t="s">
        <v>53</v>
      </c>
      <c r="P2314" t="s">
        <v>20</v>
      </c>
      <c r="Q2314" t="s">
        <v>20</v>
      </c>
      <c r="R2314">
        <f t="shared" si="114"/>
        <v>0</v>
      </c>
      <c r="S2314">
        <f t="shared" si="114"/>
        <v>0</v>
      </c>
    </row>
    <row r="2315" spans="1:19" x14ac:dyDescent="0.2">
      <c r="A2315" s="1">
        <v>2731</v>
      </c>
      <c r="B2315" t="s">
        <v>12</v>
      </c>
      <c r="C2315" t="s">
        <v>4401</v>
      </c>
      <c r="D2315" t="s">
        <v>4402</v>
      </c>
      <c r="E2315" t="s">
        <v>15</v>
      </c>
      <c r="F2315" t="s">
        <v>4403</v>
      </c>
      <c r="H2315" t="str">
        <f t="shared" si="115"/>
        <v>隐函数的微分怎么求</v>
      </c>
      <c r="I2315">
        <v>3</v>
      </c>
      <c r="J2315">
        <v>7</v>
      </c>
      <c r="K2315" t="str">
        <f t="shared" si="116"/>
        <v>焦虑</v>
      </c>
      <c r="L2315" t="s">
        <v>4265</v>
      </c>
      <c r="M2315" t="s">
        <v>1448</v>
      </c>
      <c r="N2315" t="s">
        <v>18</v>
      </c>
      <c r="O2315" t="s">
        <v>19</v>
      </c>
      <c r="P2315" t="s">
        <v>20</v>
      </c>
      <c r="Q2315" t="s">
        <v>20</v>
      </c>
      <c r="R2315">
        <f t="shared" si="114"/>
        <v>0</v>
      </c>
      <c r="S2315">
        <f t="shared" si="114"/>
        <v>0</v>
      </c>
    </row>
    <row r="2316" spans="1:19" x14ac:dyDescent="0.2">
      <c r="A2316" s="1">
        <v>2732</v>
      </c>
      <c r="B2316" t="s">
        <v>12</v>
      </c>
      <c r="C2316" t="s">
        <v>4404</v>
      </c>
      <c r="D2316" t="s">
        <v>4405</v>
      </c>
      <c r="E2316" t="s">
        <v>4406</v>
      </c>
      <c r="F2316" t="s">
        <v>4407</v>
      </c>
      <c r="H2316" t="str">
        <f t="shared" si="115"/>
        <v>老师这个导数题怎么做</v>
      </c>
      <c r="I2316">
        <v>2</v>
      </c>
      <c r="J2316">
        <v>6</v>
      </c>
      <c r="K2316" t="str">
        <f t="shared" si="116"/>
        <v>焦虑</v>
      </c>
      <c r="L2316" t="s">
        <v>4265</v>
      </c>
      <c r="M2316" t="s">
        <v>686</v>
      </c>
      <c r="N2316" t="s">
        <v>18</v>
      </c>
      <c r="O2316" t="s">
        <v>19</v>
      </c>
      <c r="P2316" t="s">
        <v>20</v>
      </c>
      <c r="Q2316" t="s">
        <v>20</v>
      </c>
      <c r="R2316">
        <f t="shared" si="114"/>
        <v>0</v>
      </c>
      <c r="S2316">
        <f t="shared" si="114"/>
        <v>0</v>
      </c>
    </row>
    <row r="2317" spans="1:19" x14ac:dyDescent="0.2">
      <c r="A2317" s="1">
        <v>2733</v>
      </c>
      <c r="B2317" t="s">
        <v>12</v>
      </c>
      <c r="C2317" t="s">
        <v>4408</v>
      </c>
      <c r="D2317" t="s">
        <v>4409</v>
      </c>
      <c r="E2317" t="s">
        <v>4410</v>
      </c>
      <c r="F2317" t="s">
        <v>4411</v>
      </c>
      <c r="G2317" t="s">
        <v>4412</v>
      </c>
      <c r="H2317" t="str">
        <f t="shared" si="115"/>
        <v>底数中可以用等价无穷小替换吗底数和指数都含有变量，底数中可以用等价无穷小替换求极限吗\n</v>
      </c>
      <c r="I2317">
        <v>3</v>
      </c>
      <c r="J2317">
        <v>6</v>
      </c>
      <c r="K2317" t="str">
        <f t="shared" si="116"/>
        <v>焦虑</v>
      </c>
      <c r="L2317" t="s">
        <v>4265</v>
      </c>
      <c r="M2317" t="s">
        <v>706</v>
      </c>
      <c r="N2317" t="s">
        <v>18</v>
      </c>
      <c r="O2317" t="s">
        <v>19</v>
      </c>
      <c r="P2317" t="s">
        <v>20</v>
      </c>
      <c r="Q2317" t="s">
        <v>20</v>
      </c>
      <c r="R2317">
        <f t="shared" si="114"/>
        <v>0</v>
      </c>
      <c r="S2317">
        <f t="shared" si="114"/>
        <v>0</v>
      </c>
    </row>
    <row r="2318" spans="1:19" x14ac:dyDescent="0.2">
      <c r="A2318" s="1">
        <v>2734</v>
      </c>
      <c r="B2318" t="s">
        <v>12</v>
      </c>
      <c r="C2318" t="s">
        <v>1135</v>
      </c>
      <c r="D2318" t="s">
        <v>1136</v>
      </c>
      <c r="E2318" t="s">
        <v>15</v>
      </c>
      <c r="F2318" t="s">
        <v>4413</v>
      </c>
      <c r="H2318" t="str">
        <f t="shared" si="115"/>
        <v>麻烦老师帮我看看这两题应该怎么做，求详细的解析和例子，谢谢</v>
      </c>
      <c r="I2318">
        <v>3</v>
      </c>
      <c r="J2318">
        <v>6</v>
      </c>
      <c r="K2318" t="str">
        <f t="shared" si="116"/>
        <v>焦虑</v>
      </c>
      <c r="L2318" t="s">
        <v>4265</v>
      </c>
      <c r="M2318" t="s">
        <v>17</v>
      </c>
      <c r="N2318" t="s">
        <v>18</v>
      </c>
      <c r="O2318" t="s">
        <v>53</v>
      </c>
      <c r="P2318" t="s">
        <v>20</v>
      </c>
      <c r="Q2318" t="s">
        <v>20</v>
      </c>
      <c r="R2318">
        <f t="shared" si="114"/>
        <v>0</v>
      </c>
      <c r="S2318">
        <f t="shared" si="114"/>
        <v>0</v>
      </c>
    </row>
    <row r="2319" spans="1:19" x14ac:dyDescent="0.2">
      <c r="A2319" s="1">
        <v>2735</v>
      </c>
      <c r="B2319" t="s">
        <v>12</v>
      </c>
      <c r="C2319" t="s">
        <v>4414</v>
      </c>
      <c r="D2319" t="s">
        <v>4415</v>
      </c>
      <c r="E2319" t="s">
        <v>15</v>
      </c>
      <c r="F2319" t="s">
        <v>4416</v>
      </c>
      <c r="H2319" t="str">
        <f t="shared" si="115"/>
        <v>老师第九题怎么做？</v>
      </c>
      <c r="I2319">
        <v>3</v>
      </c>
      <c r="J2319">
        <v>6</v>
      </c>
      <c r="K2319" t="str">
        <f t="shared" si="116"/>
        <v>焦虑</v>
      </c>
      <c r="L2319" t="s">
        <v>4265</v>
      </c>
      <c r="M2319" t="s">
        <v>604</v>
      </c>
      <c r="N2319" t="s">
        <v>18</v>
      </c>
      <c r="O2319" t="s">
        <v>19</v>
      </c>
      <c r="P2319" t="s">
        <v>20</v>
      </c>
      <c r="Q2319" t="s">
        <v>20</v>
      </c>
      <c r="R2319">
        <f t="shared" si="114"/>
        <v>0</v>
      </c>
      <c r="S2319">
        <f t="shared" si="114"/>
        <v>0</v>
      </c>
    </row>
    <row r="2320" spans="1:19" x14ac:dyDescent="0.2">
      <c r="A2320" s="1">
        <v>2736</v>
      </c>
      <c r="B2320" t="s">
        <v>12</v>
      </c>
      <c r="C2320" t="s">
        <v>1634</v>
      </c>
      <c r="D2320" t="s">
        <v>1635</v>
      </c>
      <c r="E2320" t="s">
        <v>15</v>
      </c>
      <c r="F2320" t="s">
        <v>4417</v>
      </c>
      <c r="H2320" t="str">
        <f t="shared" si="115"/>
        <v>老师帮看看这两题呗，谢谢</v>
      </c>
      <c r="I2320">
        <v>3</v>
      </c>
      <c r="J2320">
        <v>6</v>
      </c>
      <c r="K2320" t="str">
        <f t="shared" si="116"/>
        <v>焦虑</v>
      </c>
      <c r="L2320" t="s">
        <v>4265</v>
      </c>
      <c r="M2320" t="s">
        <v>17</v>
      </c>
      <c r="N2320" t="s">
        <v>86</v>
      </c>
      <c r="O2320" t="s">
        <v>19</v>
      </c>
      <c r="P2320" t="s">
        <v>20</v>
      </c>
      <c r="Q2320" t="s">
        <v>20</v>
      </c>
      <c r="R2320">
        <f t="shared" si="114"/>
        <v>0</v>
      </c>
      <c r="S2320">
        <f t="shared" si="114"/>
        <v>0</v>
      </c>
    </row>
    <row r="2321" spans="1:19" x14ac:dyDescent="0.2">
      <c r="A2321" s="1">
        <v>2739</v>
      </c>
      <c r="B2321" t="s">
        <v>27</v>
      </c>
      <c r="C2321" t="s">
        <v>4418</v>
      </c>
      <c r="D2321" t="s">
        <v>1635</v>
      </c>
      <c r="E2321" t="s">
        <v>15</v>
      </c>
      <c r="F2321" t="s">
        <v>30</v>
      </c>
      <c r="G2321" t="s">
        <v>4419</v>
      </c>
      <c r="H2321" t="str">
        <f t="shared" si="115"/>
        <v>还有一题是这个\n</v>
      </c>
      <c r="I2321">
        <v>4</v>
      </c>
      <c r="J2321">
        <v>6</v>
      </c>
      <c r="K2321" t="str">
        <f t="shared" si="116"/>
        <v>焦虑</v>
      </c>
      <c r="L2321" t="s">
        <v>4270</v>
      </c>
      <c r="M2321" t="s">
        <v>30</v>
      </c>
      <c r="N2321" t="s">
        <v>32</v>
      </c>
      <c r="O2321" t="s">
        <v>36</v>
      </c>
      <c r="P2321" t="s">
        <v>20</v>
      </c>
      <c r="Q2321" t="s">
        <v>20</v>
      </c>
      <c r="R2321">
        <f t="shared" si="114"/>
        <v>0</v>
      </c>
      <c r="S2321">
        <f t="shared" si="114"/>
        <v>0</v>
      </c>
    </row>
    <row r="2322" spans="1:19" x14ac:dyDescent="0.2">
      <c r="A2322" s="1">
        <v>2740</v>
      </c>
      <c r="B2322" t="s">
        <v>12</v>
      </c>
      <c r="C2322" t="s">
        <v>3411</v>
      </c>
      <c r="D2322" t="s">
        <v>3412</v>
      </c>
      <c r="E2322" t="s">
        <v>15</v>
      </c>
      <c r="F2322" t="s">
        <v>4420</v>
      </c>
      <c r="H2322" t="str">
        <f t="shared" si="115"/>
        <v>各位大佬可否帮忙看看这个题目</v>
      </c>
      <c r="I2322">
        <v>4</v>
      </c>
      <c r="J2322">
        <v>6</v>
      </c>
      <c r="K2322" t="str">
        <f t="shared" si="116"/>
        <v>焦虑</v>
      </c>
      <c r="L2322" t="s">
        <v>4265</v>
      </c>
      <c r="M2322" t="s">
        <v>4421</v>
      </c>
      <c r="N2322" t="s">
        <v>4422</v>
      </c>
      <c r="O2322" t="s">
        <v>19</v>
      </c>
      <c r="P2322" t="s">
        <v>20</v>
      </c>
      <c r="Q2322" t="s">
        <v>20</v>
      </c>
      <c r="R2322">
        <f t="shared" si="114"/>
        <v>0</v>
      </c>
      <c r="S2322">
        <f t="shared" si="114"/>
        <v>0</v>
      </c>
    </row>
    <row r="2323" spans="1:19" x14ac:dyDescent="0.2">
      <c r="A2323" s="1">
        <v>2741</v>
      </c>
      <c r="B2323" t="s">
        <v>27</v>
      </c>
      <c r="C2323" t="s">
        <v>4423</v>
      </c>
      <c r="D2323" t="s">
        <v>4424</v>
      </c>
      <c r="E2323" t="s">
        <v>4425</v>
      </c>
      <c r="F2323" t="s">
        <v>30</v>
      </c>
      <c r="G2323" t="s">
        <v>4426</v>
      </c>
      <c r="H2323" t="str">
        <f t="shared" si="115"/>
        <v>高阶无穷小</v>
      </c>
      <c r="I2323">
        <v>7</v>
      </c>
      <c r="J2323">
        <v>3</v>
      </c>
      <c r="K2323" t="str">
        <f t="shared" si="116"/>
        <v>无聊/放松</v>
      </c>
      <c r="L2323" t="s">
        <v>3474</v>
      </c>
      <c r="M2323" t="s">
        <v>30</v>
      </c>
      <c r="N2323" t="s">
        <v>32</v>
      </c>
      <c r="O2323" t="s">
        <v>36</v>
      </c>
      <c r="P2323" t="s">
        <v>20</v>
      </c>
      <c r="Q2323" t="s">
        <v>20</v>
      </c>
      <c r="R2323">
        <f t="shared" si="114"/>
        <v>0</v>
      </c>
      <c r="S2323">
        <f t="shared" si="114"/>
        <v>0</v>
      </c>
    </row>
    <row r="2324" spans="1:19" x14ac:dyDescent="0.2">
      <c r="A2324" s="1">
        <v>2742</v>
      </c>
      <c r="B2324" t="s">
        <v>27</v>
      </c>
      <c r="C2324" t="s">
        <v>1365</v>
      </c>
      <c r="D2324" t="s">
        <v>1366</v>
      </c>
      <c r="E2324" t="s">
        <v>15</v>
      </c>
      <c r="F2324" t="s">
        <v>30</v>
      </c>
      <c r="G2324" t="s">
        <v>4426</v>
      </c>
      <c r="H2324" t="str">
        <f t="shared" si="115"/>
        <v>高阶无穷小</v>
      </c>
      <c r="I2324">
        <v>7</v>
      </c>
      <c r="J2324">
        <v>3</v>
      </c>
      <c r="K2324" t="str">
        <f t="shared" si="116"/>
        <v>无聊/放松</v>
      </c>
      <c r="L2324" t="s">
        <v>3670</v>
      </c>
      <c r="M2324" t="s">
        <v>30</v>
      </c>
      <c r="N2324" t="s">
        <v>44</v>
      </c>
      <c r="O2324" t="s">
        <v>36</v>
      </c>
      <c r="P2324" t="s">
        <v>20</v>
      </c>
      <c r="Q2324" t="s">
        <v>20</v>
      </c>
      <c r="R2324">
        <f t="shared" si="114"/>
        <v>0</v>
      </c>
      <c r="S2324">
        <f t="shared" si="114"/>
        <v>0</v>
      </c>
    </row>
    <row r="2325" spans="1:19" x14ac:dyDescent="0.2">
      <c r="A2325" s="1">
        <v>2743</v>
      </c>
      <c r="B2325" t="s">
        <v>37</v>
      </c>
      <c r="C2325" t="s">
        <v>4427</v>
      </c>
      <c r="D2325" t="s">
        <v>3412</v>
      </c>
      <c r="E2325" t="s">
        <v>15</v>
      </c>
      <c r="F2325" t="s">
        <v>30</v>
      </c>
      <c r="G2325" t="s">
        <v>4428</v>
      </c>
      <c r="H2325" t="str">
        <f t="shared" si="115"/>
        <v>具体到哪一阶可否看看</v>
      </c>
      <c r="I2325">
        <v>3</v>
      </c>
      <c r="J2325">
        <v>7</v>
      </c>
      <c r="K2325" t="str">
        <f t="shared" si="116"/>
        <v>焦虑</v>
      </c>
      <c r="L2325" t="s">
        <v>3474</v>
      </c>
      <c r="M2325" t="s">
        <v>30</v>
      </c>
      <c r="N2325" t="s">
        <v>30</v>
      </c>
      <c r="O2325" t="s">
        <v>36</v>
      </c>
      <c r="P2325" t="s">
        <v>20</v>
      </c>
      <c r="Q2325" t="s">
        <v>20</v>
      </c>
      <c r="R2325">
        <f t="shared" si="114"/>
        <v>0</v>
      </c>
      <c r="S2325">
        <f t="shared" si="114"/>
        <v>0</v>
      </c>
    </row>
    <row r="2326" spans="1:19" x14ac:dyDescent="0.2">
      <c r="A2326" s="1">
        <v>2745</v>
      </c>
      <c r="B2326" t="s">
        <v>27</v>
      </c>
      <c r="C2326" t="s">
        <v>955</v>
      </c>
      <c r="D2326" t="s">
        <v>956</v>
      </c>
      <c r="E2326" t="s">
        <v>15</v>
      </c>
      <c r="F2326" t="s">
        <v>30</v>
      </c>
      <c r="G2326" t="s">
        <v>4431</v>
      </c>
      <c r="H2326" t="str">
        <f t="shared" si="115"/>
        <v>高阶无穷小，因为函数f与x作商极限为0</v>
      </c>
      <c r="I2326">
        <v>6</v>
      </c>
      <c r="J2326">
        <v>6</v>
      </c>
      <c r="K2326" t="str">
        <f t="shared" si="116"/>
        <v>心流</v>
      </c>
      <c r="L2326" t="s">
        <v>3670</v>
      </c>
      <c r="M2326" t="s">
        <v>30</v>
      </c>
      <c r="N2326" t="s">
        <v>32</v>
      </c>
      <c r="O2326" t="s">
        <v>36</v>
      </c>
      <c r="P2326" t="s">
        <v>20</v>
      </c>
      <c r="Q2326" t="s">
        <v>20</v>
      </c>
      <c r="R2326">
        <f t="shared" si="114"/>
        <v>0</v>
      </c>
      <c r="S2326">
        <f t="shared" si="114"/>
        <v>0</v>
      </c>
    </row>
    <row r="2327" spans="1:19" x14ac:dyDescent="0.2">
      <c r="A2327" s="1">
        <v>2747</v>
      </c>
      <c r="B2327" t="s">
        <v>27</v>
      </c>
      <c r="C2327" t="s">
        <v>444</v>
      </c>
      <c r="D2327" t="s">
        <v>445</v>
      </c>
      <c r="E2327" t="s">
        <v>65</v>
      </c>
      <c r="F2327" t="s">
        <v>30</v>
      </c>
      <c r="G2327" t="s">
        <v>4432</v>
      </c>
      <c r="H2327" t="str">
        <f t="shared" si="115"/>
        <v>直接用麦克劳林公式第一个，马上得出是. x的高阶无穷小</v>
      </c>
      <c r="I2327">
        <v>8</v>
      </c>
      <c r="J2327">
        <v>4</v>
      </c>
      <c r="K2327" t="str">
        <f t="shared" si="116"/>
        <v>无聊/放松</v>
      </c>
      <c r="L2327" t="s">
        <v>3803</v>
      </c>
      <c r="M2327" t="s">
        <v>30</v>
      </c>
      <c r="N2327" t="s">
        <v>44</v>
      </c>
      <c r="O2327" t="s">
        <v>36</v>
      </c>
      <c r="P2327" t="s">
        <v>20</v>
      </c>
      <c r="Q2327" t="s">
        <v>20</v>
      </c>
      <c r="R2327">
        <f t="shared" si="114"/>
        <v>0</v>
      </c>
      <c r="S2327">
        <f t="shared" si="114"/>
        <v>0</v>
      </c>
    </row>
    <row r="2328" spans="1:19" x14ac:dyDescent="0.2">
      <c r="A2328" s="1">
        <v>2748</v>
      </c>
      <c r="B2328" t="s">
        <v>37</v>
      </c>
      <c r="C2328" t="s">
        <v>4427</v>
      </c>
      <c r="D2328" t="s">
        <v>3412</v>
      </c>
      <c r="E2328" t="s">
        <v>15</v>
      </c>
      <c r="F2328" t="s">
        <v>30</v>
      </c>
      <c r="G2328" t="s">
        <v>4433</v>
      </c>
      <c r="H2328" t="str">
        <f t="shared" si="115"/>
        <v>具体是第几阶？</v>
      </c>
      <c r="I2328">
        <v>4</v>
      </c>
      <c r="J2328">
        <v>7</v>
      </c>
      <c r="K2328" t="str">
        <f t="shared" si="116"/>
        <v>焦虑</v>
      </c>
      <c r="L2328" t="s">
        <v>3670</v>
      </c>
      <c r="M2328" t="s">
        <v>30</v>
      </c>
      <c r="N2328" t="s">
        <v>30</v>
      </c>
      <c r="O2328" t="s">
        <v>36</v>
      </c>
      <c r="P2328" t="s">
        <v>20</v>
      </c>
      <c r="Q2328" t="s">
        <v>20</v>
      </c>
      <c r="R2328">
        <f t="shared" si="114"/>
        <v>0</v>
      </c>
      <c r="S2328">
        <f t="shared" si="114"/>
        <v>0</v>
      </c>
    </row>
    <row r="2329" spans="1:19" x14ac:dyDescent="0.2">
      <c r="A2329" s="1">
        <v>2749</v>
      </c>
      <c r="B2329" t="s">
        <v>27</v>
      </c>
      <c r="C2329" t="s">
        <v>2169</v>
      </c>
      <c r="D2329" t="s">
        <v>2170</v>
      </c>
      <c r="E2329" t="s">
        <v>15</v>
      </c>
      <c r="F2329" t="s">
        <v>30</v>
      </c>
      <c r="G2329" t="s">
        <v>4434</v>
      </c>
      <c r="H2329" t="str">
        <f t="shared" si="115"/>
        <v>高阶无穷小（运用洛必达法则）\n</v>
      </c>
      <c r="I2329">
        <v>6</v>
      </c>
      <c r="J2329">
        <v>6</v>
      </c>
      <c r="K2329" t="str">
        <f t="shared" si="116"/>
        <v>心流</v>
      </c>
      <c r="L2329" t="s">
        <v>4063</v>
      </c>
      <c r="M2329" t="s">
        <v>30</v>
      </c>
      <c r="N2329" t="s">
        <v>32</v>
      </c>
      <c r="O2329" t="s">
        <v>36</v>
      </c>
      <c r="P2329" t="s">
        <v>20</v>
      </c>
      <c r="Q2329" t="s">
        <v>20</v>
      </c>
      <c r="R2329">
        <f t="shared" si="114"/>
        <v>0</v>
      </c>
      <c r="S2329">
        <f t="shared" si="114"/>
        <v>0</v>
      </c>
    </row>
    <row r="2330" spans="1:19" x14ac:dyDescent="0.2">
      <c r="A2330" s="1">
        <v>2750</v>
      </c>
      <c r="B2330" t="s">
        <v>12</v>
      </c>
      <c r="C2330" t="s">
        <v>4237</v>
      </c>
      <c r="D2330" t="s">
        <v>4238</v>
      </c>
      <c r="E2330" t="s">
        <v>15</v>
      </c>
      <c r="F2330" t="s">
        <v>4435</v>
      </c>
      <c r="H2330" t="str">
        <f t="shared" si="115"/>
        <v>老师\xa0这题怎么写</v>
      </c>
      <c r="I2330">
        <v>4</v>
      </c>
      <c r="J2330">
        <v>6</v>
      </c>
      <c r="K2330" t="str">
        <f t="shared" si="116"/>
        <v>焦虑</v>
      </c>
      <c r="L2330" t="s">
        <v>4265</v>
      </c>
      <c r="M2330" t="s">
        <v>17</v>
      </c>
      <c r="N2330" t="s">
        <v>52</v>
      </c>
      <c r="O2330" t="s">
        <v>19</v>
      </c>
      <c r="P2330" t="s">
        <v>20</v>
      </c>
      <c r="Q2330" t="s">
        <v>20</v>
      </c>
      <c r="R2330">
        <f t="shared" si="114"/>
        <v>0</v>
      </c>
      <c r="S2330">
        <f t="shared" si="114"/>
        <v>0</v>
      </c>
    </row>
    <row r="2331" spans="1:19" x14ac:dyDescent="0.2">
      <c r="A2331" s="1">
        <v>2752</v>
      </c>
      <c r="B2331" t="s">
        <v>37</v>
      </c>
      <c r="C2331" t="s">
        <v>4436</v>
      </c>
      <c r="D2331" t="s">
        <v>4238</v>
      </c>
      <c r="E2331" t="s">
        <v>15</v>
      </c>
      <c r="F2331" t="s">
        <v>30</v>
      </c>
      <c r="G2331" t="s">
        <v>307</v>
      </c>
      <c r="H2331" t="str">
        <f t="shared" si="115"/>
        <v>谢谢</v>
      </c>
      <c r="I2331">
        <v>6</v>
      </c>
      <c r="J2331">
        <v>6</v>
      </c>
      <c r="K2331" t="str">
        <f t="shared" si="116"/>
        <v>心流</v>
      </c>
      <c r="L2331" t="s">
        <v>4270</v>
      </c>
      <c r="M2331" t="s">
        <v>30</v>
      </c>
      <c r="N2331" t="s">
        <v>30</v>
      </c>
      <c r="O2331" t="s">
        <v>36</v>
      </c>
      <c r="P2331" t="s">
        <v>20</v>
      </c>
      <c r="Q2331" t="s">
        <v>20</v>
      </c>
      <c r="R2331">
        <f t="shared" si="114"/>
        <v>0</v>
      </c>
      <c r="S2331">
        <f t="shared" si="114"/>
        <v>0</v>
      </c>
    </row>
    <row r="2332" spans="1:19" x14ac:dyDescent="0.2">
      <c r="A2332" s="1">
        <v>2753</v>
      </c>
      <c r="B2332" t="s">
        <v>12</v>
      </c>
      <c r="C2332" t="s">
        <v>4437</v>
      </c>
      <c r="D2332" t="s">
        <v>4438</v>
      </c>
      <c r="E2332" t="s">
        <v>15</v>
      </c>
      <c r="F2332" t="s">
        <v>4439</v>
      </c>
      <c r="H2332" t="str">
        <f t="shared" si="115"/>
        <v>老师请问一下</v>
      </c>
      <c r="I2332">
        <v>4</v>
      </c>
      <c r="J2332">
        <v>6</v>
      </c>
      <c r="K2332" t="str">
        <f t="shared" si="116"/>
        <v>焦虑</v>
      </c>
      <c r="L2332" t="s">
        <v>4265</v>
      </c>
      <c r="M2332" t="s">
        <v>718</v>
      </c>
      <c r="N2332" t="s">
        <v>18</v>
      </c>
      <c r="O2332" t="s">
        <v>19</v>
      </c>
      <c r="P2332" t="s">
        <v>20</v>
      </c>
      <c r="Q2332" t="s">
        <v>4440</v>
      </c>
      <c r="R2332">
        <f t="shared" si="114"/>
        <v>0</v>
      </c>
      <c r="S2332">
        <f t="shared" si="114"/>
        <v>0</v>
      </c>
    </row>
    <row r="2333" spans="1:19" x14ac:dyDescent="0.2">
      <c r="A2333" s="1">
        <v>2754</v>
      </c>
      <c r="B2333" t="s">
        <v>12</v>
      </c>
      <c r="C2333" t="s">
        <v>4441</v>
      </c>
      <c r="D2333" t="s">
        <v>4442</v>
      </c>
      <c r="E2333" t="s">
        <v>15</v>
      </c>
      <c r="F2333" t="s">
        <v>2871</v>
      </c>
      <c r="H2333" t="str">
        <f t="shared" si="115"/>
        <v>第三题</v>
      </c>
      <c r="I2333">
        <v>4</v>
      </c>
      <c r="J2333">
        <v>6</v>
      </c>
      <c r="K2333" t="str">
        <f t="shared" si="116"/>
        <v>焦虑</v>
      </c>
      <c r="L2333" t="s">
        <v>4265</v>
      </c>
      <c r="M2333" t="s">
        <v>2667</v>
      </c>
      <c r="N2333" t="s">
        <v>18</v>
      </c>
      <c r="O2333" t="s">
        <v>19</v>
      </c>
      <c r="P2333" t="s">
        <v>20</v>
      </c>
      <c r="Q2333" t="s">
        <v>20</v>
      </c>
      <c r="R2333">
        <f t="shared" ref="R2333:S2383" si="117">COUNTIF(P2333,"*高等数学*")</f>
        <v>0</v>
      </c>
      <c r="S2333">
        <f t="shared" si="117"/>
        <v>0</v>
      </c>
    </row>
    <row r="2334" spans="1:19" x14ac:dyDescent="0.2">
      <c r="A2334" s="1">
        <v>2755</v>
      </c>
      <c r="B2334" t="s">
        <v>12</v>
      </c>
      <c r="C2334" t="s">
        <v>418</v>
      </c>
      <c r="D2334" t="s">
        <v>419</v>
      </c>
      <c r="E2334" t="s">
        <v>15</v>
      </c>
      <c r="F2334" t="s">
        <v>4443</v>
      </c>
      <c r="H2334" t="str">
        <f t="shared" si="115"/>
        <v>请教，我真的不明白这个怎么求导，求步骤</v>
      </c>
      <c r="I2334">
        <v>3</v>
      </c>
      <c r="J2334">
        <v>6</v>
      </c>
      <c r="K2334" t="str">
        <f t="shared" si="116"/>
        <v>焦虑</v>
      </c>
      <c r="L2334" t="s">
        <v>4265</v>
      </c>
      <c r="M2334" t="s">
        <v>608</v>
      </c>
      <c r="N2334" t="s">
        <v>52</v>
      </c>
      <c r="O2334" t="s">
        <v>19</v>
      </c>
      <c r="P2334" t="s">
        <v>20</v>
      </c>
      <c r="Q2334" t="s">
        <v>20</v>
      </c>
      <c r="R2334">
        <f t="shared" si="117"/>
        <v>0</v>
      </c>
      <c r="S2334">
        <f t="shared" si="117"/>
        <v>0</v>
      </c>
    </row>
    <row r="2335" spans="1:19" x14ac:dyDescent="0.2">
      <c r="A2335" s="1">
        <v>2757</v>
      </c>
      <c r="B2335" t="s">
        <v>12</v>
      </c>
      <c r="C2335" t="s">
        <v>4444</v>
      </c>
      <c r="D2335" t="s">
        <v>4445</v>
      </c>
      <c r="E2335" t="s">
        <v>4446</v>
      </c>
      <c r="F2335" t="s">
        <v>4447</v>
      </c>
      <c r="H2335" t="str">
        <f t="shared" si="115"/>
        <v>为什么单元测试没有解析？</v>
      </c>
      <c r="I2335">
        <v>2</v>
      </c>
      <c r="J2335">
        <v>2</v>
      </c>
      <c r="K2335" t="str">
        <f t="shared" si="116"/>
        <v>冷漠</v>
      </c>
      <c r="L2335" t="s">
        <v>4265</v>
      </c>
      <c r="M2335" t="s">
        <v>688</v>
      </c>
      <c r="N2335" t="s">
        <v>52</v>
      </c>
      <c r="O2335" t="s">
        <v>19</v>
      </c>
      <c r="P2335" t="s">
        <v>20</v>
      </c>
      <c r="Q2335" t="s">
        <v>20</v>
      </c>
      <c r="R2335">
        <f t="shared" si="117"/>
        <v>0</v>
      </c>
      <c r="S2335">
        <f t="shared" si="117"/>
        <v>0</v>
      </c>
    </row>
    <row r="2336" spans="1:19" x14ac:dyDescent="0.2">
      <c r="A2336" s="1">
        <v>2758</v>
      </c>
      <c r="B2336" t="s">
        <v>27</v>
      </c>
      <c r="C2336" t="s">
        <v>737</v>
      </c>
      <c r="D2336" t="s">
        <v>738</v>
      </c>
      <c r="E2336" t="s">
        <v>15</v>
      </c>
      <c r="F2336" t="s">
        <v>30</v>
      </c>
      <c r="G2336" t="s">
        <v>4448</v>
      </c>
      <c r="H2336" t="str">
        <f t="shared" si="115"/>
        <v>你得三次提交完才给</v>
      </c>
      <c r="I2336">
        <v>2</v>
      </c>
      <c r="J2336">
        <v>2</v>
      </c>
      <c r="K2336" t="str">
        <f t="shared" si="116"/>
        <v>冷漠</v>
      </c>
      <c r="L2336" t="s">
        <v>4270</v>
      </c>
      <c r="M2336" t="s">
        <v>30</v>
      </c>
      <c r="N2336" t="s">
        <v>44</v>
      </c>
      <c r="O2336" t="s">
        <v>36</v>
      </c>
      <c r="P2336" t="s">
        <v>20</v>
      </c>
      <c r="Q2336" t="s">
        <v>20</v>
      </c>
      <c r="R2336">
        <f t="shared" si="117"/>
        <v>0</v>
      </c>
      <c r="S2336">
        <f t="shared" si="117"/>
        <v>0</v>
      </c>
    </row>
    <row r="2337" spans="1:19" x14ac:dyDescent="0.2">
      <c r="A2337" s="1">
        <v>2759</v>
      </c>
      <c r="B2337" t="s">
        <v>37</v>
      </c>
      <c r="C2337" t="s">
        <v>4295</v>
      </c>
      <c r="D2337" t="s">
        <v>4296</v>
      </c>
      <c r="E2337" t="s">
        <v>15</v>
      </c>
      <c r="F2337" t="s">
        <v>30</v>
      </c>
      <c r="G2337" t="s">
        <v>4449</v>
      </c>
      <c r="H2337" t="str">
        <f t="shared" si="115"/>
        <v>老师，有答案，没有解析</v>
      </c>
      <c r="I2337">
        <v>2</v>
      </c>
      <c r="J2337">
        <v>2</v>
      </c>
      <c r="K2337" t="str">
        <f t="shared" si="116"/>
        <v>冷漠</v>
      </c>
      <c r="L2337" t="s">
        <v>4270</v>
      </c>
      <c r="M2337" t="s">
        <v>30</v>
      </c>
      <c r="N2337" t="s">
        <v>30</v>
      </c>
      <c r="O2337" t="s">
        <v>36</v>
      </c>
      <c r="P2337" t="s">
        <v>20</v>
      </c>
      <c r="Q2337" t="s">
        <v>20</v>
      </c>
      <c r="R2337">
        <f t="shared" si="117"/>
        <v>0</v>
      </c>
      <c r="S2337">
        <f t="shared" si="117"/>
        <v>0</v>
      </c>
    </row>
    <row r="2338" spans="1:19" x14ac:dyDescent="0.2">
      <c r="A2338" s="1">
        <v>2760</v>
      </c>
      <c r="B2338" t="s">
        <v>12</v>
      </c>
      <c r="C2338" t="s">
        <v>4450</v>
      </c>
      <c r="D2338" t="s">
        <v>4451</v>
      </c>
      <c r="E2338" t="s">
        <v>15</v>
      </c>
      <c r="F2338" t="s">
        <v>3037</v>
      </c>
      <c r="G2338" t="s">
        <v>4452</v>
      </c>
      <c r="H2338" t="str">
        <f t="shared" si="115"/>
        <v>老师您好就是在用泰勒展开求极限时候，怎么确定用几阶展开啊，什么时候2阶展开，什么时候3阶展开 谢谢老师</v>
      </c>
      <c r="I2338">
        <v>4</v>
      </c>
      <c r="J2338">
        <v>8</v>
      </c>
      <c r="K2338" t="str">
        <f t="shared" si="116"/>
        <v>焦虑</v>
      </c>
      <c r="L2338" t="s">
        <v>4265</v>
      </c>
      <c r="M2338" t="s">
        <v>660</v>
      </c>
      <c r="N2338" t="s">
        <v>18</v>
      </c>
      <c r="O2338" t="s">
        <v>19</v>
      </c>
      <c r="P2338" t="s">
        <v>20</v>
      </c>
      <c r="Q2338" t="s">
        <v>20</v>
      </c>
      <c r="R2338">
        <f t="shared" si="117"/>
        <v>0</v>
      </c>
      <c r="S2338">
        <f t="shared" si="117"/>
        <v>0</v>
      </c>
    </row>
    <row r="2339" spans="1:19" x14ac:dyDescent="0.2">
      <c r="A2339" s="1">
        <v>2761</v>
      </c>
      <c r="B2339" t="s">
        <v>12</v>
      </c>
      <c r="C2339" t="s">
        <v>1901</v>
      </c>
      <c r="D2339" t="s">
        <v>1902</v>
      </c>
      <c r="E2339" t="s">
        <v>15</v>
      </c>
      <c r="F2339" t="s">
        <v>7110</v>
      </c>
      <c r="G2339" t="s">
        <v>390</v>
      </c>
      <c r="H2339" t="str">
        <f t="shared" si="115"/>
        <v>x→∞，是x趋向于正无穷，还是趋向于无穷\n\n</v>
      </c>
      <c r="I2339">
        <v>3</v>
      </c>
      <c r="J2339">
        <v>8</v>
      </c>
      <c r="K2339" t="str">
        <f t="shared" si="116"/>
        <v>焦虑</v>
      </c>
      <c r="L2339" t="s">
        <v>4265</v>
      </c>
      <c r="M2339" t="s">
        <v>208</v>
      </c>
      <c r="N2339" t="s">
        <v>52</v>
      </c>
      <c r="O2339" t="s">
        <v>19</v>
      </c>
      <c r="P2339" t="s">
        <v>20</v>
      </c>
      <c r="Q2339" t="s">
        <v>20</v>
      </c>
      <c r="R2339">
        <f t="shared" si="117"/>
        <v>0</v>
      </c>
      <c r="S2339">
        <f t="shared" si="117"/>
        <v>0</v>
      </c>
    </row>
    <row r="2340" spans="1:19" x14ac:dyDescent="0.2">
      <c r="A2340" s="1">
        <v>2762</v>
      </c>
      <c r="B2340" t="s">
        <v>27</v>
      </c>
      <c r="C2340" t="s">
        <v>1905</v>
      </c>
      <c r="D2340" t="s">
        <v>1902</v>
      </c>
      <c r="E2340" t="s">
        <v>15</v>
      </c>
      <c r="F2340" t="s">
        <v>30</v>
      </c>
      <c r="G2340" t="s">
        <v>4453</v>
      </c>
      <c r="H2340" t="str">
        <f t="shared" si="115"/>
        <v>这是两个人的不同说法</v>
      </c>
      <c r="I2340">
        <v>6</v>
      </c>
      <c r="J2340">
        <v>6</v>
      </c>
      <c r="K2340" t="str">
        <f t="shared" si="116"/>
        <v>心流</v>
      </c>
      <c r="L2340" t="s">
        <v>4270</v>
      </c>
      <c r="M2340" t="s">
        <v>30</v>
      </c>
      <c r="N2340" t="s">
        <v>32</v>
      </c>
      <c r="O2340" t="s">
        <v>33</v>
      </c>
      <c r="P2340" t="s">
        <v>20</v>
      </c>
      <c r="Q2340" t="s">
        <v>20</v>
      </c>
      <c r="R2340">
        <f t="shared" si="117"/>
        <v>0</v>
      </c>
      <c r="S2340">
        <f t="shared" si="117"/>
        <v>0</v>
      </c>
    </row>
    <row r="2341" spans="1:19" x14ac:dyDescent="0.2">
      <c r="A2341" s="1">
        <v>2763</v>
      </c>
      <c r="B2341" t="s">
        <v>12</v>
      </c>
      <c r="C2341" t="s">
        <v>4454</v>
      </c>
      <c r="D2341" t="s">
        <v>4455</v>
      </c>
      <c r="E2341" t="s">
        <v>15</v>
      </c>
      <c r="F2341" t="s">
        <v>4456</v>
      </c>
      <c r="H2341" t="str">
        <f t="shared" si="115"/>
        <v>老师，那个第三题怎么理解啊，我做对了，但是不知道怎样理解</v>
      </c>
      <c r="I2341">
        <v>3</v>
      </c>
      <c r="J2341">
        <v>6</v>
      </c>
      <c r="K2341" t="str">
        <f t="shared" si="116"/>
        <v>焦虑</v>
      </c>
      <c r="L2341" t="s">
        <v>4265</v>
      </c>
      <c r="M2341" t="s">
        <v>4457</v>
      </c>
      <c r="N2341" t="s">
        <v>18</v>
      </c>
      <c r="O2341" t="s">
        <v>19</v>
      </c>
      <c r="P2341" t="s">
        <v>20</v>
      </c>
      <c r="Q2341" t="s">
        <v>20</v>
      </c>
      <c r="R2341">
        <f t="shared" si="117"/>
        <v>0</v>
      </c>
      <c r="S2341">
        <f t="shared" si="117"/>
        <v>0</v>
      </c>
    </row>
    <row r="2342" spans="1:19" x14ac:dyDescent="0.2">
      <c r="A2342" s="1">
        <v>2764</v>
      </c>
      <c r="B2342" t="s">
        <v>12</v>
      </c>
      <c r="C2342" t="s">
        <v>4458</v>
      </c>
      <c r="D2342" t="s">
        <v>4459</v>
      </c>
      <c r="E2342" t="s">
        <v>15</v>
      </c>
      <c r="F2342" t="s">
        <v>4460</v>
      </c>
      <c r="H2342" t="str">
        <f t="shared" si="115"/>
        <v>分段函数和初等函数的区别是啥</v>
      </c>
      <c r="I2342">
        <v>3</v>
      </c>
      <c r="J2342">
        <v>6</v>
      </c>
      <c r="K2342" t="str">
        <f t="shared" si="116"/>
        <v>焦虑</v>
      </c>
      <c r="L2342" t="s">
        <v>4265</v>
      </c>
      <c r="M2342" t="s">
        <v>1491</v>
      </c>
      <c r="N2342" t="s">
        <v>18</v>
      </c>
      <c r="O2342" t="s">
        <v>19</v>
      </c>
      <c r="P2342" t="s">
        <v>20</v>
      </c>
      <c r="Q2342" t="s">
        <v>20</v>
      </c>
      <c r="R2342">
        <f t="shared" si="117"/>
        <v>0</v>
      </c>
      <c r="S2342">
        <f t="shared" si="117"/>
        <v>0</v>
      </c>
    </row>
    <row r="2343" spans="1:19" x14ac:dyDescent="0.2">
      <c r="A2343" s="1">
        <v>2765</v>
      </c>
      <c r="B2343" t="s">
        <v>12</v>
      </c>
      <c r="C2343" t="s">
        <v>4378</v>
      </c>
      <c r="D2343" t="s">
        <v>4379</v>
      </c>
      <c r="E2343" t="s">
        <v>4380</v>
      </c>
      <c r="F2343" t="s">
        <v>4461</v>
      </c>
      <c r="G2343" t="s">
        <v>4462</v>
      </c>
      <c r="H2343" t="str">
        <f t="shared" si="115"/>
        <v>请教一个问题\xa0半天没有找到变换方法\n第一步   有.....（x趋近于0）   这一步  实属没看清楚</v>
      </c>
      <c r="I2343">
        <v>3</v>
      </c>
      <c r="J2343">
        <v>6</v>
      </c>
      <c r="K2343" t="str">
        <f t="shared" si="116"/>
        <v>焦虑</v>
      </c>
      <c r="L2343" t="s">
        <v>4463</v>
      </c>
      <c r="M2343" t="s">
        <v>286</v>
      </c>
      <c r="N2343" t="s">
        <v>52</v>
      </c>
      <c r="O2343" t="s">
        <v>19</v>
      </c>
      <c r="P2343" t="s">
        <v>20</v>
      </c>
      <c r="Q2343" t="s">
        <v>20</v>
      </c>
      <c r="R2343">
        <f t="shared" si="117"/>
        <v>0</v>
      </c>
      <c r="S2343">
        <f t="shared" si="117"/>
        <v>0</v>
      </c>
    </row>
    <row r="2344" spans="1:19" x14ac:dyDescent="0.2">
      <c r="A2344" s="1">
        <v>2767</v>
      </c>
      <c r="B2344" t="s">
        <v>37</v>
      </c>
      <c r="C2344" t="s">
        <v>4378</v>
      </c>
      <c r="D2344" t="s">
        <v>4379</v>
      </c>
      <c r="E2344" t="s">
        <v>4380</v>
      </c>
      <c r="F2344" t="s">
        <v>30</v>
      </c>
      <c r="G2344" t="s">
        <v>4464</v>
      </c>
      <c r="H2344" t="str">
        <f t="shared" si="115"/>
        <v>问的是括号里的x次方-1为啥等比于ln括号里的x次方</v>
      </c>
      <c r="I2344">
        <v>4</v>
      </c>
      <c r="J2344">
        <v>6</v>
      </c>
      <c r="K2344" t="str">
        <f t="shared" si="116"/>
        <v>焦虑</v>
      </c>
      <c r="L2344" t="s">
        <v>4270</v>
      </c>
      <c r="M2344" t="s">
        <v>30</v>
      </c>
      <c r="N2344" t="s">
        <v>30</v>
      </c>
      <c r="O2344" t="s">
        <v>36</v>
      </c>
      <c r="P2344" t="s">
        <v>20</v>
      </c>
      <c r="Q2344" t="s">
        <v>20</v>
      </c>
      <c r="R2344">
        <f t="shared" si="117"/>
        <v>0</v>
      </c>
      <c r="S2344">
        <f t="shared" si="117"/>
        <v>0</v>
      </c>
    </row>
    <row r="2345" spans="1:19" x14ac:dyDescent="0.2">
      <c r="A2345" s="1">
        <v>2768</v>
      </c>
      <c r="B2345" t="s">
        <v>12</v>
      </c>
      <c r="C2345" t="s">
        <v>2968</v>
      </c>
      <c r="D2345" t="s">
        <v>2969</v>
      </c>
      <c r="E2345" t="s">
        <v>15</v>
      </c>
      <c r="F2345" t="s">
        <v>4465</v>
      </c>
      <c r="H2345" t="str">
        <f t="shared" si="115"/>
        <v>这个怎么写呢</v>
      </c>
      <c r="I2345">
        <v>4</v>
      </c>
      <c r="J2345">
        <v>6</v>
      </c>
      <c r="K2345" t="str">
        <f t="shared" si="116"/>
        <v>焦虑</v>
      </c>
      <c r="L2345" t="s">
        <v>4463</v>
      </c>
      <c r="M2345" t="s">
        <v>604</v>
      </c>
      <c r="N2345" t="s">
        <v>52</v>
      </c>
      <c r="O2345" t="s">
        <v>19</v>
      </c>
      <c r="P2345" t="s">
        <v>20</v>
      </c>
      <c r="Q2345" t="s">
        <v>20</v>
      </c>
      <c r="R2345">
        <f t="shared" si="117"/>
        <v>0</v>
      </c>
      <c r="S2345">
        <f t="shared" si="117"/>
        <v>0</v>
      </c>
    </row>
    <row r="2346" spans="1:19" x14ac:dyDescent="0.2">
      <c r="A2346" s="1">
        <v>2769</v>
      </c>
      <c r="B2346" t="s">
        <v>27</v>
      </c>
      <c r="C2346" t="s">
        <v>2143</v>
      </c>
      <c r="D2346" t="s">
        <v>2144</v>
      </c>
      <c r="E2346" t="s">
        <v>39</v>
      </c>
      <c r="F2346" t="s">
        <v>30</v>
      </c>
      <c r="G2346" t="s">
        <v>4466</v>
      </c>
      <c r="H2346" t="str">
        <f t="shared" si="115"/>
        <v>平方差</v>
      </c>
      <c r="I2346">
        <v>7</v>
      </c>
      <c r="J2346">
        <v>5</v>
      </c>
      <c r="K2346" t="str">
        <f t="shared" si="116"/>
        <v>无聊/放松</v>
      </c>
      <c r="L2346" t="s">
        <v>4467</v>
      </c>
      <c r="M2346" t="s">
        <v>30</v>
      </c>
      <c r="N2346" t="s">
        <v>44</v>
      </c>
      <c r="O2346" t="s">
        <v>36</v>
      </c>
      <c r="P2346" t="s">
        <v>20</v>
      </c>
      <c r="Q2346" t="s">
        <v>20</v>
      </c>
      <c r="R2346">
        <f t="shared" si="117"/>
        <v>0</v>
      </c>
      <c r="S2346">
        <f t="shared" si="117"/>
        <v>0</v>
      </c>
    </row>
    <row r="2347" spans="1:19" x14ac:dyDescent="0.2">
      <c r="A2347" s="1">
        <v>2770</v>
      </c>
      <c r="B2347" t="s">
        <v>37</v>
      </c>
      <c r="C2347" t="s">
        <v>4334</v>
      </c>
      <c r="D2347" t="s">
        <v>2969</v>
      </c>
      <c r="E2347" t="s">
        <v>15</v>
      </c>
      <c r="F2347" t="s">
        <v>30</v>
      </c>
      <c r="G2347" t="s">
        <v>4468</v>
      </c>
      <c r="H2347" t="str">
        <f t="shared" si="115"/>
        <v>不可以在详细一点吗</v>
      </c>
      <c r="I2347">
        <v>3</v>
      </c>
      <c r="J2347">
        <v>6</v>
      </c>
      <c r="K2347" t="str">
        <f t="shared" si="116"/>
        <v>焦虑</v>
      </c>
      <c r="L2347" t="s">
        <v>4270</v>
      </c>
      <c r="M2347" t="s">
        <v>30</v>
      </c>
      <c r="N2347" t="s">
        <v>30</v>
      </c>
      <c r="O2347" t="s">
        <v>36</v>
      </c>
      <c r="P2347" t="s">
        <v>20</v>
      </c>
      <c r="Q2347" t="s">
        <v>20</v>
      </c>
      <c r="R2347">
        <f t="shared" si="117"/>
        <v>0</v>
      </c>
      <c r="S2347">
        <f t="shared" si="117"/>
        <v>0</v>
      </c>
    </row>
    <row r="2348" spans="1:19" x14ac:dyDescent="0.2">
      <c r="A2348" s="1">
        <v>2771</v>
      </c>
      <c r="B2348" t="s">
        <v>12</v>
      </c>
      <c r="C2348" t="s">
        <v>4469</v>
      </c>
      <c r="D2348" t="s">
        <v>4470</v>
      </c>
      <c r="E2348" t="s">
        <v>15</v>
      </c>
      <c r="F2348" t="s">
        <v>4471</v>
      </c>
      <c r="H2348" t="str">
        <f t="shared" si="115"/>
        <v>老师这题有什么简便的方法吗？</v>
      </c>
      <c r="I2348">
        <v>3</v>
      </c>
      <c r="J2348">
        <v>6</v>
      </c>
      <c r="K2348" t="str">
        <f t="shared" si="116"/>
        <v>焦虑</v>
      </c>
      <c r="L2348" t="s">
        <v>4463</v>
      </c>
      <c r="M2348" t="s">
        <v>4472</v>
      </c>
      <c r="N2348" t="s">
        <v>162</v>
      </c>
      <c r="O2348" t="s">
        <v>53</v>
      </c>
      <c r="P2348" t="s">
        <v>20</v>
      </c>
      <c r="Q2348" t="s">
        <v>20</v>
      </c>
      <c r="R2348">
        <f t="shared" si="117"/>
        <v>0</v>
      </c>
      <c r="S2348">
        <f t="shared" si="117"/>
        <v>0</v>
      </c>
    </row>
    <row r="2349" spans="1:19" x14ac:dyDescent="0.2">
      <c r="A2349" s="1">
        <v>2773</v>
      </c>
      <c r="B2349" t="s">
        <v>27</v>
      </c>
      <c r="C2349" t="s">
        <v>4474</v>
      </c>
      <c r="D2349" t="s">
        <v>4475</v>
      </c>
      <c r="E2349" t="s">
        <v>15</v>
      </c>
      <c r="F2349" t="s">
        <v>30</v>
      </c>
      <c r="G2349" t="s">
        <v>1900</v>
      </c>
      <c r="H2349" t="str">
        <f t="shared" si="115"/>
        <v>同问</v>
      </c>
      <c r="I2349">
        <v>3</v>
      </c>
      <c r="J2349">
        <v>7</v>
      </c>
      <c r="K2349" t="str">
        <f t="shared" si="116"/>
        <v>焦虑</v>
      </c>
      <c r="L2349" t="s">
        <v>3803</v>
      </c>
      <c r="M2349" t="s">
        <v>30</v>
      </c>
      <c r="N2349" t="s">
        <v>32</v>
      </c>
      <c r="O2349" t="s">
        <v>36</v>
      </c>
      <c r="P2349" t="s">
        <v>20</v>
      </c>
      <c r="Q2349" t="s">
        <v>20</v>
      </c>
      <c r="R2349">
        <f t="shared" si="117"/>
        <v>0</v>
      </c>
      <c r="S2349">
        <f t="shared" si="117"/>
        <v>0</v>
      </c>
    </row>
    <row r="2350" spans="1:19" x14ac:dyDescent="0.2">
      <c r="A2350" s="1">
        <v>2774</v>
      </c>
      <c r="B2350" t="s">
        <v>12</v>
      </c>
      <c r="C2350" t="s">
        <v>4476</v>
      </c>
      <c r="D2350" t="s">
        <v>4477</v>
      </c>
      <c r="E2350" t="s">
        <v>15</v>
      </c>
      <c r="F2350" t="s">
        <v>4478</v>
      </c>
      <c r="H2350" t="str">
        <f t="shared" si="115"/>
        <v>反函数怎么判断</v>
      </c>
      <c r="I2350">
        <v>3</v>
      </c>
      <c r="J2350">
        <v>6</v>
      </c>
      <c r="K2350" t="str">
        <f t="shared" si="116"/>
        <v>焦虑</v>
      </c>
      <c r="L2350" t="s">
        <v>4463</v>
      </c>
      <c r="M2350" t="s">
        <v>1491</v>
      </c>
      <c r="N2350" t="s">
        <v>18</v>
      </c>
      <c r="O2350" t="s">
        <v>19</v>
      </c>
      <c r="P2350" t="s">
        <v>20</v>
      </c>
      <c r="Q2350" t="s">
        <v>20</v>
      </c>
      <c r="R2350">
        <f t="shared" si="117"/>
        <v>0</v>
      </c>
      <c r="S2350">
        <f t="shared" si="117"/>
        <v>0</v>
      </c>
    </row>
    <row r="2351" spans="1:19" x14ac:dyDescent="0.2">
      <c r="A2351" s="1">
        <v>2775</v>
      </c>
      <c r="B2351" t="s">
        <v>12</v>
      </c>
      <c r="C2351" t="s">
        <v>418</v>
      </c>
      <c r="D2351" t="s">
        <v>419</v>
      </c>
      <c r="E2351" t="s">
        <v>15</v>
      </c>
      <c r="F2351" t="s">
        <v>4479</v>
      </c>
      <c r="H2351" t="str">
        <f t="shared" si="115"/>
        <v>老师，请教</v>
      </c>
      <c r="I2351">
        <v>5</v>
      </c>
      <c r="J2351">
        <v>6</v>
      </c>
      <c r="K2351" t="str">
        <f t="shared" si="116"/>
        <v>焦虑</v>
      </c>
      <c r="L2351" t="s">
        <v>4463</v>
      </c>
      <c r="M2351" t="s">
        <v>594</v>
      </c>
      <c r="N2351" t="s">
        <v>52</v>
      </c>
      <c r="O2351" t="s">
        <v>19</v>
      </c>
      <c r="P2351" t="s">
        <v>20</v>
      </c>
      <c r="Q2351" t="s">
        <v>20</v>
      </c>
      <c r="R2351">
        <f t="shared" si="117"/>
        <v>0</v>
      </c>
      <c r="S2351">
        <f t="shared" si="117"/>
        <v>0</v>
      </c>
    </row>
    <row r="2352" spans="1:19" x14ac:dyDescent="0.2">
      <c r="A2352" s="1">
        <v>2780</v>
      </c>
      <c r="B2352" t="s">
        <v>12</v>
      </c>
      <c r="C2352" t="s">
        <v>574</v>
      </c>
      <c r="D2352" t="s">
        <v>575</v>
      </c>
      <c r="E2352" t="s">
        <v>15</v>
      </c>
      <c r="F2352" t="s">
        <v>4480</v>
      </c>
      <c r="H2352" t="str">
        <f t="shared" si="115"/>
        <v>第六，第十题求解</v>
      </c>
      <c r="I2352">
        <v>4</v>
      </c>
      <c r="J2352">
        <v>7</v>
      </c>
      <c r="K2352" t="str">
        <f t="shared" si="116"/>
        <v>焦虑</v>
      </c>
      <c r="L2352" t="s">
        <v>4463</v>
      </c>
      <c r="M2352" t="s">
        <v>655</v>
      </c>
      <c r="N2352" t="s">
        <v>52</v>
      </c>
      <c r="O2352" t="s">
        <v>19</v>
      </c>
      <c r="P2352" t="s">
        <v>20</v>
      </c>
      <c r="Q2352" t="s">
        <v>20</v>
      </c>
      <c r="R2352">
        <f t="shared" si="117"/>
        <v>0</v>
      </c>
      <c r="S2352">
        <f t="shared" si="117"/>
        <v>0</v>
      </c>
    </row>
    <row r="2353" spans="1:19" x14ac:dyDescent="0.2">
      <c r="A2353" s="1">
        <v>2781</v>
      </c>
      <c r="B2353" t="s">
        <v>27</v>
      </c>
      <c r="C2353" t="s">
        <v>444</v>
      </c>
      <c r="D2353" t="s">
        <v>445</v>
      </c>
      <c r="E2353" t="s">
        <v>65</v>
      </c>
      <c r="F2353" t="s">
        <v>30</v>
      </c>
      <c r="G2353" t="s">
        <v>4481</v>
      </c>
      <c r="H2353" t="str">
        <f t="shared" si="115"/>
        <v>6.分子分母同时除以30次方的x.得到结果。\n10.换元。当y趋向于0.可以用等价无穷小的代换得到结果。本题采用的是麦克劳林公式中的最常用的第五个的展开式。</v>
      </c>
      <c r="I2353">
        <v>7</v>
      </c>
      <c r="J2353">
        <v>7</v>
      </c>
      <c r="K2353" t="str">
        <f t="shared" si="116"/>
        <v>心流</v>
      </c>
      <c r="L2353" t="s">
        <v>4270</v>
      </c>
      <c r="M2353" t="s">
        <v>30</v>
      </c>
      <c r="N2353" t="s">
        <v>32</v>
      </c>
      <c r="O2353" t="s">
        <v>33</v>
      </c>
      <c r="P2353" t="s">
        <v>20</v>
      </c>
      <c r="Q2353" t="s">
        <v>20</v>
      </c>
      <c r="R2353">
        <f t="shared" si="117"/>
        <v>0</v>
      </c>
      <c r="S2353">
        <f t="shared" si="117"/>
        <v>0</v>
      </c>
    </row>
    <row r="2354" spans="1:19" x14ac:dyDescent="0.2">
      <c r="A2354" s="1">
        <v>2782</v>
      </c>
      <c r="B2354" t="s">
        <v>12</v>
      </c>
      <c r="C2354" t="s">
        <v>4010</v>
      </c>
      <c r="D2354" t="s">
        <v>4011</v>
      </c>
      <c r="E2354" t="s">
        <v>15</v>
      </c>
      <c r="F2354" t="s">
        <v>2027</v>
      </c>
      <c r="H2354" t="str">
        <f t="shared" si="115"/>
        <v>老师，这道题怎么做</v>
      </c>
      <c r="I2354">
        <v>4</v>
      </c>
      <c r="J2354">
        <v>7</v>
      </c>
      <c r="K2354" t="str">
        <f t="shared" si="116"/>
        <v>焦虑</v>
      </c>
      <c r="L2354" t="s">
        <v>4463</v>
      </c>
      <c r="M2354" t="s">
        <v>706</v>
      </c>
      <c r="N2354" t="s">
        <v>52</v>
      </c>
      <c r="O2354" t="s">
        <v>19</v>
      </c>
      <c r="P2354" t="s">
        <v>20</v>
      </c>
      <c r="Q2354" t="s">
        <v>20</v>
      </c>
      <c r="R2354">
        <f t="shared" si="117"/>
        <v>0</v>
      </c>
      <c r="S2354">
        <f t="shared" si="117"/>
        <v>0</v>
      </c>
    </row>
    <row r="2355" spans="1:19" x14ac:dyDescent="0.2">
      <c r="A2355" s="1">
        <v>2783</v>
      </c>
      <c r="B2355" t="s">
        <v>27</v>
      </c>
      <c r="C2355" t="s">
        <v>1970</v>
      </c>
      <c r="D2355" t="s">
        <v>1971</v>
      </c>
      <c r="E2355" t="s">
        <v>1972</v>
      </c>
      <c r="F2355" t="s">
        <v>30</v>
      </c>
      <c r="G2355" t="s">
        <v>4482</v>
      </c>
      <c r="H2355" t="str">
        <f t="shared" si="115"/>
        <v>前面极限＝2，则分子极限必然趋于0</v>
      </c>
      <c r="I2355">
        <v>7</v>
      </c>
      <c r="J2355">
        <v>7</v>
      </c>
      <c r="K2355" t="str">
        <f t="shared" si="116"/>
        <v>心流</v>
      </c>
      <c r="L2355" t="s">
        <v>4467</v>
      </c>
      <c r="M2355" t="s">
        <v>30</v>
      </c>
      <c r="N2355" t="s">
        <v>32</v>
      </c>
      <c r="O2355" t="s">
        <v>36</v>
      </c>
      <c r="P2355" t="s">
        <v>20</v>
      </c>
      <c r="Q2355" t="s">
        <v>20</v>
      </c>
      <c r="R2355">
        <f t="shared" si="117"/>
        <v>0</v>
      </c>
      <c r="S2355">
        <f t="shared" si="117"/>
        <v>0</v>
      </c>
    </row>
    <row r="2356" spans="1:19" x14ac:dyDescent="0.2">
      <c r="A2356" s="1">
        <v>2784</v>
      </c>
      <c r="B2356" t="s">
        <v>12</v>
      </c>
      <c r="C2356" t="s">
        <v>4483</v>
      </c>
      <c r="D2356" t="s">
        <v>4484</v>
      </c>
      <c r="E2356" t="s">
        <v>15</v>
      </c>
      <c r="F2356" t="s">
        <v>3292</v>
      </c>
      <c r="H2356" t="str">
        <f t="shared" si="115"/>
        <v>求导</v>
      </c>
      <c r="I2356">
        <v>5</v>
      </c>
      <c r="J2356">
        <v>6</v>
      </c>
      <c r="K2356" t="str">
        <f t="shared" si="116"/>
        <v>焦虑</v>
      </c>
      <c r="L2356" t="s">
        <v>4463</v>
      </c>
      <c r="M2356" t="s">
        <v>608</v>
      </c>
      <c r="N2356" t="s">
        <v>18</v>
      </c>
      <c r="O2356" t="s">
        <v>19</v>
      </c>
      <c r="P2356" t="s">
        <v>20</v>
      </c>
      <c r="Q2356" t="s">
        <v>20</v>
      </c>
      <c r="R2356">
        <f t="shared" si="117"/>
        <v>0</v>
      </c>
      <c r="S2356">
        <f t="shared" si="117"/>
        <v>0</v>
      </c>
    </row>
    <row r="2357" spans="1:19" x14ac:dyDescent="0.2">
      <c r="A2357" s="1">
        <v>2785</v>
      </c>
      <c r="B2357" t="s">
        <v>12</v>
      </c>
      <c r="C2357" t="s">
        <v>574</v>
      </c>
      <c r="D2357" t="s">
        <v>575</v>
      </c>
      <c r="E2357" t="s">
        <v>15</v>
      </c>
      <c r="F2357" t="s">
        <v>4485</v>
      </c>
      <c r="H2357" t="str">
        <f t="shared" si="115"/>
        <v>求解第六题</v>
      </c>
      <c r="I2357">
        <v>4</v>
      </c>
      <c r="J2357">
        <v>6</v>
      </c>
      <c r="K2357" t="str">
        <f t="shared" si="116"/>
        <v>焦虑</v>
      </c>
      <c r="L2357" t="s">
        <v>4463</v>
      </c>
      <c r="M2357" t="s">
        <v>684</v>
      </c>
      <c r="N2357" t="s">
        <v>52</v>
      </c>
      <c r="O2357" t="s">
        <v>19</v>
      </c>
      <c r="P2357" t="s">
        <v>20</v>
      </c>
      <c r="Q2357" t="s">
        <v>20</v>
      </c>
      <c r="R2357">
        <f t="shared" si="117"/>
        <v>0</v>
      </c>
      <c r="S2357">
        <f t="shared" si="117"/>
        <v>0</v>
      </c>
    </row>
    <row r="2358" spans="1:19" x14ac:dyDescent="0.2">
      <c r="A2358" s="1">
        <v>2786</v>
      </c>
      <c r="B2358" t="s">
        <v>27</v>
      </c>
      <c r="C2358" t="s">
        <v>1970</v>
      </c>
      <c r="D2358" t="s">
        <v>1971</v>
      </c>
      <c r="E2358" t="s">
        <v>1972</v>
      </c>
      <c r="F2358" t="s">
        <v>30</v>
      </c>
      <c r="G2358" t="s">
        <v>4486</v>
      </c>
      <c r="H2358" t="str">
        <f t="shared" si="115"/>
        <v>分子分母除以x的30次方</v>
      </c>
      <c r="I2358">
        <v>7</v>
      </c>
      <c r="J2358">
        <v>7</v>
      </c>
      <c r="K2358" t="str">
        <f t="shared" si="116"/>
        <v>心流</v>
      </c>
      <c r="L2358" t="s">
        <v>4467</v>
      </c>
      <c r="M2358" t="s">
        <v>30</v>
      </c>
      <c r="N2358" t="s">
        <v>44</v>
      </c>
      <c r="O2358" t="s">
        <v>36</v>
      </c>
      <c r="P2358" t="s">
        <v>20</v>
      </c>
      <c r="Q2358" t="s">
        <v>20</v>
      </c>
      <c r="R2358">
        <f t="shared" si="117"/>
        <v>0</v>
      </c>
      <c r="S2358">
        <f t="shared" si="117"/>
        <v>0</v>
      </c>
    </row>
    <row r="2359" spans="1:19" x14ac:dyDescent="0.2">
      <c r="A2359" s="1">
        <v>2787</v>
      </c>
      <c r="B2359" t="s">
        <v>37</v>
      </c>
      <c r="C2359" t="s">
        <v>1015</v>
      </c>
      <c r="D2359" t="s">
        <v>575</v>
      </c>
      <c r="E2359" t="s">
        <v>15</v>
      </c>
      <c r="F2359" t="s">
        <v>30</v>
      </c>
      <c r="G2359" t="s">
        <v>4487</v>
      </c>
      <c r="H2359" t="str">
        <f t="shared" si="115"/>
        <v>怎么化简啊！老师？？</v>
      </c>
      <c r="I2359">
        <v>4</v>
      </c>
      <c r="J2359">
        <v>7</v>
      </c>
      <c r="K2359" t="str">
        <f t="shared" si="116"/>
        <v>焦虑</v>
      </c>
      <c r="L2359" t="s">
        <v>4467</v>
      </c>
      <c r="M2359" t="s">
        <v>30</v>
      </c>
      <c r="N2359" t="s">
        <v>30</v>
      </c>
      <c r="O2359" t="s">
        <v>36</v>
      </c>
      <c r="P2359" t="s">
        <v>20</v>
      </c>
      <c r="Q2359" t="s">
        <v>20</v>
      </c>
      <c r="R2359">
        <f t="shared" si="117"/>
        <v>0</v>
      </c>
      <c r="S2359">
        <f t="shared" si="117"/>
        <v>0</v>
      </c>
    </row>
    <row r="2360" spans="1:19" x14ac:dyDescent="0.2">
      <c r="A2360" s="1">
        <v>2788</v>
      </c>
      <c r="B2360" t="s">
        <v>12</v>
      </c>
      <c r="C2360" t="s">
        <v>4488</v>
      </c>
      <c r="D2360" t="s">
        <v>4489</v>
      </c>
      <c r="E2360" t="s">
        <v>15</v>
      </c>
      <c r="F2360" t="s">
        <v>4490</v>
      </c>
      <c r="H2360" t="str">
        <f t="shared" si="115"/>
        <v>老师您看一下这道题怎么做，第五题</v>
      </c>
      <c r="I2360">
        <v>4</v>
      </c>
      <c r="J2360">
        <v>6</v>
      </c>
      <c r="K2360" t="str">
        <f t="shared" si="116"/>
        <v>焦虑</v>
      </c>
      <c r="L2360" t="s">
        <v>4463</v>
      </c>
      <c r="M2360" t="s">
        <v>4491</v>
      </c>
      <c r="N2360" t="s">
        <v>162</v>
      </c>
      <c r="O2360" t="s">
        <v>53</v>
      </c>
      <c r="P2360" t="s">
        <v>20</v>
      </c>
      <c r="Q2360" t="s">
        <v>20</v>
      </c>
      <c r="R2360">
        <f t="shared" si="117"/>
        <v>0</v>
      </c>
      <c r="S2360">
        <f t="shared" si="117"/>
        <v>0</v>
      </c>
    </row>
    <row r="2361" spans="1:19" x14ac:dyDescent="0.2">
      <c r="A2361" s="1">
        <v>2789</v>
      </c>
      <c r="B2361" t="s">
        <v>27</v>
      </c>
      <c r="C2361" t="s">
        <v>4492</v>
      </c>
      <c r="D2361" t="s">
        <v>4489</v>
      </c>
      <c r="E2361" t="s">
        <v>15</v>
      </c>
      <c r="F2361" t="s">
        <v>30</v>
      </c>
      <c r="G2361" t="s">
        <v>2011</v>
      </c>
      <c r="H2361" t="str">
        <f t="shared" si="115"/>
        <v>谢谢老师</v>
      </c>
      <c r="I2361">
        <v>6</v>
      </c>
      <c r="J2361">
        <v>6</v>
      </c>
      <c r="K2361" t="str">
        <f t="shared" si="116"/>
        <v>心流</v>
      </c>
      <c r="L2361" t="s">
        <v>4270</v>
      </c>
      <c r="M2361" t="s">
        <v>30</v>
      </c>
      <c r="N2361" t="s">
        <v>32</v>
      </c>
      <c r="O2361" t="s">
        <v>36</v>
      </c>
      <c r="P2361" t="s">
        <v>20</v>
      </c>
      <c r="Q2361" t="s">
        <v>20</v>
      </c>
      <c r="R2361">
        <f t="shared" si="117"/>
        <v>0</v>
      </c>
      <c r="S2361">
        <f t="shared" si="117"/>
        <v>0</v>
      </c>
    </row>
    <row r="2362" spans="1:19" x14ac:dyDescent="0.2">
      <c r="A2362" s="1">
        <v>2791</v>
      </c>
      <c r="B2362" t="s">
        <v>12</v>
      </c>
      <c r="C2362" t="s">
        <v>4493</v>
      </c>
      <c r="D2362" t="s">
        <v>4494</v>
      </c>
      <c r="E2362" t="s">
        <v>15</v>
      </c>
      <c r="F2362" t="s">
        <v>4495</v>
      </c>
      <c r="H2362" t="str">
        <f t="shared" si="115"/>
        <v>求大神解答这道题怎么做？？？</v>
      </c>
      <c r="I2362">
        <v>4</v>
      </c>
      <c r="J2362">
        <v>7</v>
      </c>
      <c r="K2362" t="str">
        <f t="shared" si="116"/>
        <v>焦虑</v>
      </c>
      <c r="L2362" t="s">
        <v>4463</v>
      </c>
      <c r="M2362" t="s">
        <v>4496</v>
      </c>
      <c r="N2362" t="s">
        <v>52</v>
      </c>
      <c r="O2362" t="s">
        <v>53</v>
      </c>
      <c r="P2362" t="s">
        <v>20</v>
      </c>
      <c r="Q2362" t="s">
        <v>20</v>
      </c>
      <c r="R2362">
        <f t="shared" si="117"/>
        <v>0</v>
      </c>
      <c r="S2362">
        <f t="shared" si="117"/>
        <v>0</v>
      </c>
    </row>
    <row r="2363" spans="1:19" x14ac:dyDescent="0.2">
      <c r="A2363" s="1">
        <v>2792</v>
      </c>
      <c r="B2363" t="s">
        <v>27</v>
      </c>
      <c r="C2363" t="s">
        <v>1970</v>
      </c>
      <c r="D2363" t="s">
        <v>1971</v>
      </c>
      <c r="E2363" t="s">
        <v>1972</v>
      </c>
      <c r="F2363" t="s">
        <v>30</v>
      </c>
      <c r="G2363" t="s">
        <v>4497</v>
      </c>
      <c r="H2363" t="str">
        <f t="shared" si="115"/>
        <v>左右极限不一样</v>
      </c>
      <c r="I2363">
        <v>7</v>
      </c>
      <c r="J2363">
        <v>7</v>
      </c>
      <c r="K2363" t="str">
        <f t="shared" si="116"/>
        <v>心流</v>
      </c>
      <c r="L2363" t="s">
        <v>4467</v>
      </c>
      <c r="M2363" t="s">
        <v>30</v>
      </c>
      <c r="N2363" t="s">
        <v>32</v>
      </c>
      <c r="O2363" t="s">
        <v>36</v>
      </c>
      <c r="P2363" t="s">
        <v>20</v>
      </c>
      <c r="Q2363" t="s">
        <v>20</v>
      </c>
      <c r="R2363">
        <f t="shared" si="117"/>
        <v>0</v>
      </c>
      <c r="S2363">
        <f t="shared" si="117"/>
        <v>0</v>
      </c>
    </row>
    <row r="2364" spans="1:19" x14ac:dyDescent="0.2">
      <c r="A2364" s="1">
        <v>2793</v>
      </c>
      <c r="B2364" t="s">
        <v>12</v>
      </c>
      <c r="C2364" t="s">
        <v>4493</v>
      </c>
      <c r="D2364" t="s">
        <v>4494</v>
      </c>
      <c r="E2364" t="s">
        <v>15</v>
      </c>
      <c r="F2364" t="s">
        <v>4498</v>
      </c>
      <c r="H2364" t="str">
        <f t="shared" si="115"/>
        <v>求大神解答这道题怎么做？？；</v>
      </c>
      <c r="I2364">
        <v>4</v>
      </c>
      <c r="J2364">
        <v>7</v>
      </c>
      <c r="K2364" t="str">
        <f t="shared" si="116"/>
        <v>焦虑</v>
      </c>
      <c r="L2364" t="s">
        <v>4463</v>
      </c>
      <c r="M2364" t="s">
        <v>4499</v>
      </c>
      <c r="N2364" t="s">
        <v>162</v>
      </c>
      <c r="O2364" t="s">
        <v>19</v>
      </c>
      <c r="P2364" t="s">
        <v>20</v>
      </c>
      <c r="Q2364" t="s">
        <v>20</v>
      </c>
      <c r="R2364">
        <f t="shared" si="117"/>
        <v>0</v>
      </c>
      <c r="S2364">
        <f t="shared" si="117"/>
        <v>0</v>
      </c>
    </row>
    <row r="2365" spans="1:19" x14ac:dyDescent="0.2">
      <c r="A2365" s="1">
        <v>2794</v>
      </c>
      <c r="B2365" t="s">
        <v>27</v>
      </c>
      <c r="C2365" t="s">
        <v>4500</v>
      </c>
      <c r="D2365" t="s">
        <v>4501</v>
      </c>
      <c r="E2365" t="s">
        <v>15</v>
      </c>
      <c r="F2365" t="s">
        <v>30</v>
      </c>
      <c r="G2365" t="s">
        <v>4502</v>
      </c>
      <c r="H2365" t="str">
        <f t="shared" si="115"/>
        <v>0的左右极限不同，一个为零，一个无穷大</v>
      </c>
      <c r="I2365">
        <v>7</v>
      </c>
      <c r="J2365">
        <v>7</v>
      </c>
      <c r="K2365" t="str">
        <f t="shared" si="116"/>
        <v>心流</v>
      </c>
      <c r="L2365" t="s">
        <v>3146</v>
      </c>
      <c r="M2365" t="s">
        <v>30</v>
      </c>
      <c r="N2365" t="s">
        <v>32</v>
      </c>
      <c r="O2365" t="s">
        <v>36</v>
      </c>
      <c r="P2365" t="s">
        <v>20</v>
      </c>
      <c r="Q2365" t="s">
        <v>20</v>
      </c>
      <c r="R2365">
        <f t="shared" si="117"/>
        <v>0</v>
      </c>
      <c r="S2365">
        <f t="shared" si="117"/>
        <v>0</v>
      </c>
    </row>
    <row r="2366" spans="1:19" x14ac:dyDescent="0.2">
      <c r="A2366" s="1">
        <v>2795</v>
      </c>
      <c r="B2366" t="s">
        <v>27</v>
      </c>
      <c r="C2366" t="s">
        <v>1970</v>
      </c>
      <c r="D2366" t="s">
        <v>1971</v>
      </c>
      <c r="E2366" t="s">
        <v>1972</v>
      </c>
      <c r="F2366" t="s">
        <v>30</v>
      </c>
      <c r="G2366" t="s">
        <v>2052</v>
      </c>
      <c r="H2366" t="str">
        <f t="shared" si="115"/>
        <v>参考下题\n</v>
      </c>
      <c r="I2366">
        <v>3</v>
      </c>
      <c r="J2366">
        <v>3</v>
      </c>
      <c r="K2366" t="str">
        <f t="shared" si="116"/>
        <v>冷漠</v>
      </c>
      <c r="L2366" t="s">
        <v>4467</v>
      </c>
      <c r="M2366" t="s">
        <v>30</v>
      </c>
      <c r="N2366" t="s">
        <v>44</v>
      </c>
      <c r="O2366" t="s">
        <v>36</v>
      </c>
      <c r="P2366" t="s">
        <v>20</v>
      </c>
      <c r="Q2366" t="s">
        <v>20</v>
      </c>
      <c r="R2366">
        <f t="shared" si="117"/>
        <v>0</v>
      </c>
      <c r="S2366">
        <f t="shared" si="117"/>
        <v>0</v>
      </c>
    </row>
    <row r="2367" spans="1:19" x14ac:dyDescent="0.2">
      <c r="A2367" s="1">
        <v>2796</v>
      </c>
      <c r="B2367" t="s">
        <v>37</v>
      </c>
      <c r="C2367" t="s">
        <v>4503</v>
      </c>
      <c r="D2367" t="s">
        <v>4494</v>
      </c>
      <c r="E2367" t="s">
        <v>15</v>
      </c>
      <c r="F2367" t="s">
        <v>30</v>
      </c>
      <c r="G2367" t="s">
        <v>4504</v>
      </c>
      <c r="H2367" t="str">
        <f t="shared" si="115"/>
        <v>好的，谢谢老师解答！</v>
      </c>
      <c r="I2367">
        <v>6</v>
      </c>
      <c r="J2367">
        <v>6</v>
      </c>
      <c r="K2367" t="str">
        <f t="shared" si="116"/>
        <v>心流</v>
      </c>
      <c r="L2367" t="s">
        <v>4063</v>
      </c>
      <c r="M2367" t="s">
        <v>30</v>
      </c>
      <c r="N2367" t="s">
        <v>30</v>
      </c>
      <c r="O2367" t="s">
        <v>36</v>
      </c>
      <c r="P2367" t="s">
        <v>20</v>
      </c>
      <c r="Q2367" t="s">
        <v>20</v>
      </c>
      <c r="R2367">
        <f t="shared" si="117"/>
        <v>0</v>
      </c>
      <c r="S2367">
        <f t="shared" si="117"/>
        <v>0</v>
      </c>
    </row>
    <row r="2368" spans="1:19" x14ac:dyDescent="0.2">
      <c r="A2368" s="1">
        <v>2797</v>
      </c>
      <c r="B2368" t="s">
        <v>12</v>
      </c>
      <c r="C2368" t="s">
        <v>4505</v>
      </c>
      <c r="D2368" t="s">
        <v>4506</v>
      </c>
      <c r="E2368" t="s">
        <v>15</v>
      </c>
      <c r="F2368" t="s">
        <v>4507</v>
      </c>
      <c r="H2368" t="str">
        <f t="shared" si="115"/>
        <v>第二题和第四问</v>
      </c>
      <c r="I2368">
        <v>4</v>
      </c>
      <c r="J2368">
        <v>6</v>
      </c>
      <c r="K2368" t="str">
        <f t="shared" si="116"/>
        <v>焦虑</v>
      </c>
      <c r="L2368" t="s">
        <v>4463</v>
      </c>
      <c r="M2368" t="s">
        <v>706</v>
      </c>
      <c r="N2368" t="s">
        <v>18</v>
      </c>
      <c r="O2368" t="s">
        <v>19</v>
      </c>
      <c r="P2368" t="s">
        <v>20</v>
      </c>
      <c r="Q2368" t="s">
        <v>20</v>
      </c>
      <c r="R2368">
        <f t="shared" si="117"/>
        <v>0</v>
      </c>
      <c r="S2368">
        <f t="shared" si="117"/>
        <v>0</v>
      </c>
    </row>
    <row r="2369" spans="1:19" x14ac:dyDescent="0.2">
      <c r="A2369" s="1">
        <v>2798</v>
      </c>
      <c r="B2369" t="s">
        <v>12</v>
      </c>
      <c r="C2369" t="s">
        <v>4508</v>
      </c>
      <c r="D2369" t="s">
        <v>4509</v>
      </c>
      <c r="E2369" t="s">
        <v>15</v>
      </c>
      <c r="F2369" t="s">
        <v>4510</v>
      </c>
      <c r="G2369" t="s">
        <v>7111</v>
      </c>
      <c r="H2369" t="str">
        <f t="shared" si="115"/>
        <v>老师你好，我有两个问题希望解答下，谢谢！最后一道例题中把他们用带有佩亚诺余项的三阶麦克劳林公式表示是为了和下面的x的三次方消除吗？  还有用佩亚诺余项而不是用拉格朗日余项是因为直接就把佩亚诺余项当成0了吗？</v>
      </c>
      <c r="I2369">
        <v>4</v>
      </c>
      <c r="J2369">
        <v>9</v>
      </c>
      <c r="K2369" t="str">
        <f t="shared" si="116"/>
        <v>焦虑</v>
      </c>
      <c r="L2369" t="s">
        <v>4463</v>
      </c>
      <c r="M2369" t="s">
        <v>4511</v>
      </c>
      <c r="N2369" t="s">
        <v>52</v>
      </c>
      <c r="O2369" t="s">
        <v>19</v>
      </c>
      <c r="P2369" t="s">
        <v>20</v>
      </c>
      <c r="Q2369" t="s">
        <v>20</v>
      </c>
      <c r="R2369">
        <f t="shared" si="117"/>
        <v>0</v>
      </c>
      <c r="S2369">
        <f t="shared" si="117"/>
        <v>0</v>
      </c>
    </row>
    <row r="2370" spans="1:19" x14ac:dyDescent="0.2">
      <c r="A2370" s="1">
        <v>2799</v>
      </c>
      <c r="B2370" t="s">
        <v>27</v>
      </c>
      <c r="C2370" t="s">
        <v>1970</v>
      </c>
      <c r="D2370" t="s">
        <v>1971</v>
      </c>
      <c r="E2370" t="s">
        <v>1972</v>
      </c>
      <c r="F2370" t="s">
        <v>30</v>
      </c>
      <c r="G2370" t="s">
        <v>4512</v>
      </c>
      <c r="H2370" t="str">
        <f t="shared" si="115"/>
        <v>这是求极限时用到的，如果带佩亚诺余项o（x³），则它与x³相除的极限为0</v>
      </c>
      <c r="I2370">
        <v>8</v>
      </c>
      <c r="J2370">
        <v>7</v>
      </c>
      <c r="K2370" t="str">
        <f t="shared" si="116"/>
        <v>心流</v>
      </c>
      <c r="L2370" t="s">
        <v>4467</v>
      </c>
      <c r="M2370" t="s">
        <v>30</v>
      </c>
      <c r="N2370" t="s">
        <v>32</v>
      </c>
      <c r="O2370" t="s">
        <v>36</v>
      </c>
      <c r="P2370" t="s">
        <v>20</v>
      </c>
      <c r="Q2370" t="s">
        <v>20</v>
      </c>
      <c r="R2370">
        <f t="shared" si="117"/>
        <v>0</v>
      </c>
      <c r="S2370">
        <f t="shared" si="117"/>
        <v>0</v>
      </c>
    </row>
    <row r="2371" spans="1:19" x14ac:dyDescent="0.2">
      <c r="A2371" s="1">
        <v>2800</v>
      </c>
      <c r="B2371" t="s">
        <v>12</v>
      </c>
      <c r="C2371" t="s">
        <v>4493</v>
      </c>
      <c r="D2371" t="s">
        <v>4494</v>
      </c>
      <c r="E2371" t="s">
        <v>15</v>
      </c>
      <c r="F2371" t="s">
        <v>4513</v>
      </c>
      <c r="H2371" t="str">
        <f t="shared" ref="H2371:H2434" si="118">IF(F2371="null","",F2371)&amp;G2371</f>
        <v>求大神解答这道题怎么做？？</v>
      </c>
      <c r="I2371">
        <v>5</v>
      </c>
      <c r="J2371">
        <v>9</v>
      </c>
      <c r="K2371" t="str">
        <f t="shared" ref="K2371:K2434" si="119">IF(I2371&lt;6,IF(J2371&lt;6,"冷漠","焦虑"),IF(J2371&lt;6,"无聊/放松","心流"))</f>
        <v>焦虑</v>
      </c>
      <c r="L2371" t="s">
        <v>4463</v>
      </c>
      <c r="M2371" t="s">
        <v>3589</v>
      </c>
      <c r="N2371" t="s">
        <v>162</v>
      </c>
      <c r="O2371" t="s">
        <v>19</v>
      </c>
      <c r="P2371" t="s">
        <v>20</v>
      </c>
      <c r="Q2371" t="s">
        <v>20</v>
      </c>
      <c r="R2371">
        <f t="shared" si="117"/>
        <v>0</v>
      </c>
      <c r="S2371">
        <f t="shared" si="117"/>
        <v>0</v>
      </c>
    </row>
    <row r="2372" spans="1:19" x14ac:dyDescent="0.2">
      <c r="A2372" s="1">
        <v>2803</v>
      </c>
      <c r="B2372" t="s">
        <v>37</v>
      </c>
      <c r="C2372" t="s">
        <v>4503</v>
      </c>
      <c r="D2372" t="s">
        <v>4494</v>
      </c>
      <c r="E2372" t="s">
        <v>15</v>
      </c>
      <c r="F2372" t="s">
        <v>30</v>
      </c>
      <c r="G2372" t="s">
        <v>3628</v>
      </c>
      <c r="H2372" t="str">
        <f t="shared" si="118"/>
        <v>谢谢老师！</v>
      </c>
      <c r="I2372">
        <v>7</v>
      </c>
      <c r="J2372">
        <v>7</v>
      </c>
      <c r="K2372" t="str">
        <f t="shared" si="119"/>
        <v>心流</v>
      </c>
      <c r="L2372" t="s">
        <v>4063</v>
      </c>
      <c r="M2372" t="s">
        <v>30</v>
      </c>
      <c r="N2372" t="s">
        <v>30</v>
      </c>
      <c r="O2372" t="s">
        <v>36</v>
      </c>
      <c r="P2372" t="s">
        <v>20</v>
      </c>
      <c r="Q2372" t="s">
        <v>20</v>
      </c>
      <c r="R2372">
        <f t="shared" si="117"/>
        <v>0</v>
      </c>
      <c r="S2372">
        <f t="shared" si="117"/>
        <v>0</v>
      </c>
    </row>
    <row r="2373" spans="1:19" x14ac:dyDescent="0.2">
      <c r="A2373" s="1">
        <v>2804</v>
      </c>
      <c r="B2373" t="s">
        <v>37</v>
      </c>
      <c r="C2373" t="s">
        <v>4503</v>
      </c>
      <c r="D2373" t="s">
        <v>4494</v>
      </c>
      <c r="E2373" t="s">
        <v>15</v>
      </c>
      <c r="F2373" t="s">
        <v>30</v>
      </c>
      <c r="G2373" t="s">
        <v>4514</v>
      </c>
      <c r="H2373" t="str">
        <f t="shared" si="118"/>
        <v>老师，第二行到第三行是怎么转换的啊？</v>
      </c>
      <c r="I2373">
        <v>4</v>
      </c>
      <c r="J2373">
        <v>6</v>
      </c>
      <c r="K2373" t="str">
        <f t="shared" si="119"/>
        <v>焦虑</v>
      </c>
      <c r="L2373" t="s">
        <v>4063</v>
      </c>
      <c r="M2373" t="s">
        <v>30</v>
      </c>
      <c r="N2373" t="s">
        <v>30</v>
      </c>
      <c r="O2373" t="s">
        <v>36</v>
      </c>
      <c r="P2373" t="s">
        <v>20</v>
      </c>
      <c r="Q2373" t="s">
        <v>20</v>
      </c>
      <c r="R2373">
        <f t="shared" si="117"/>
        <v>0</v>
      </c>
      <c r="S2373">
        <f t="shared" si="117"/>
        <v>0</v>
      </c>
    </row>
    <row r="2374" spans="1:19" x14ac:dyDescent="0.2">
      <c r="A2374" s="1">
        <v>2805</v>
      </c>
      <c r="B2374" t="s">
        <v>37</v>
      </c>
      <c r="C2374" t="s">
        <v>3544</v>
      </c>
      <c r="D2374" t="s">
        <v>3541</v>
      </c>
      <c r="E2374" t="s">
        <v>2920</v>
      </c>
      <c r="F2374" t="s">
        <v>30</v>
      </c>
      <c r="G2374" t="s">
        <v>4515</v>
      </c>
      <c r="H2374" t="str">
        <f t="shared" si="118"/>
        <v>我也不明白 同问第二行到第三行怎么转化的呀？</v>
      </c>
      <c r="I2374">
        <v>4</v>
      </c>
      <c r="J2374">
        <v>8</v>
      </c>
      <c r="K2374" t="str">
        <f t="shared" si="119"/>
        <v>焦虑</v>
      </c>
      <c r="L2374" t="s">
        <v>3474</v>
      </c>
      <c r="M2374" t="s">
        <v>30</v>
      </c>
      <c r="N2374" t="s">
        <v>30</v>
      </c>
      <c r="O2374" t="s">
        <v>36</v>
      </c>
      <c r="P2374" t="s">
        <v>20</v>
      </c>
      <c r="Q2374" t="s">
        <v>20</v>
      </c>
      <c r="R2374">
        <f t="shared" si="117"/>
        <v>0</v>
      </c>
      <c r="S2374">
        <f t="shared" si="117"/>
        <v>0</v>
      </c>
    </row>
    <row r="2375" spans="1:19" x14ac:dyDescent="0.2">
      <c r="A2375" s="1">
        <v>2806</v>
      </c>
      <c r="B2375" t="s">
        <v>37</v>
      </c>
      <c r="C2375" t="s">
        <v>3544</v>
      </c>
      <c r="D2375" t="s">
        <v>3541</v>
      </c>
      <c r="E2375" t="s">
        <v>2920</v>
      </c>
      <c r="F2375" t="s">
        <v>30</v>
      </c>
      <c r="G2375" t="s">
        <v>4516</v>
      </c>
      <c r="H2375" t="str">
        <f t="shared" si="118"/>
        <v>噢噢我明白了 谢谢老师</v>
      </c>
      <c r="I2375">
        <v>7</v>
      </c>
      <c r="J2375">
        <v>6</v>
      </c>
      <c r="K2375" t="str">
        <f t="shared" si="119"/>
        <v>心流</v>
      </c>
      <c r="L2375" t="s">
        <v>3474</v>
      </c>
      <c r="M2375" t="s">
        <v>30</v>
      </c>
      <c r="N2375" t="s">
        <v>30</v>
      </c>
      <c r="O2375" t="s">
        <v>36</v>
      </c>
      <c r="P2375" t="s">
        <v>20</v>
      </c>
      <c r="Q2375" t="s">
        <v>20</v>
      </c>
      <c r="R2375">
        <f t="shared" si="117"/>
        <v>0</v>
      </c>
      <c r="S2375">
        <f t="shared" si="117"/>
        <v>0</v>
      </c>
    </row>
    <row r="2376" spans="1:19" x14ac:dyDescent="0.2">
      <c r="A2376" s="1">
        <v>2807</v>
      </c>
      <c r="B2376" t="s">
        <v>37</v>
      </c>
      <c r="C2376" t="s">
        <v>1854</v>
      </c>
      <c r="D2376" t="s">
        <v>1855</v>
      </c>
      <c r="E2376" t="s">
        <v>98</v>
      </c>
      <c r="F2376" t="s">
        <v>30</v>
      </c>
      <c r="G2376" t="s">
        <v>4517</v>
      </c>
      <c r="H2376" t="str">
        <f t="shared" si="118"/>
        <v>第二行到第三行是分母有理化过程，把分母看成1，分子分母同乘有理化因子，在求极限时有无理根号，常常通过无理式有理化的方法化简再求极限</v>
      </c>
      <c r="I2376">
        <v>6</v>
      </c>
      <c r="J2376">
        <v>6</v>
      </c>
      <c r="K2376" t="str">
        <f t="shared" si="119"/>
        <v>心流</v>
      </c>
      <c r="L2376" t="s">
        <v>3474</v>
      </c>
      <c r="M2376" t="s">
        <v>30</v>
      </c>
      <c r="N2376" t="s">
        <v>30</v>
      </c>
      <c r="O2376" t="s">
        <v>33</v>
      </c>
      <c r="P2376" t="s">
        <v>1858</v>
      </c>
      <c r="Q2376" t="s">
        <v>20</v>
      </c>
      <c r="R2376">
        <f t="shared" si="117"/>
        <v>0</v>
      </c>
      <c r="S2376">
        <f t="shared" si="117"/>
        <v>0</v>
      </c>
    </row>
    <row r="2377" spans="1:19" x14ac:dyDescent="0.2">
      <c r="A2377" s="1">
        <v>2808</v>
      </c>
      <c r="B2377" t="s">
        <v>12</v>
      </c>
      <c r="C2377" t="s">
        <v>418</v>
      </c>
      <c r="D2377" t="s">
        <v>419</v>
      </c>
      <c r="E2377" t="s">
        <v>15</v>
      </c>
      <c r="F2377" t="s">
        <v>4518</v>
      </c>
      <c r="G2377" t="s">
        <v>112</v>
      </c>
      <c r="H2377" t="str">
        <f t="shared" si="118"/>
        <v>老师，请教，谢啦\n\n, \n\n</v>
      </c>
      <c r="I2377">
        <v>4</v>
      </c>
      <c r="J2377">
        <v>7</v>
      </c>
      <c r="K2377" t="str">
        <f t="shared" si="119"/>
        <v>焦虑</v>
      </c>
      <c r="L2377" t="s">
        <v>4463</v>
      </c>
      <c r="M2377" t="s">
        <v>668</v>
      </c>
      <c r="N2377" t="s">
        <v>52</v>
      </c>
      <c r="O2377" t="s">
        <v>19</v>
      </c>
      <c r="P2377" t="s">
        <v>20</v>
      </c>
      <c r="Q2377" t="s">
        <v>20</v>
      </c>
      <c r="R2377">
        <f t="shared" si="117"/>
        <v>0</v>
      </c>
      <c r="S2377">
        <f t="shared" si="117"/>
        <v>0</v>
      </c>
    </row>
    <row r="2378" spans="1:19" x14ac:dyDescent="0.2">
      <c r="A2378" s="1">
        <v>2809</v>
      </c>
      <c r="B2378" t="s">
        <v>27</v>
      </c>
      <c r="C2378" t="s">
        <v>1970</v>
      </c>
      <c r="D2378" t="s">
        <v>1971</v>
      </c>
      <c r="E2378" t="s">
        <v>1972</v>
      </c>
      <c r="F2378" t="s">
        <v>30</v>
      </c>
      <c r="G2378" t="s">
        <v>4519</v>
      </c>
      <c r="H2378" t="str">
        <f t="shared" si="118"/>
        <v>用定义分别求左右导数</v>
      </c>
      <c r="I2378">
        <v>6</v>
      </c>
      <c r="J2378">
        <v>6</v>
      </c>
      <c r="K2378" t="str">
        <f t="shared" si="119"/>
        <v>心流</v>
      </c>
      <c r="L2378" t="s">
        <v>4467</v>
      </c>
      <c r="M2378" t="s">
        <v>30</v>
      </c>
      <c r="N2378" t="s">
        <v>32</v>
      </c>
      <c r="O2378" t="s">
        <v>36</v>
      </c>
      <c r="P2378" t="s">
        <v>20</v>
      </c>
      <c r="Q2378" t="s">
        <v>20</v>
      </c>
      <c r="R2378">
        <f t="shared" si="117"/>
        <v>0</v>
      </c>
      <c r="S2378">
        <f t="shared" si="117"/>
        <v>0</v>
      </c>
    </row>
    <row r="2379" spans="1:19" x14ac:dyDescent="0.2">
      <c r="A2379" s="1">
        <v>2810</v>
      </c>
      <c r="B2379" t="s">
        <v>12</v>
      </c>
      <c r="C2379" t="s">
        <v>418</v>
      </c>
      <c r="D2379" t="s">
        <v>419</v>
      </c>
      <c r="E2379" t="s">
        <v>15</v>
      </c>
      <c r="F2379" t="s">
        <v>4520</v>
      </c>
      <c r="H2379" t="str">
        <f t="shared" si="118"/>
        <v>老师，请教这一道题</v>
      </c>
      <c r="I2379">
        <v>5</v>
      </c>
      <c r="J2379">
        <v>6</v>
      </c>
      <c r="K2379" t="str">
        <f t="shared" si="119"/>
        <v>焦虑</v>
      </c>
      <c r="L2379" t="s">
        <v>4463</v>
      </c>
      <c r="M2379" t="s">
        <v>686</v>
      </c>
      <c r="N2379" t="s">
        <v>52</v>
      </c>
      <c r="O2379" t="s">
        <v>19</v>
      </c>
      <c r="P2379" t="s">
        <v>20</v>
      </c>
      <c r="Q2379" t="s">
        <v>20</v>
      </c>
      <c r="R2379">
        <f t="shared" si="117"/>
        <v>0</v>
      </c>
      <c r="S2379">
        <f t="shared" si="117"/>
        <v>0</v>
      </c>
    </row>
    <row r="2380" spans="1:19" x14ac:dyDescent="0.2">
      <c r="A2380" s="1">
        <v>2812</v>
      </c>
      <c r="B2380" t="s">
        <v>12</v>
      </c>
      <c r="C2380" t="s">
        <v>4521</v>
      </c>
      <c r="D2380" t="s">
        <v>4522</v>
      </c>
      <c r="E2380" t="s">
        <v>15</v>
      </c>
      <c r="F2380" t="s">
        <v>2384</v>
      </c>
      <c r="H2380" t="str">
        <f t="shared" si="118"/>
        <v>求极限</v>
      </c>
      <c r="I2380">
        <v>4</v>
      </c>
      <c r="J2380">
        <v>6</v>
      </c>
      <c r="K2380" t="str">
        <f t="shared" si="119"/>
        <v>焦虑</v>
      </c>
      <c r="L2380" t="s">
        <v>4463</v>
      </c>
      <c r="M2380" t="s">
        <v>209</v>
      </c>
      <c r="N2380" t="s">
        <v>52</v>
      </c>
      <c r="O2380" t="s">
        <v>19</v>
      </c>
      <c r="P2380" t="s">
        <v>20</v>
      </c>
      <c r="Q2380" t="s">
        <v>20</v>
      </c>
      <c r="R2380">
        <f t="shared" si="117"/>
        <v>0</v>
      </c>
      <c r="S2380">
        <f t="shared" si="117"/>
        <v>0</v>
      </c>
    </row>
    <row r="2381" spans="1:19" x14ac:dyDescent="0.2">
      <c r="A2381" s="1">
        <v>2814</v>
      </c>
      <c r="B2381" t="s">
        <v>12</v>
      </c>
      <c r="C2381" t="s">
        <v>4523</v>
      </c>
      <c r="D2381" t="s">
        <v>4524</v>
      </c>
      <c r="E2381" t="s">
        <v>15</v>
      </c>
      <c r="F2381" t="s">
        <v>4525</v>
      </c>
      <c r="H2381" t="str">
        <f t="shared" si="118"/>
        <v>老师，第三题怎么写嘞</v>
      </c>
      <c r="I2381">
        <v>3</v>
      </c>
      <c r="J2381">
        <v>6</v>
      </c>
      <c r="K2381" t="str">
        <f t="shared" si="119"/>
        <v>焦虑</v>
      </c>
      <c r="L2381" t="s">
        <v>4463</v>
      </c>
      <c r="M2381" t="s">
        <v>616</v>
      </c>
      <c r="N2381" t="s">
        <v>52</v>
      </c>
      <c r="O2381" t="s">
        <v>19</v>
      </c>
      <c r="P2381" t="s">
        <v>20</v>
      </c>
      <c r="Q2381" t="s">
        <v>20</v>
      </c>
      <c r="R2381">
        <f t="shared" si="117"/>
        <v>0</v>
      </c>
      <c r="S2381">
        <f t="shared" si="117"/>
        <v>0</v>
      </c>
    </row>
    <row r="2382" spans="1:19" x14ac:dyDescent="0.2">
      <c r="A2382" s="1">
        <v>2816</v>
      </c>
      <c r="B2382" t="s">
        <v>37</v>
      </c>
      <c r="C2382" t="s">
        <v>4526</v>
      </c>
      <c r="D2382" t="s">
        <v>4524</v>
      </c>
      <c r="E2382" t="s">
        <v>15</v>
      </c>
      <c r="F2382" t="s">
        <v>30</v>
      </c>
      <c r="G2382" t="s">
        <v>2011</v>
      </c>
      <c r="H2382" t="str">
        <f t="shared" si="118"/>
        <v>谢谢老师</v>
      </c>
      <c r="I2382">
        <v>7</v>
      </c>
      <c r="J2382">
        <v>7</v>
      </c>
      <c r="K2382" t="str">
        <f t="shared" si="119"/>
        <v>心流</v>
      </c>
      <c r="L2382" t="s">
        <v>2655</v>
      </c>
      <c r="M2382" t="s">
        <v>30</v>
      </c>
      <c r="N2382" t="s">
        <v>30</v>
      </c>
      <c r="O2382" t="s">
        <v>36</v>
      </c>
      <c r="P2382" t="s">
        <v>20</v>
      </c>
      <c r="Q2382" t="s">
        <v>20</v>
      </c>
      <c r="R2382">
        <f t="shared" si="117"/>
        <v>0</v>
      </c>
      <c r="S2382">
        <f t="shared" si="117"/>
        <v>0</v>
      </c>
    </row>
    <row r="2383" spans="1:19" x14ac:dyDescent="0.2">
      <c r="A2383" s="1">
        <v>2817</v>
      </c>
      <c r="B2383" t="s">
        <v>12</v>
      </c>
      <c r="C2383" t="s">
        <v>1249</v>
      </c>
      <c r="D2383" t="s">
        <v>1250</v>
      </c>
      <c r="E2383" t="s">
        <v>15</v>
      </c>
      <c r="F2383" t="s">
        <v>4527</v>
      </c>
      <c r="H2383" t="str">
        <f t="shared" si="118"/>
        <v>第2题的第（2）题怎么做呢</v>
      </c>
      <c r="I2383">
        <v>5</v>
      </c>
      <c r="J2383">
        <v>7</v>
      </c>
      <c r="K2383" t="str">
        <f t="shared" si="119"/>
        <v>焦虑</v>
      </c>
      <c r="L2383" t="s">
        <v>4463</v>
      </c>
      <c r="M2383" t="s">
        <v>2278</v>
      </c>
      <c r="N2383" t="s">
        <v>18</v>
      </c>
      <c r="O2383" t="s">
        <v>53</v>
      </c>
      <c r="P2383" t="s">
        <v>20</v>
      </c>
      <c r="Q2383" t="s">
        <v>20</v>
      </c>
      <c r="R2383">
        <f t="shared" si="117"/>
        <v>0</v>
      </c>
      <c r="S2383">
        <f t="shared" si="117"/>
        <v>0</v>
      </c>
    </row>
    <row r="2384" spans="1:19" x14ac:dyDescent="0.2">
      <c r="A2384" s="1">
        <v>2818</v>
      </c>
      <c r="B2384" t="s">
        <v>12</v>
      </c>
      <c r="C2384" t="s">
        <v>1561</v>
      </c>
      <c r="D2384" t="s">
        <v>1562</v>
      </c>
      <c r="E2384" t="s">
        <v>15</v>
      </c>
      <c r="F2384" t="s">
        <v>4528</v>
      </c>
      <c r="G2384" t="s">
        <v>112</v>
      </c>
      <c r="H2384" t="str">
        <f t="shared" si="118"/>
        <v>四\n\n, \n\n</v>
      </c>
      <c r="I2384">
        <v>5</v>
      </c>
      <c r="J2384">
        <v>6</v>
      </c>
      <c r="K2384" t="str">
        <f t="shared" si="119"/>
        <v>焦虑</v>
      </c>
      <c r="L2384" t="s">
        <v>4463</v>
      </c>
      <c r="M2384" t="s">
        <v>1178</v>
      </c>
      <c r="N2384" t="s">
        <v>18</v>
      </c>
      <c r="O2384" t="s">
        <v>19</v>
      </c>
      <c r="P2384" t="s">
        <v>20</v>
      </c>
      <c r="Q2384" t="s">
        <v>20</v>
      </c>
      <c r="R2384">
        <f t="shared" ref="R2384:S2432" si="120">COUNTIF(P2384,"*高等数学*")</f>
        <v>0</v>
      </c>
      <c r="S2384">
        <f t="shared" si="120"/>
        <v>0</v>
      </c>
    </row>
    <row r="2385" spans="1:19" x14ac:dyDescent="0.2">
      <c r="A2385" s="1">
        <v>2819</v>
      </c>
      <c r="B2385" t="s">
        <v>12</v>
      </c>
      <c r="C2385" t="s">
        <v>1561</v>
      </c>
      <c r="D2385" t="s">
        <v>1562</v>
      </c>
      <c r="E2385" t="s">
        <v>15</v>
      </c>
      <c r="F2385" t="s">
        <v>4529</v>
      </c>
      <c r="G2385" t="s">
        <v>390</v>
      </c>
      <c r="H2385" t="str">
        <f t="shared" si="118"/>
        <v>第四讲\n\n</v>
      </c>
      <c r="I2385">
        <v>3</v>
      </c>
      <c r="J2385">
        <v>6</v>
      </c>
      <c r="K2385" t="str">
        <f t="shared" si="119"/>
        <v>焦虑</v>
      </c>
      <c r="L2385" t="s">
        <v>4463</v>
      </c>
      <c r="M2385" t="s">
        <v>518</v>
      </c>
      <c r="N2385" t="s">
        <v>162</v>
      </c>
      <c r="O2385" t="s">
        <v>19</v>
      </c>
      <c r="P2385" t="s">
        <v>20</v>
      </c>
      <c r="Q2385" t="s">
        <v>20</v>
      </c>
      <c r="R2385">
        <f t="shared" si="120"/>
        <v>0</v>
      </c>
      <c r="S2385">
        <f t="shared" si="120"/>
        <v>0</v>
      </c>
    </row>
    <row r="2386" spans="1:19" x14ac:dyDescent="0.2">
      <c r="A2386" s="1">
        <v>2820</v>
      </c>
      <c r="B2386" t="s">
        <v>27</v>
      </c>
      <c r="C2386" t="s">
        <v>1561</v>
      </c>
      <c r="D2386" t="s">
        <v>1562</v>
      </c>
      <c r="E2386" t="s">
        <v>15</v>
      </c>
      <c r="F2386" t="s">
        <v>30</v>
      </c>
      <c r="G2386" t="s">
        <v>4530</v>
      </c>
      <c r="H2386" t="str">
        <f t="shared" si="118"/>
        <v>\n请问这步是怎么变的</v>
      </c>
      <c r="I2386">
        <v>3</v>
      </c>
      <c r="J2386">
        <v>6</v>
      </c>
      <c r="K2386" t="str">
        <f t="shared" si="119"/>
        <v>焦虑</v>
      </c>
      <c r="L2386" t="s">
        <v>4467</v>
      </c>
      <c r="M2386" t="s">
        <v>30</v>
      </c>
      <c r="N2386" t="s">
        <v>44</v>
      </c>
      <c r="O2386" t="s">
        <v>36</v>
      </c>
      <c r="P2386" t="s">
        <v>20</v>
      </c>
      <c r="Q2386" t="s">
        <v>20</v>
      </c>
      <c r="R2386">
        <f t="shared" si="120"/>
        <v>0</v>
      </c>
      <c r="S2386">
        <f t="shared" si="120"/>
        <v>0</v>
      </c>
    </row>
    <row r="2387" spans="1:19" x14ac:dyDescent="0.2">
      <c r="A2387" s="1">
        <v>2821</v>
      </c>
      <c r="B2387" t="s">
        <v>37</v>
      </c>
      <c r="C2387" t="s">
        <v>4531</v>
      </c>
      <c r="D2387" t="s">
        <v>2957</v>
      </c>
      <c r="E2387" t="s">
        <v>15</v>
      </c>
      <c r="F2387" t="s">
        <v>30</v>
      </c>
      <c r="G2387" t="s">
        <v>4532</v>
      </c>
      <c r="H2387" t="str">
        <f t="shared" si="118"/>
        <v>这个是高中内容哇！</v>
      </c>
      <c r="I2387">
        <v>6</v>
      </c>
      <c r="J2387">
        <v>2</v>
      </c>
      <c r="K2387" t="str">
        <f t="shared" si="119"/>
        <v>无聊/放松</v>
      </c>
      <c r="L2387" t="s">
        <v>4467</v>
      </c>
      <c r="M2387" t="s">
        <v>30</v>
      </c>
      <c r="N2387" t="s">
        <v>30</v>
      </c>
      <c r="O2387" t="s">
        <v>36</v>
      </c>
      <c r="P2387" t="s">
        <v>20</v>
      </c>
      <c r="Q2387" t="s">
        <v>20</v>
      </c>
      <c r="R2387">
        <f t="shared" si="120"/>
        <v>0</v>
      </c>
      <c r="S2387">
        <f t="shared" si="120"/>
        <v>0</v>
      </c>
    </row>
    <row r="2388" spans="1:19" x14ac:dyDescent="0.2">
      <c r="A2388" s="1">
        <v>2823</v>
      </c>
      <c r="B2388" t="s">
        <v>12</v>
      </c>
      <c r="C2388" t="s">
        <v>133</v>
      </c>
      <c r="D2388" t="s">
        <v>134</v>
      </c>
      <c r="E2388" t="s">
        <v>15</v>
      </c>
      <c r="F2388" t="s">
        <v>4533</v>
      </c>
      <c r="G2388" t="s">
        <v>4534</v>
      </c>
      <c r="H2388" t="str">
        <f t="shared" si="118"/>
        <v>老师，这个怎么求\n用什么方法</v>
      </c>
      <c r="I2388">
        <v>4</v>
      </c>
      <c r="J2388">
        <v>7</v>
      </c>
      <c r="K2388" t="str">
        <f t="shared" si="119"/>
        <v>焦虑</v>
      </c>
      <c r="L2388" t="s">
        <v>4463</v>
      </c>
      <c r="M2388" t="s">
        <v>604</v>
      </c>
      <c r="N2388" t="s">
        <v>162</v>
      </c>
      <c r="O2388" t="s">
        <v>19</v>
      </c>
      <c r="P2388" t="s">
        <v>20</v>
      </c>
      <c r="Q2388" t="s">
        <v>20</v>
      </c>
      <c r="R2388">
        <f t="shared" si="120"/>
        <v>0</v>
      </c>
      <c r="S2388">
        <f t="shared" si="120"/>
        <v>0</v>
      </c>
    </row>
    <row r="2389" spans="1:19" x14ac:dyDescent="0.2">
      <c r="A2389" s="1">
        <v>2825</v>
      </c>
      <c r="B2389" t="s">
        <v>37</v>
      </c>
      <c r="C2389" t="s">
        <v>433</v>
      </c>
      <c r="D2389" t="s">
        <v>134</v>
      </c>
      <c r="E2389" t="s">
        <v>15</v>
      </c>
      <c r="F2389" t="s">
        <v>30</v>
      </c>
      <c r="G2389" t="s">
        <v>4535</v>
      </c>
      <c r="H2389" t="str">
        <f t="shared" si="118"/>
        <v>你真的好厉害，佩服!</v>
      </c>
      <c r="I2389">
        <v>7</v>
      </c>
      <c r="J2389">
        <v>7</v>
      </c>
      <c r="K2389" t="str">
        <f t="shared" si="119"/>
        <v>心流</v>
      </c>
      <c r="L2389" t="s">
        <v>4467</v>
      </c>
      <c r="M2389" t="s">
        <v>30</v>
      </c>
      <c r="N2389" t="s">
        <v>30</v>
      </c>
      <c r="O2389" t="s">
        <v>36</v>
      </c>
      <c r="P2389" t="s">
        <v>20</v>
      </c>
      <c r="Q2389" t="s">
        <v>20</v>
      </c>
      <c r="R2389">
        <f t="shared" si="120"/>
        <v>0</v>
      </c>
      <c r="S2389">
        <f t="shared" si="120"/>
        <v>0</v>
      </c>
    </row>
    <row r="2390" spans="1:19" x14ac:dyDescent="0.2">
      <c r="A2390" s="1">
        <v>2826</v>
      </c>
      <c r="B2390" t="s">
        <v>27</v>
      </c>
      <c r="C2390" t="s">
        <v>433</v>
      </c>
      <c r="D2390" t="s">
        <v>134</v>
      </c>
      <c r="E2390" t="s">
        <v>15</v>
      </c>
      <c r="F2390" t="s">
        <v>30</v>
      </c>
      <c r="G2390" t="s">
        <v>4536</v>
      </c>
      <c r="H2390" t="str">
        <f t="shared" si="118"/>
        <v>为什么每次我的问题都石沉大海，无人回复，是太简单了，不屑于回答吗</v>
      </c>
      <c r="I2390">
        <v>7</v>
      </c>
      <c r="J2390">
        <v>7</v>
      </c>
      <c r="K2390" t="str">
        <f t="shared" si="119"/>
        <v>心流</v>
      </c>
      <c r="L2390" t="s">
        <v>4467</v>
      </c>
      <c r="M2390" t="s">
        <v>30</v>
      </c>
      <c r="N2390" t="s">
        <v>32</v>
      </c>
      <c r="O2390" t="s">
        <v>36</v>
      </c>
      <c r="P2390" t="s">
        <v>20</v>
      </c>
      <c r="Q2390" t="s">
        <v>20</v>
      </c>
      <c r="R2390">
        <f t="shared" si="120"/>
        <v>0</v>
      </c>
      <c r="S2390">
        <f t="shared" si="120"/>
        <v>0</v>
      </c>
    </row>
    <row r="2391" spans="1:19" x14ac:dyDescent="0.2">
      <c r="A2391" s="1">
        <v>2827</v>
      </c>
      <c r="B2391" t="s">
        <v>12</v>
      </c>
      <c r="C2391" t="s">
        <v>1620</v>
      </c>
      <c r="D2391" t="s">
        <v>1621</v>
      </c>
      <c r="E2391" t="s">
        <v>15</v>
      </c>
      <c r="F2391" t="s">
        <v>4537</v>
      </c>
      <c r="H2391" t="str">
        <f t="shared" si="118"/>
        <v>参数方程求导</v>
      </c>
      <c r="I2391">
        <v>4</v>
      </c>
      <c r="J2391">
        <v>7</v>
      </c>
      <c r="K2391" t="str">
        <f t="shared" si="119"/>
        <v>焦虑</v>
      </c>
      <c r="L2391" t="s">
        <v>4463</v>
      </c>
      <c r="M2391" t="s">
        <v>4538</v>
      </c>
      <c r="N2391" t="s">
        <v>18</v>
      </c>
      <c r="O2391" t="s">
        <v>19</v>
      </c>
      <c r="P2391" t="s">
        <v>20</v>
      </c>
      <c r="Q2391" t="s">
        <v>20</v>
      </c>
      <c r="R2391">
        <f t="shared" si="120"/>
        <v>0</v>
      </c>
      <c r="S2391">
        <f t="shared" si="120"/>
        <v>0</v>
      </c>
    </row>
    <row r="2392" spans="1:19" x14ac:dyDescent="0.2">
      <c r="A2392" s="1">
        <v>2828</v>
      </c>
      <c r="B2392" t="s">
        <v>12</v>
      </c>
      <c r="C2392" t="s">
        <v>4521</v>
      </c>
      <c r="D2392" t="s">
        <v>4522</v>
      </c>
      <c r="E2392" t="s">
        <v>15</v>
      </c>
      <c r="F2392" t="s">
        <v>2384</v>
      </c>
      <c r="H2392" t="str">
        <f t="shared" si="118"/>
        <v>求极限</v>
      </c>
      <c r="I2392">
        <v>3</v>
      </c>
      <c r="J2392">
        <v>6</v>
      </c>
      <c r="K2392" t="str">
        <f t="shared" si="119"/>
        <v>焦虑</v>
      </c>
      <c r="L2392" t="s">
        <v>4463</v>
      </c>
      <c r="M2392" t="s">
        <v>684</v>
      </c>
      <c r="N2392" t="s">
        <v>18</v>
      </c>
      <c r="O2392" t="s">
        <v>53</v>
      </c>
      <c r="P2392" t="s">
        <v>20</v>
      </c>
      <c r="Q2392" t="s">
        <v>20</v>
      </c>
      <c r="R2392">
        <f t="shared" si="120"/>
        <v>0</v>
      </c>
      <c r="S2392">
        <f t="shared" si="120"/>
        <v>0</v>
      </c>
    </row>
    <row r="2393" spans="1:19" x14ac:dyDescent="0.2">
      <c r="A2393" s="1">
        <v>2829</v>
      </c>
      <c r="B2393" t="s">
        <v>12</v>
      </c>
      <c r="C2393" t="s">
        <v>418</v>
      </c>
      <c r="D2393" t="s">
        <v>419</v>
      </c>
      <c r="E2393" t="s">
        <v>15</v>
      </c>
      <c r="F2393" t="s">
        <v>4539</v>
      </c>
      <c r="H2393" t="str">
        <f t="shared" si="118"/>
        <v>老师，这题不会，请教您一下</v>
      </c>
      <c r="I2393">
        <v>3</v>
      </c>
      <c r="J2393">
        <v>7</v>
      </c>
      <c r="K2393" t="str">
        <f t="shared" si="119"/>
        <v>焦虑</v>
      </c>
      <c r="L2393" t="s">
        <v>4463</v>
      </c>
      <c r="M2393" t="s">
        <v>706</v>
      </c>
      <c r="N2393" t="s">
        <v>18</v>
      </c>
      <c r="O2393" t="s">
        <v>19</v>
      </c>
      <c r="P2393" t="s">
        <v>20</v>
      </c>
      <c r="Q2393" t="s">
        <v>20</v>
      </c>
      <c r="R2393">
        <f t="shared" si="120"/>
        <v>0</v>
      </c>
      <c r="S2393">
        <f t="shared" si="120"/>
        <v>0</v>
      </c>
    </row>
    <row r="2394" spans="1:19" x14ac:dyDescent="0.2">
      <c r="A2394" s="1">
        <v>2830</v>
      </c>
      <c r="B2394" t="s">
        <v>12</v>
      </c>
      <c r="C2394" t="s">
        <v>4540</v>
      </c>
      <c r="D2394" t="s">
        <v>4541</v>
      </c>
      <c r="E2394" t="s">
        <v>39</v>
      </c>
      <c r="F2394" t="s">
        <v>4212</v>
      </c>
      <c r="G2394" t="s">
        <v>4542</v>
      </c>
      <c r="H2394" t="str">
        <f t="shared" si="118"/>
        <v>求问为什么不存在\n</v>
      </c>
      <c r="I2394">
        <v>3</v>
      </c>
      <c r="J2394">
        <v>6</v>
      </c>
      <c r="K2394" t="str">
        <f t="shared" si="119"/>
        <v>焦虑</v>
      </c>
      <c r="L2394" t="s">
        <v>4463</v>
      </c>
      <c r="M2394" t="s">
        <v>706</v>
      </c>
      <c r="N2394" t="s">
        <v>18</v>
      </c>
      <c r="O2394" t="s">
        <v>19</v>
      </c>
      <c r="P2394" t="s">
        <v>20</v>
      </c>
      <c r="Q2394" t="s">
        <v>20</v>
      </c>
      <c r="R2394">
        <f t="shared" si="120"/>
        <v>0</v>
      </c>
      <c r="S2394">
        <f t="shared" si="120"/>
        <v>0</v>
      </c>
    </row>
    <row r="2395" spans="1:19" x14ac:dyDescent="0.2">
      <c r="A2395" s="1">
        <v>2831</v>
      </c>
      <c r="B2395" t="s">
        <v>12</v>
      </c>
      <c r="C2395" t="s">
        <v>4543</v>
      </c>
      <c r="D2395" t="s">
        <v>4544</v>
      </c>
      <c r="E2395" t="s">
        <v>4545</v>
      </c>
      <c r="F2395" t="s">
        <v>4546</v>
      </c>
      <c r="H2395" t="str">
        <f t="shared" si="118"/>
        <v>第四讲求讲解</v>
      </c>
      <c r="I2395">
        <v>3</v>
      </c>
      <c r="J2395">
        <v>6</v>
      </c>
      <c r="K2395" t="str">
        <f t="shared" si="119"/>
        <v>焦虑</v>
      </c>
      <c r="L2395" t="s">
        <v>4463</v>
      </c>
      <c r="M2395" t="s">
        <v>706</v>
      </c>
      <c r="N2395" t="s">
        <v>52</v>
      </c>
      <c r="O2395" t="s">
        <v>19</v>
      </c>
      <c r="P2395" t="s">
        <v>20</v>
      </c>
      <c r="Q2395" t="s">
        <v>20</v>
      </c>
      <c r="R2395">
        <f t="shared" si="120"/>
        <v>0</v>
      </c>
      <c r="S2395">
        <f t="shared" si="120"/>
        <v>0</v>
      </c>
    </row>
    <row r="2396" spans="1:19" x14ac:dyDescent="0.2">
      <c r="A2396" s="1">
        <v>2833</v>
      </c>
      <c r="B2396" t="s">
        <v>37</v>
      </c>
      <c r="C2396" t="s">
        <v>4547</v>
      </c>
      <c r="D2396" t="s">
        <v>4544</v>
      </c>
      <c r="E2396" t="s">
        <v>4545</v>
      </c>
      <c r="F2396" t="s">
        <v>30</v>
      </c>
      <c r="G2396" t="s">
        <v>307</v>
      </c>
      <c r="H2396" t="str">
        <f t="shared" si="118"/>
        <v>谢谢</v>
      </c>
      <c r="I2396">
        <v>8</v>
      </c>
      <c r="J2396">
        <v>8</v>
      </c>
      <c r="K2396" t="str">
        <f t="shared" si="119"/>
        <v>心流</v>
      </c>
      <c r="L2396" t="s">
        <v>4063</v>
      </c>
      <c r="M2396" t="s">
        <v>30</v>
      </c>
      <c r="N2396" t="s">
        <v>30</v>
      </c>
      <c r="O2396" t="s">
        <v>36</v>
      </c>
      <c r="P2396" t="s">
        <v>20</v>
      </c>
      <c r="Q2396" t="s">
        <v>20</v>
      </c>
      <c r="R2396">
        <f t="shared" si="120"/>
        <v>0</v>
      </c>
      <c r="S2396">
        <f t="shared" si="120"/>
        <v>0</v>
      </c>
    </row>
    <row r="2397" spans="1:19" x14ac:dyDescent="0.2">
      <c r="A2397" s="1">
        <v>2834</v>
      </c>
      <c r="B2397" t="s">
        <v>12</v>
      </c>
      <c r="C2397" t="s">
        <v>2025</v>
      </c>
      <c r="D2397" t="s">
        <v>2026</v>
      </c>
      <c r="E2397" t="s">
        <v>15</v>
      </c>
      <c r="F2397" t="s">
        <v>4548</v>
      </c>
      <c r="H2397" t="str">
        <f t="shared" si="118"/>
        <v>老师老师老师！！！看看这道题</v>
      </c>
      <c r="I2397">
        <v>4</v>
      </c>
      <c r="J2397">
        <v>8</v>
      </c>
      <c r="K2397" t="str">
        <f t="shared" si="119"/>
        <v>焦虑</v>
      </c>
      <c r="L2397" t="s">
        <v>4463</v>
      </c>
      <c r="M2397" t="s">
        <v>197</v>
      </c>
      <c r="N2397" t="s">
        <v>52</v>
      </c>
      <c r="O2397" t="s">
        <v>19</v>
      </c>
      <c r="P2397" t="s">
        <v>20</v>
      </c>
      <c r="Q2397" t="s">
        <v>20</v>
      </c>
      <c r="R2397">
        <f t="shared" si="120"/>
        <v>0</v>
      </c>
      <c r="S2397">
        <f t="shared" si="120"/>
        <v>0</v>
      </c>
    </row>
    <row r="2398" spans="1:19" x14ac:dyDescent="0.2">
      <c r="A2398" s="1">
        <v>2836</v>
      </c>
      <c r="B2398" t="s">
        <v>37</v>
      </c>
      <c r="C2398" t="s">
        <v>2025</v>
      </c>
      <c r="D2398" t="s">
        <v>2026</v>
      </c>
      <c r="E2398" t="s">
        <v>15</v>
      </c>
      <c r="F2398" t="s">
        <v>30</v>
      </c>
      <c r="G2398" t="s">
        <v>4549</v>
      </c>
      <c r="H2398" t="str">
        <f t="shared" si="118"/>
        <v>老师，答案是1/√2π吧</v>
      </c>
      <c r="I2398">
        <v>4</v>
      </c>
      <c r="J2398">
        <v>8</v>
      </c>
      <c r="K2398" t="str">
        <f t="shared" si="119"/>
        <v>焦虑</v>
      </c>
      <c r="L2398" t="s">
        <v>4270</v>
      </c>
      <c r="M2398" t="s">
        <v>30</v>
      </c>
      <c r="N2398" t="s">
        <v>30</v>
      </c>
      <c r="O2398" t="s">
        <v>36</v>
      </c>
      <c r="P2398" t="s">
        <v>20</v>
      </c>
      <c r="Q2398" t="s">
        <v>20</v>
      </c>
      <c r="R2398">
        <f t="shared" si="120"/>
        <v>0</v>
      </c>
      <c r="S2398">
        <f t="shared" si="120"/>
        <v>0</v>
      </c>
    </row>
    <row r="2399" spans="1:19" x14ac:dyDescent="0.2">
      <c r="A2399" s="1">
        <v>2837</v>
      </c>
      <c r="B2399" t="s">
        <v>12</v>
      </c>
      <c r="C2399" t="s">
        <v>1706</v>
      </c>
      <c r="D2399" t="s">
        <v>1707</v>
      </c>
      <c r="E2399" t="s">
        <v>15</v>
      </c>
      <c r="F2399" t="s">
        <v>4550</v>
      </c>
      <c r="H2399" t="str">
        <f t="shared" si="118"/>
        <v>老师们，第八小题怎么做</v>
      </c>
      <c r="I2399">
        <v>4</v>
      </c>
      <c r="J2399">
        <v>6</v>
      </c>
      <c r="K2399" t="str">
        <f t="shared" si="119"/>
        <v>焦虑</v>
      </c>
      <c r="L2399" t="s">
        <v>4463</v>
      </c>
      <c r="M2399" t="s">
        <v>553</v>
      </c>
      <c r="N2399" t="s">
        <v>162</v>
      </c>
      <c r="O2399" t="s">
        <v>19</v>
      </c>
      <c r="P2399" t="s">
        <v>20</v>
      </c>
      <c r="Q2399" t="s">
        <v>20</v>
      </c>
      <c r="R2399">
        <f t="shared" si="120"/>
        <v>0</v>
      </c>
      <c r="S2399">
        <f t="shared" si="120"/>
        <v>0</v>
      </c>
    </row>
    <row r="2400" spans="1:19" x14ac:dyDescent="0.2">
      <c r="A2400" s="1">
        <v>2839</v>
      </c>
      <c r="B2400" t="s">
        <v>27</v>
      </c>
      <c r="C2400" t="s">
        <v>4551</v>
      </c>
      <c r="D2400" t="s">
        <v>4552</v>
      </c>
      <c r="E2400" t="s">
        <v>15</v>
      </c>
      <c r="F2400" t="s">
        <v>30</v>
      </c>
      <c r="G2400" t="s">
        <v>4553</v>
      </c>
      <c r="H2400" t="str">
        <f t="shared" si="118"/>
        <v>如果答案是0，你可以看一下我的做法，如果不是，那你就忽略我的愚蠢回答吧。\n</v>
      </c>
      <c r="I2400">
        <v>6</v>
      </c>
      <c r="J2400">
        <v>6</v>
      </c>
      <c r="K2400" t="str">
        <f t="shared" si="119"/>
        <v>心流</v>
      </c>
      <c r="L2400" t="s">
        <v>4467</v>
      </c>
      <c r="M2400" t="s">
        <v>30</v>
      </c>
      <c r="N2400" t="s">
        <v>32</v>
      </c>
      <c r="O2400" t="s">
        <v>36</v>
      </c>
      <c r="P2400" t="s">
        <v>20</v>
      </c>
      <c r="Q2400" t="s">
        <v>20</v>
      </c>
      <c r="R2400">
        <f t="shared" si="120"/>
        <v>0</v>
      </c>
      <c r="S2400">
        <f t="shared" si="120"/>
        <v>0</v>
      </c>
    </row>
    <row r="2401" spans="1:19" x14ac:dyDescent="0.2">
      <c r="A2401" s="1">
        <v>2840</v>
      </c>
      <c r="B2401" t="s">
        <v>12</v>
      </c>
      <c r="C2401" t="s">
        <v>4551</v>
      </c>
      <c r="D2401" t="s">
        <v>4552</v>
      </c>
      <c r="E2401" t="s">
        <v>15</v>
      </c>
      <c r="F2401" t="s">
        <v>4554</v>
      </c>
      <c r="H2401" t="str">
        <f t="shared" si="118"/>
        <v>请问这道题怎么做？</v>
      </c>
      <c r="I2401">
        <v>4</v>
      </c>
      <c r="J2401">
        <v>6</v>
      </c>
      <c r="K2401" t="str">
        <f t="shared" si="119"/>
        <v>焦虑</v>
      </c>
      <c r="L2401" t="s">
        <v>4463</v>
      </c>
      <c r="M2401" t="s">
        <v>688</v>
      </c>
      <c r="N2401" t="s">
        <v>18</v>
      </c>
      <c r="O2401" t="s">
        <v>19</v>
      </c>
      <c r="P2401" t="s">
        <v>20</v>
      </c>
      <c r="Q2401" t="s">
        <v>20</v>
      </c>
      <c r="R2401">
        <f t="shared" si="120"/>
        <v>0</v>
      </c>
      <c r="S2401">
        <f t="shared" si="120"/>
        <v>0</v>
      </c>
    </row>
    <row r="2402" spans="1:19" x14ac:dyDescent="0.2">
      <c r="A2402" s="1">
        <v>2841</v>
      </c>
      <c r="B2402" t="s">
        <v>12</v>
      </c>
      <c r="C2402" t="s">
        <v>1249</v>
      </c>
      <c r="D2402" t="s">
        <v>1250</v>
      </c>
      <c r="E2402" t="s">
        <v>15</v>
      </c>
      <c r="F2402" t="s">
        <v>4555</v>
      </c>
      <c r="H2402" t="str">
        <f t="shared" si="118"/>
        <v>第4题的（1）题怎么做呢，谢谢</v>
      </c>
      <c r="I2402">
        <v>4</v>
      </c>
      <c r="J2402">
        <v>6</v>
      </c>
      <c r="K2402" t="str">
        <f t="shared" si="119"/>
        <v>焦虑</v>
      </c>
      <c r="L2402" t="s">
        <v>4463</v>
      </c>
      <c r="M2402" t="s">
        <v>608</v>
      </c>
      <c r="N2402" t="s">
        <v>52</v>
      </c>
      <c r="O2402" t="s">
        <v>53</v>
      </c>
      <c r="P2402" t="s">
        <v>20</v>
      </c>
      <c r="Q2402" t="s">
        <v>20</v>
      </c>
      <c r="R2402">
        <f t="shared" si="120"/>
        <v>0</v>
      </c>
      <c r="S2402">
        <f t="shared" si="120"/>
        <v>0</v>
      </c>
    </row>
    <row r="2403" spans="1:19" x14ac:dyDescent="0.2">
      <c r="A2403" s="1">
        <v>2843</v>
      </c>
      <c r="B2403" t="s">
        <v>12</v>
      </c>
      <c r="C2403" t="s">
        <v>1620</v>
      </c>
      <c r="D2403" t="s">
        <v>1621</v>
      </c>
      <c r="E2403" t="s">
        <v>15</v>
      </c>
      <c r="F2403" t="s">
        <v>4556</v>
      </c>
      <c r="H2403" t="str">
        <f t="shared" si="118"/>
        <v>二阶导数，是求一阶，再求？</v>
      </c>
      <c r="I2403">
        <v>4</v>
      </c>
      <c r="J2403">
        <v>6</v>
      </c>
      <c r="K2403" t="str">
        <f t="shared" si="119"/>
        <v>焦虑</v>
      </c>
      <c r="L2403" t="s">
        <v>4463</v>
      </c>
      <c r="M2403" t="s">
        <v>4557</v>
      </c>
      <c r="N2403" t="s">
        <v>162</v>
      </c>
      <c r="O2403" t="s">
        <v>19</v>
      </c>
      <c r="P2403" t="s">
        <v>20</v>
      </c>
      <c r="Q2403" t="s">
        <v>20</v>
      </c>
      <c r="R2403">
        <f t="shared" si="120"/>
        <v>0</v>
      </c>
      <c r="S2403">
        <f t="shared" si="120"/>
        <v>0</v>
      </c>
    </row>
    <row r="2404" spans="1:19" x14ac:dyDescent="0.2">
      <c r="A2404" s="1">
        <v>2845</v>
      </c>
      <c r="B2404" t="s">
        <v>37</v>
      </c>
      <c r="C2404" t="s">
        <v>1620</v>
      </c>
      <c r="D2404" t="s">
        <v>1621</v>
      </c>
      <c r="E2404" t="s">
        <v>15</v>
      </c>
      <c r="F2404" t="s">
        <v>30</v>
      </c>
      <c r="G2404" t="s">
        <v>4558</v>
      </c>
      <c r="H2404" t="str">
        <f t="shared" si="118"/>
        <v>最终带着t？</v>
      </c>
      <c r="I2404">
        <v>4</v>
      </c>
      <c r="J2404">
        <v>7</v>
      </c>
      <c r="K2404" t="str">
        <f t="shared" si="119"/>
        <v>焦虑</v>
      </c>
      <c r="L2404" t="s">
        <v>4467</v>
      </c>
      <c r="M2404" t="s">
        <v>30</v>
      </c>
      <c r="N2404" t="s">
        <v>30</v>
      </c>
      <c r="O2404" t="s">
        <v>36</v>
      </c>
      <c r="P2404" t="s">
        <v>20</v>
      </c>
      <c r="Q2404" t="s">
        <v>20</v>
      </c>
      <c r="R2404">
        <f t="shared" si="120"/>
        <v>0</v>
      </c>
      <c r="S2404">
        <f t="shared" si="120"/>
        <v>0</v>
      </c>
    </row>
    <row r="2405" spans="1:19" x14ac:dyDescent="0.2">
      <c r="A2405" s="1">
        <v>2847</v>
      </c>
      <c r="B2405" t="s">
        <v>12</v>
      </c>
      <c r="C2405" t="s">
        <v>4110</v>
      </c>
      <c r="D2405" t="s">
        <v>4111</v>
      </c>
      <c r="E2405" t="s">
        <v>15</v>
      </c>
      <c r="F2405" t="s">
        <v>4559</v>
      </c>
      <c r="G2405" t="s">
        <v>390</v>
      </c>
      <c r="H2405" t="str">
        <f t="shared" si="118"/>
        <v>老师，求解下面几个题目，请老师解答一下\n\n</v>
      </c>
      <c r="I2405">
        <v>3</v>
      </c>
      <c r="J2405">
        <v>6</v>
      </c>
      <c r="K2405" t="str">
        <f t="shared" si="119"/>
        <v>焦虑</v>
      </c>
      <c r="L2405" t="s">
        <v>4463</v>
      </c>
      <c r="M2405" t="s">
        <v>677</v>
      </c>
      <c r="N2405" t="s">
        <v>18</v>
      </c>
      <c r="O2405" t="s">
        <v>19</v>
      </c>
      <c r="P2405" t="s">
        <v>20</v>
      </c>
      <c r="Q2405" t="s">
        <v>20</v>
      </c>
      <c r="R2405">
        <f t="shared" si="120"/>
        <v>0</v>
      </c>
      <c r="S2405">
        <f t="shared" si="120"/>
        <v>0</v>
      </c>
    </row>
    <row r="2406" spans="1:19" x14ac:dyDescent="0.2">
      <c r="A2406" s="1">
        <v>2848</v>
      </c>
      <c r="B2406" t="s">
        <v>12</v>
      </c>
      <c r="C2406" t="s">
        <v>418</v>
      </c>
      <c r="D2406" t="s">
        <v>419</v>
      </c>
      <c r="E2406" t="s">
        <v>15</v>
      </c>
      <c r="F2406" t="s">
        <v>4560</v>
      </c>
      <c r="H2406" t="str">
        <f t="shared" si="118"/>
        <v>老师，这题不懂</v>
      </c>
      <c r="I2406">
        <v>3</v>
      </c>
      <c r="J2406">
        <v>6</v>
      </c>
      <c r="K2406" t="str">
        <f t="shared" si="119"/>
        <v>焦虑</v>
      </c>
      <c r="L2406" t="s">
        <v>4463</v>
      </c>
      <c r="M2406" t="s">
        <v>608</v>
      </c>
      <c r="N2406" t="s">
        <v>52</v>
      </c>
      <c r="O2406" t="s">
        <v>19</v>
      </c>
      <c r="P2406" t="s">
        <v>20</v>
      </c>
      <c r="Q2406" t="s">
        <v>20</v>
      </c>
      <c r="R2406">
        <f t="shared" si="120"/>
        <v>0</v>
      </c>
      <c r="S2406">
        <f t="shared" si="120"/>
        <v>0</v>
      </c>
    </row>
    <row r="2407" spans="1:19" x14ac:dyDescent="0.2">
      <c r="A2407" s="1">
        <v>2850</v>
      </c>
      <c r="B2407" t="s">
        <v>12</v>
      </c>
      <c r="C2407" t="s">
        <v>1561</v>
      </c>
      <c r="D2407" t="s">
        <v>1562</v>
      </c>
      <c r="E2407" t="s">
        <v>15</v>
      </c>
      <c r="F2407" t="s">
        <v>4561</v>
      </c>
      <c r="H2407" t="str">
        <f t="shared" si="118"/>
        <v>第三讲测试</v>
      </c>
      <c r="I2407">
        <v>3</v>
      </c>
      <c r="J2407">
        <v>6</v>
      </c>
      <c r="K2407" t="str">
        <f t="shared" si="119"/>
        <v>焦虑</v>
      </c>
      <c r="L2407" t="s">
        <v>4463</v>
      </c>
      <c r="M2407" t="s">
        <v>706</v>
      </c>
      <c r="N2407" t="s">
        <v>18</v>
      </c>
      <c r="O2407" t="s">
        <v>19</v>
      </c>
      <c r="P2407" t="s">
        <v>20</v>
      </c>
      <c r="Q2407" t="s">
        <v>20</v>
      </c>
      <c r="R2407">
        <f t="shared" si="120"/>
        <v>0</v>
      </c>
      <c r="S2407">
        <f t="shared" si="120"/>
        <v>0</v>
      </c>
    </row>
    <row r="2408" spans="1:19" x14ac:dyDescent="0.2">
      <c r="A2408" s="1">
        <v>2851</v>
      </c>
      <c r="B2408" t="s">
        <v>12</v>
      </c>
      <c r="C2408" t="s">
        <v>1561</v>
      </c>
      <c r="D2408" t="s">
        <v>1562</v>
      </c>
      <c r="E2408" t="s">
        <v>15</v>
      </c>
      <c r="F2408" t="s">
        <v>4561</v>
      </c>
      <c r="G2408" t="s">
        <v>4562</v>
      </c>
      <c r="H2408" t="str">
        <f t="shared" si="118"/>
        <v>第三讲测试\n\n, \n虽然对了，，但是不知道怎么做</v>
      </c>
      <c r="I2408">
        <v>3</v>
      </c>
      <c r="J2408">
        <v>6</v>
      </c>
      <c r="K2408" t="str">
        <f t="shared" si="119"/>
        <v>焦虑</v>
      </c>
      <c r="L2408" t="s">
        <v>4463</v>
      </c>
      <c r="M2408" t="s">
        <v>604</v>
      </c>
      <c r="N2408" t="s">
        <v>86</v>
      </c>
      <c r="O2408" t="s">
        <v>19</v>
      </c>
      <c r="P2408" t="s">
        <v>20</v>
      </c>
      <c r="Q2408" t="s">
        <v>20</v>
      </c>
      <c r="R2408">
        <f t="shared" si="120"/>
        <v>0</v>
      </c>
      <c r="S2408">
        <f t="shared" si="120"/>
        <v>0</v>
      </c>
    </row>
    <row r="2409" spans="1:19" x14ac:dyDescent="0.2">
      <c r="A2409" s="1">
        <v>2852</v>
      </c>
      <c r="B2409" t="s">
        <v>27</v>
      </c>
      <c r="C2409" t="s">
        <v>1561</v>
      </c>
      <c r="D2409" t="s">
        <v>1562</v>
      </c>
      <c r="E2409" t="s">
        <v>15</v>
      </c>
      <c r="F2409" t="s">
        <v>30</v>
      </c>
      <c r="G2409" t="s">
        <v>4563</v>
      </c>
      <c r="H2409" t="str">
        <f t="shared" si="118"/>
        <v>cool  感谢</v>
      </c>
      <c r="I2409">
        <v>7</v>
      </c>
      <c r="J2409">
        <v>7</v>
      </c>
      <c r="K2409" t="str">
        <f t="shared" si="119"/>
        <v>心流</v>
      </c>
      <c r="L2409" t="s">
        <v>4467</v>
      </c>
      <c r="M2409" t="s">
        <v>30</v>
      </c>
      <c r="N2409" t="s">
        <v>32</v>
      </c>
      <c r="O2409" t="s">
        <v>36</v>
      </c>
      <c r="P2409" t="s">
        <v>20</v>
      </c>
      <c r="Q2409" t="s">
        <v>20</v>
      </c>
      <c r="R2409">
        <f t="shared" si="120"/>
        <v>0</v>
      </c>
      <c r="S2409">
        <f t="shared" si="120"/>
        <v>0</v>
      </c>
    </row>
    <row r="2410" spans="1:19" x14ac:dyDescent="0.2">
      <c r="A2410" s="1">
        <v>2855</v>
      </c>
      <c r="B2410" t="s">
        <v>12</v>
      </c>
      <c r="C2410" t="s">
        <v>1561</v>
      </c>
      <c r="D2410" t="s">
        <v>1562</v>
      </c>
      <c r="E2410" t="s">
        <v>15</v>
      </c>
      <c r="F2410" t="s">
        <v>4561</v>
      </c>
      <c r="G2410" t="s">
        <v>390</v>
      </c>
      <c r="H2410" t="str">
        <f t="shared" si="118"/>
        <v>第三讲测试\n\n</v>
      </c>
      <c r="I2410">
        <v>3</v>
      </c>
      <c r="J2410">
        <v>6</v>
      </c>
      <c r="K2410" t="str">
        <f t="shared" si="119"/>
        <v>焦虑</v>
      </c>
      <c r="L2410" t="s">
        <v>4463</v>
      </c>
      <c r="M2410" t="s">
        <v>752</v>
      </c>
      <c r="N2410" t="s">
        <v>18</v>
      </c>
      <c r="O2410" t="s">
        <v>19</v>
      </c>
      <c r="P2410" t="s">
        <v>20</v>
      </c>
      <c r="Q2410" t="s">
        <v>20</v>
      </c>
      <c r="R2410">
        <f t="shared" si="120"/>
        <v>0</v>
      </c>
      <c r="S2410">
        <f t="shared" si="120"/>
        <v>0</v>
      </c>
    </row>
    <row r="2411" spans="1:19" x14ac:dyDescent="0.2">
      <c r="A2411" s="1">
        <v>2856</v>
      </c>
      <c r="B2411" t="s">
        <v>12</v>
      </c>
      <c r="C2411" t="s">
        <v>418</v>
      </c>
      <c r="D2411" t="s">
        <v>419</v>
      </c>
      <c r="E2411" t="s">
        <v>15</v>
      </c>
      <c r="F2411" t="s">
        <v>4564</v>
      </c>
      <c r="H2411" t="str">
        <f t="shared" si="118"/>
        <v>老师，请教这三道题</v>
      </c>
      <c r="I2411">
        <v>4</v>
      </c>
      <c r="J2411">
        <v>7</v>
      </c>
      <c r="K2411" t="str">
        <f t="shared" si="119"/>
        <v>焦虑</v>
      </c>
      <c r="L2411" t="s">
        <v>4463</v>
      </c>
      <c r="M2411" t="s">
        <v>718</v>
      </c>
      <c r="N2411" t="s">
        <v>52</v>
      </c>
      <c r="O2411" t="s">
        <v>19</v>
      </c>
      <c r="P2411" t="s">
        <v>20</v>
      </c>
      <c r="Q2411" t="s">
        <v>20</v>
      </c>
      <c r="R2411">
        <f t="shared" si="120"/>
        <v>0</v>
      </c>
      <c r="S2411">
        <f t="shared" si="120"/>
        <v>0</v>
      </c>
    </row>
    <row r="2412" spans="1:19" x14ac:dyDescent="0.2">
      <c r="A2412" s="1">
        <v>2857</v>
      </c>
      <c r="B2412" t="s">
        <v>27</v>
      </c>
      <c r="C2412" t="s">
        <v>1970</v>
      </c>
      <c r="D2412" t="s">
        <v>1971</v>
      </c>
      <c r="E2412" t="s">
        <v>1972</v>
      </c>
      <c r="F2412" t="s">
        <v>30</v>
      </c>
      <c r="G2412" t="s">
        <v>4565</v>
      </c>
      <c r="H2412" t="str">
        <f t="shared" si="118"/>
        <v>前两题函数在x＝0处没有定义，如何求导啊？</v>
      </c>
      <c r="I2412">
        <v>3</v>
      </c>
      <c r="J2412">
        <v>6</v>
      </c>
      <c r="K2412" t="str">
        <f t="shared" si="119"/>
        <v>焦虑</v>
      </c>
      <c r="L2412" t="s">
        <v>4467</v>
      </c>
      <c r="M2412" t="s">
        <v>30</v>
      </c>
      <c r="N2412" t="s">
        <v>32</v>
      </c>
      <c r="O2412" t="s">
        <v>36</v>
      </c>
      <c r="P2412" t="s">
        <v>20</v>
      </c>
      <c r="Q2412" t="s">
        <v>20</v>
      </c>
      <c r="R2412">
        <f t="shared" si="120"/>
        <v>0</v>
      </c>
      <c r="S2412">
        <f t="shared" si="120"/>
        <v>0</v>
      </c>
    </row>
    <row r="2413" spans="1:19" x14ac:dyDescent="0.2">
      <c r="A2413" s="1">
        <v>2858</v>
      </c>
      <c r="B2413" t="s">
        <v>12</v>
      </c>
      <c r="C2413" t="s">
        <v>4566</v>
      </c>
      <c r="D2413" t="s">
        <v>4567</v>
      </c>
      <c r="E2413" t="s">
        <v>15</v>
      </c>
      <c r="F2413" t="s">
        <v>4568</v>
      </c>
      <c r="G2413" t="s">
        <v>4569</v>
      </c>
      <c r="H2413" t="str">
        <f t="shared" si="118"/>
        <v>第二题疑问\xa0老师，第二题为什么极限是1选D而不是C？\n不是有一个概念说常数的极限是它本身吗？\n</v>
      </c>
      <c r="I2413">
        <v>5</v>
      </c>
      <c r="J2413">
        <v>6</v>
      </c>
      <c r="K2413" t="str">
        <f t="shared" si="119"/>
        <v>焦虑</v>
      </c>
      <c r="L2413" t="s">
        <v>4463</v>
      </c>
      <c r="M2413" t="s">
        <v>1152</v>
      </c>
      <c r="N2413" t="s">
        <v>52</v>
      </c>
      <c r="O2413" t="s">
        <v>19</v>
      </c>
      <c r="P2413" t="s">
        <v>20</v>
      </c>
      <c r="Q2413" t="s">
        <v>20</v>
      </c>
      <c r="R2413">
        <f t="shared" si="120"/>
        <v>0</v>
      </c>
      <c r="S2413">
        <f t="shared" si="120"/>
        <v>0</v>
      </c>
    </row>
    <row r="2414" spans="1:19" x14ac:dyDescent="0.2">
      <c r="A2414" s="1">
        <v>2859</v>
      </c>
      <c r="B2414" t="s">
        <v>27</v>
      </c>
      <c r="C2414" t="s">
        <v>2143</v>
      </c>
      <c r="D2414" t="s">
        <v>2144</v>
      </c>
      <c r="E2414" t="s">
        <v>39</v>
      </c>
      <c r="F2414" t="s">
        <v>30</v>
      </c>
      <c r="G2414" t="s">
        <v>4570</v>
      </c>
      <c r="H2414" t="str">
        <f t="shared" si="118"/>
        <v>数列通项=1-1/10^n</v>
      </c>
      <c r="I2414">
        <v>6</v>
      </c>
      <c r="J2414">
        <v>6</v>
      </c>
      <c r="K2414" t="str">
        <f t="shared" si="119"/>
        <v>心流</v>
      </c>
      <c r="L2414" t="s">
        <v>4467</v>
      </c>
      <c r="M2414" t="s">
        <v>30</v>
      </c>
      <c r="N2414" t="s">
        <v>44</v>
      </c>
      <c r="O2414" t="s">
        <v>36</v>
      </c>
      <c r="P2414" t="s">
        <v>20</v>
      </c>
      <c r="Q2414" t="s">
        <v>20</v>
      </c>
      <c r="R2414">
        <f t="shared" si="120"/>
        <v>0</v>
      </c>
      <c r="S2414">
        <f t="shared" si="120"/>
        <v>0</v>
      </c>
    </row>
    <row r="2415" spans="1:19" x14ac:dyDescent="0.2">
      <c r="A2415" s="1">
        <v>2860</v>
      </c>
      <c r="B2415" t="s">
        <v>37</v>
      </c>
      <c r="C2415" t="s">
        <v>4566</v>
      </c>
      <c r="D2415" t="s">
        <v>4567</v>
      </c>
      <c r="E2415" t="s">
        <v>15</v>
      </c>
      <c r="F2415" t="s">
        <v>30</v>
      </c>
      <c r="G2415" t="s">
        <v>4571</v>
      </c>
      <c r="H2415" t="str">
        <f t="shared" si="118"/>
        <v>感谢，懂了</v>
      </c>
      <c r="I2415">
        <v>6</v>
      </c>
      <c r="J2415">
        <v>6</v>
      </c>
      <c r="K2415" t="str">
        <f t="shared" si="119"/>
        <v>心流</v>
      </c>
      <c r="L2415" t="s">
        <v>2142</v>
      </c>
      <c r="M2415" t="s">
        <v>30</v>
      </c>
      <c r="N2415" t="s">
        <v>30</v>
      </c>
      <c r="O2415" t="s">
        <v>36</v>
      </c>
      <c r="P2415" t="s">
        <v>20</v>
      </c>
      <c r="Q2415" t="s">
        <v>20</v>
      </c>
      <c r="R2415">
        <f t="shared" si="120"/>
        <v>0</v>
      </c>
      <c r="S2415">
        <f t="shared" si="120"/>
        <v>0</v>
      </c>
    </row>
    <row r="2416" spans="1:19" x14ac:dyDescent="0.2">
      <c r="A2416" s="1">
        <v>2861</v>
      </c>
      <c r="B2416" t="s">
        <v>12</v>
      </c>
      <c r="C2416" t="s">
        <v>4572</v>
      </c>
      <c r="D2416" t="s">
        <v>4573</v>
      </c>
      <c r="E2416" t="s">
        <v>15</v>
      </c>
      <c r="F2416" t="s">
        <v>4574</v>
      </c>
      <c r="H2416" t="str">
        <f t="shared" si="118"/>
        <v>扇形面积为1/2lr，为什么1要平方？在文档里是这样</v>
      </c>
      <c r="I2416">
        <v>4</v>
      </c>
      <c r="J2416">
        <v>6</v>
      </c>
      <c r="K2416" t="str">
        <f t="shared" si="119"/>
        <v>焦虑</v>
      </c>
      <c r="L2416" t="s">
        <v>4463</v>
      </c>
      <c r="M2416" t="s">
        <v>706</v>
      </c>
      <c r="N2416" t="s">
        <v>52</v>
      </c>
      <c r="O2416" t="s">
        <v>19</v>
      </c>
      <c r="P2416" t="s">
        <v>20</v>
      </c>
      <c r="Q2416" t="s">
        <v>20</v>
      </c>
      <c r="R2416">
        <f t="shared" si="120"/>
        <v>0</v>
      </c>
      <c r="S2416">
        <f t="shared" si="120"/>
        <v>0</v>
      </c>
    </row>
    <row r="2417" spans="1:19" x14ac:dyDescent="0.2">
      <c r="A2417" s="1">
        <v>2862</v>
      </c>
      <c r="B2417" t="s">
        <v>27</v>
      </c>
      <c r="C2417" t="s">
        <v>2143</v>
      </c>
      <c r="D2417" t="s">
        <v>2144</v>
      </c>
      <c r="E2417" t="s">
        <v>39</v>
      </c>
      <c r="F2417" t="s">
        <v>30</v>
      </c>
      <c r="G2417" t="s">
        <v>4575</v>
      </c>
      <c r="H2417" t="str">
        <f t="shared" si="118"/>
        <v>S=1/2l·r, l=α·r, S=1/2α·r^2</v>
      </c>
      <c r="I2417">
        <v>7</v>
      </c>
      <c r="J2417">
        <v>7</v>
      </c>
      <c r="K2417" t="str">
        <f t="shared" si="119"/>
        <v>心流</v>
      </c>
      <c r="L2417" t="s">
        <v>4467</v>
      </c>
      <c r="M2417" t="s">
        <v>30</v>
      </c>
      <c r="N2417" t="s">
        <v>32</v>
      </c>
      <c r="O2417" t="s">
        <v>36</v>
      </c>
      <c r="P2417" t="s">
        <v>20</v>
      </c>
      <c r="Q2417" t="s">
        <v>20</v>
      </c>
      <c r="R2417">
        <f t="shared" si="120"/>
        <v>0</v>
      </c>
      <c r="S2417">
        <f t="shared" si="120"/>
        <v>0</v>
      </c>
    </row>
    <row r="2418" spans="1:19" x14ac:dyDescent="0.2">
      <c r="A2418" s="1">
        <v>2863</v>
      </c>
      <c r="B2418" t="s">
        <v>12</v>
      </c>
      <c r="C2418" t="s">
        <v>4576</v>
      </c>
      <c r="D2418" t="s">
        <v>4577</v>
      </c>
      <c r="E2418" t="s">
        <v>15</v>
      </c>
      <c r="F2418" t="s">
        <v>4578</v>
      </c>
      <c r="H2418" t="str">
        <f t="shared" si="118"/>
        <v>老师这个是怎么变的，可以详细一点吗？\xa0</v>
      </c>
      <c r="I2418">
        <v>4</v>
      </c>
      <c r="J2418">
        <v>7</v>
      </c>
      <c r="K2418" t="str">
        <f t="shared" si="119"/>
        <v>焦虑</v>
      </c>
      <c r="L2418" t="s">
        <v>4463</v>
      </c>
      <c r="M2418" t="s">
        <v>2667</v>
      </c>
      <c r="N2418" t="s">
        <v>52</v>
      </c>
      <c r="O2418" t="s">
        <v>19</v>
      </c>
      <c r="P2418" t="s">
        <v>20</v>
      </c>
      <c r="Q2418" t="s">
        <v>20</v>
      </c>
      <c r="R2418">
        <f t="shared" si="120"/>
        <v>0</v>
      </c>
      <c r="S2418">
        <f t="shared" si="120"/>
        <v>0</v>
      </c>
    </row>
    <row r="2419" spans="1:19" x14ac:dyDescent="0.2">
      <c r="A2419" s="1">
        <v>2864</v>
      </c>
      <c r="B2419" t="s">
        <v>27</v>
      </c>
      <c r="C2419" t="s">
        <v>2143</v>
      </c>
      <c r="D2419" t="s">
        <v>2144</v>
      </c>
      <c r="E2419" t="s">
        <v>39</v>
      </c>
      <c r="F2419" t="s">
        <v>30</v>
      </c>
      <c r="G2419" t="s">
        <v>4579</v>
      </c>
      <c r="H2419" t="str">
        <f t="shared" si="118"/>
        <v>自己去看前面的例题，当作结论拿来用就行了</v>
      </c>
      <c r="I2419">
        <v>7</v>
      </c>
      <c r="J2419">
        <v>7</v>
      </c>
      <c r="K2419" t="str">
        <f t="shared" si="119"/>
        <v>心流</v>
      </c>
      <c r="L2419" t="s">
        <v>4467</v>
      </c>
      <c r="M2419" t="s">
        <v>30</v>
      </c>
      <c r="N2419" t="s">
        <v>32</v>
      </c>
      <c r="O2419" t="s">
        <v>36</v>
      </c>
      <c r="P2419" t="s">
        <v>20</v>
      </c>
      <c r="Q2419" t="s">
        <v>20</v>
      </c>
      <c r="R2419">
        <f t="shared" si="120"/>
        <v>0</v>
      </c>
      <c r="S2419">
        <f t="shared" si="120"/>
        <v>0</v>
      </c>
    </row>
    <row r="2420" spans="1:19" x14ac:dyDescent="0.2">
      <c r="A2420" s="1">
        <v>2865</v>
      </c>
      <c r="B2420" t="s">
        <v>12</v>
      </c>
      <c r="C2420" t="s">
        <v>4580</v>
      </c>
      <c r="D2420" t="s">
        <v>4581</v>
      </c>
      <c r="E2420" t="s">
        <v>15</v>
      </c>
      <c r="F2420" t="s">
        <v>4582</v>
      </c>
      <c r="H2420" t="str">
        <f t="shared" si="118"/>
        <v>老师，第七题的第一问怎么写呢</v>
      </c>
      <c r="I2420">
        <v>4</v>
      </c>
      <c r="J2420">
        <v>7</v>
      </c>
      <c r="K2420" t="str">
        <f t="shared" si="119"/>
        <v>焦虑</v>
      </c>
      <c r="L2420" t="s">
        <v>4463</v>
      </c>
      <c r="M2420" t="s">
        <v>1543</v>
      </c>
      <c r="N2420" t="s">
        <v>52</v>
      </c>
      <c r="O2420" t="s">
        <v>19</v>
      </c>
      <c r="P2420" t="s">
        <v>20</v>
      </c>
      <c r="Q2420" t="s">
        <v>20</v>
      </c>
      <c r="R2420">
        <f t="shared" si="120"/>
        <v>0</v>
      </c>
      <c r="S2420">
        <f t="shared" si="120"/>
        <v>0</v>
      </c>
    </row>
    <row r="2421" spans="1:19" x14ac:dyDescent="0.2">
      <c r="A2421" s="1">
        <v>2867</v>
      </c>
      <c r="B2421" t="s">
        <v>12</v>
      </c>
      <c r="C2421" t="s">
        <v>1620</v>
      </c>
      <c r="D2421" t="s">
        <v>1621</v>
      </c>
      <c r="E2421" t="s">
        <v>15</v>
      </c>
      <c r="F2421" t="s">
        <v>4583</v>
      </c>
      <c r="H2421" t="str">
        <f t="shared" si="118"/>
        <v>一堆根号用什么法？</v>
      </c>
      <c r="I2421">
        <v>4</v>
      </c>
      <c r="J2421">
        <v>7</v>
      </c>
      <c r="K2421" t="str">
        <f t="shared" si="119"/>
        <v>焦虑</v>
      </c>
      <c r="L2421" t="s">
        <v>4463</v>
      </c>
      <c r="M2421" t="s">
        <v>3659</v>
      </c>
      <c r="N2421" t="s">
        <v>162</v>
      </c>
      <c r="O2421" t="s">
        <v>19</v>
      </c>
      <c r="P2421" t="s">
        <v>20</v>
      </c>
      <c r="Q2421" t="s">
        <v>20</v>
      </c>
      <c r="R2421">
        <f t="shared" si="120"/>
        <v>0</v>
      </c>
      <c r="S2421">
        <f t="shared" si="120"/>
        <v>0</v>
      </c>
    </row>
    <row r="2422" spans="1:19" x14ac:dyDescent="0.2">
      <c r="A2422" s="1">
        <v>2869</v>
      </c>
      <c r="B2422" t="s">
        <v>37</v>
      </c>
      <c r="C2422" t="s">
        <v>2618</v>
      </c>
      <c r="D2422" t="s">
        <v>2619</v>
      </c>
      <c r="E2422" t="s">
        <v>15</v>
      </c>
      <c r="F2422" t="s">
        <v>30</v>
      </c>
      <c r="G2422" t="s">
        <v>4584</v>
      </c>
      <c r="H2422" t="str">
        <f t="shared" si="118"/>
        <v>你仔细看一下题目就知道了</v>
      </c>
      <c r="I2422">
        <v>7</v>
      </c>
      <c r="J2422">
        <v>4</v>
      </c>
      <c r="K2422" t="str">
        <f t="shared" si="119"/>
        <v>无聊/放松</v>
      </c>
      <c r="L2422" t="s">
        <v>4467</v>
      </c>
      <c r="M2422" t="s">
        <v>30</v>
      </c>
      <c r="N2422" t="s">
        <v>30</v>
      </c>
      <c r="O2422" t="s">
        <v>36</v>
      </c>
      <c r="P2422" t="s">
        <v>20</v>
      </c>
      <c r="Q2422" t="s">
        <v>20</v>
      </c>
      <c r="R2422">
        <f t="shared" si="120"/>
        <v>0</v>
      </c>
      <c r="S2422">
        <f t="shared" si="120"/>
        <v>0</v>
      </c>
    </row>
    <row r="2423" spans="1:19" x14ac:dyDescent="0.2">
      <c r="A2423" s="1">
        <v>2872</v>
      </c>
      <c r="B2423" t="s">
        <v>37</v>
      </c>
      <c r="C2423" t="s">
        <v>1620</v>
      </c>
      <c r="D2423" t="s">
        <v>1621</v>
      </c>
      <c r="E2423" t="s">
        <v>15</v>
      </c>
      <c r="F2423" t="s">
        <v>30</v>
      </c>
      <c r="G2423" t="s">
        <v>4585</v>
      </c>
      <c r="H2423" t="str">
        <f t="shared" si="118"/>
        <v>容我，，羡慕会儿</v>
      </c>
      <c r="I2423">
        <v>7</v>
      </c>
      <c r="J2423">
        <v>7</v>
      </c>
      <c r="K2423" t="str">
        <f t="shared" si="119"/>
        <v>心流</v>
      </c>
      <c r="L2423" t="s">
        <v>4467</v>
      </c>
      <c r="M2423" t="s">
        <v>30</v>
      </c>
      <c r="N2423" t="s">
        <v>30</v>
      </c>
      <c r="O2423" t="s">
        <v>36</v>
      </c>
      <c r="P2423" t="s">
        <v>20</v>
      </c>
      <c r="Q2423" t="s">
        <v>20</v>
      </c>
      <c r="R2423">
        <f t="shared" si="120"/>
        <v>0</v>
      </c>
      <c r="S2423">
        <f t="shared" si="120"/>
        <v>0</v>
      </c>
    </row>
    <row r="2424" spans="1:19" x14ac:dyDescent="0.2">
      <c r="A2424" s="1">
        <v>2873</v>
      </c>
      <c r="B2424" t="s">
        <v>37</v>
      </c>
      <c r="C2424" t="s">
        <v>1620</v>
      </c>
      <c r="D2424" t="s">
        <v>1621</v>
      </c>
      <c r="E2424" t="s">
        <v>15</v>
      </c>
      <c r="F2424" t="s">
        <v>30</v>
      </c>
      <c r="G2424" t="s">
        <v>4586</v>
      </c>
      <c r="H2424" t="str">
        <f t="shared" si="118"/>
        <v>你看我这么写，错哪里了</v>
      </c>
      <c r="I2424">
        <v>4</v>
      </c>
      <c r="J2424">
        <v>7</v>
      </c>
      <c r="K2424" t="str">
        <f t="shared" si="119"/>
        <v>焦虑</v>
      </c>
      <c r="L2424" t="s">
        <v>4467</v>
      </c>
      <c r="M2424" t="s">
        <v>30</v>
      </c>
      <c r="N2424" t="s">
        <v>30</v>
      </c>
      <c r="O2424" t="s">
        <v>36</v>
      </c>
      <c r="P2424" t="s">
        <v>20</v>
      </c>
      <c r="Q2424" t="s">
        <v>20</v>
      </c>
      <c r="R2424">
        <f t="shared" si="120"/>
        <v>0</v>
      </c>
      <c r="S2424">
        <f t="shared" si="120"/>
        <v>0</v>
      </c>
    </row>
    <row r="2425" spans="1:19" x14ac:dyDescent="0.2">
      <c r="A2425" s="1">
        <v>2874</v>
      </c>
      <c r="B2425" t="s">
        <v>12</v>
      </c>
      <c r="C2425" t="s">
        <v>4378</v>
      </c>
      <c r="D2425" t="s">
        <v>4379</v>
      </c>
      <c r="E2425" t="s">
        <v>4380</v>
      </c>
      <c r="F2425" t="s">
        <v>4587</v>
      </c>
      <c r="G2425" t="s">
        <v>4588</v>
      </c>
      <c r="H2425" t="str">
        <f t="shared" si="118"/>
        <v>请问老师这个是怎么变换过来的呀\n   例五   第三步到第四步分子式子是怎么变换过来的</v>
      </c>
      <c r="I2425">
        <v>3</v>
      </c>
      <c r="J2425">
        <v>6</v>
      </c>
      <c r="K2425" t="str">
        <f t="shared" si="119"/>
        <v>焦虑</v>
      </c>
      <c r="L2425" t="s">
        <v>4463</v>
      </c>
      <c r="M2425" t="s">
        <v>286</v>
      </c>
      <c r="N2425" t="s">
        <v>52</v>
      </c>
      <c r="O2425" t="s">
        <v>19</v>
      </c>
      <c r="P2425" t="s">
        <v>20</v>
      </c>
      <c r="Q2425" t="s">
        <v>20</v>
      </c>
      <c r="R2425">
        <f t="shared" si="120"/>
        <v>0</v>
      </c>
      <c r="S2425">
        <f t="shared" si="120"/>
        <v>0</v>
      </c>
    </row>
    <row r="2426" spans="1:19" x14ac:dyDescent="0.2">
      <c r="A2426" s="1">
        <v>2875</v>
      </c>
      <c r="B2426" t="s">
        <v>27</v>
      </c>
      <c r="C2426" t="s">
        <v>1970</v>
      </c>
      <c r="D2426" t="s">
        <v>1971</v>
      </c>
      <c r="E2426" t="s">
        <v>1972</v>
      </c>
      <c r="F2426" t="s">
        <v>30</v>
      </c>
      <c r="G2426" t="s">
        <v>4589</v>
      </c>
      <c r="H2426" t="str">
        <f t="shared" si="118"/>
        <v>给你看个例题\n</v>
      </c>
      <c r="I2426">
        <v>7</v>
      </c>
      <c r="J2426">
        <v>3</v>
      </c>
      <c r="K2426" t="str">
        <f t="shared" si="119"/>
        <v>无聊/放松</v>
      </c>
      <c r="L2426" t="s">
        <v>4467</v>
      </c>
      <c r="M2426" t="s">
        <v>30</v>
      </c>
      <c r="N2426" t="s">
        <v>44</v>
      </c>
      <c r="O2426" t="s">
        <v>36</v>
      </c>
      <c r="P2426" t="s">
        <v>20</v>
      </c>
      <c r="Q2426" t="s">
        <v>20</v>
      </c>
      <c r="R2426">
        <f t="shared" si="120"/>
        <v>0</v>
      </c>
      <c r="S2426">
        <f t="shared" si="120"/>
        <v>0</v>
      </c>
    </row>
    <row r="2427" spans="1:19" x14ac:dyDescent="0.2">
      <c r="A2427" s="1">
        <v>2876</v>
      </c>
      <c r="B2427" t="s">
        <v>37</v>
      </c>
      <c r="C2427" t="s">
        <v>4378</v>
      </c>
      <c r="D2427" t="s">
        <v>4379</v>
      </c>
      <c r="E2427" t="s">
        <v>4380</v>
      </c>
      <c r="F2427" t="s">
        <v>30</v>
      </c>
      <c r="G2427" t="s">
        <v>3628</v>
      </c>
      <c r="H2427" t="str">
        <f t="shared" si="118"/>
        <v>谢谢老师！</v>
      </c>
      <c r="I2427">
        <v>6</v>
      </c>
      <c r="J2427">
        <v>6</v>
      </c>
      <c r="K2427" t="str">
        <f t="shared" si="119"/>
        <v>心流</v>
      </c>
      <c r="L2427" t="s">
        <v>4467</v>
      </c>
      <c r="M2427" t="s">
        <v>30</v>
      </c>
      <c r="N2427" t="s">
        <v>30</v>
      </c>
      <c r="O2427" t="s">
        <v>36</v>
      </c>
      <c r="P2427" t="s">
        <v>20</v>
      </c>
      <c r="Q2427" t="s">
        <v>20</v>
      </c>
      <c r="R2427">
        <f t="shared" si="120"/>
        <v>0</v>
      </c>
      <c r="S2427">
        <f t="shared" si="120"/>
        <v>0</v>
      </c>
    </row>
    <row r="2428" spans="1:19" x14ac:dyDescent="0.2">
      <c r="A2428" s="1">
        <v>2877</v>
      </c>
      <c r="B2428" t="s">
        <v>12</v>
      </c>
      <c r="C2428" t="s">
        <v>4590</v>
      </c>
      <c r="D2428" t="s">
        <v>4591</v>
      </c>
      <c r="E2428" t="s">
        <v>15</v>
      </c>
      <c r="F2428" t="s">
        <v>3734</v>
      </c>
      <c r="H2428" t="str">
        <f t="shared" si="118"/>
        <v>求详细过程</v>
      </c>
      <c r="I2428">
        <v>3</v>
      </c>
      <c r="J2428">
        <v>6</v>
      </c>
      <c r="K2428" t="str">
        <f t="shared" si="119"/>
        <v>焦虑</v>
      </c>
      <c r="L2428" t="s">
        <v>4463</v>
      </c>
      <c r="M2428" t="s">
        <v>976</v>
      </c>
      <c r="N2428" t="s">
        <v>18</v>
      </c>
      <c r="O2428" t="s">
        <v>152</v>
      </c>
      <c r="P2428" t="s">
        <v>20</v>
      </c>
      <c r="Q2428" t="s">
        <v>20</v>
      </c>
      <c r="R2428">
        <f t="shared" si="120"/>
        <v>0</v>
      </c>
      <c r="S2428">
        <f t="shared" si="120"/>
        <v>0</v>
      </c>
    </row>
    <row r="2429" spans="1:19" x14ac:dyDescent="0.2">
      <c r="A2429" s="1">
        <v>2878</v>
      </c>
      <c r="B2429" t="s">
        <v>12</v>
      </c>
      <c r="C2429" t="s">
        <v>1561</v>
      </c>
      <c r="D2429" t="s">
        <v>1562</v>
      </c>
      <c r="E2429" t="s">
        <v>15</v>
      </c>
      <c r="F2429" t="s">
        <v>3682</v>
      </c>
      <c r="G2429" t="s">
        <v>4592</v>
      </c>
      <c r="H2429" t="str">
        <f t="shared" si="118"/>
        <v>第二题\n求大佬们解答</v>
      </c>
      <c r="I2429">
        <v>3</v>
      </c>
      <c r="J2429">
        <v>6</v>
      </c>
      <c r="K2429" t="str">
        <f t="shared" si="119"/>
        <v>焦虑</v>
      </c>
      <c r="L2429" t="s">
        <v>4463</v>
      </c>
      <c r="M2429" t="s">
        <v>4593</v>
      </c>
      <c r="N2429" t="s">
        <v>531</v>
      </c>
      <c r="O2429" t="s">
        <v>19</v>
      </c>
      <c r="P2429" t="s">
        <v>20</v>
      </c>
      <c r="Q2429" t="s">
        <v>20</v>
      </c>
      <c r="R2429">
        <f t="shared" si="120"/>
        <v>0</v>
      </c>
      <c r="S2429">
        <f t="shared" si="120"/>
        <v>0</v>
      </c>
    </row>
    <row r="2430" spans="1:19" x14ac:dyDescent="0.2">
      <c r="A2430" s="1">
        <v>2879</v>
      </c>
      <c r="B2430" t="s">
        <v>27</v>
      </c>
      <c r="C2430" t="s">
        <v>1561</v>
      </c>
      <c r="D2430" t="s">
        <v>1562</v>
      </c>
      <c r="E2430" t="s">
        <v>15</v>
      </c>
      <c r="F2430" t="s">
        <v>30</v>
      </c>
      <c r="G2430" t="s">
        <v>4594</v>
      </c>
      <c r="H2430" t="str">
        <f t="shared" si="118"/>
        <v>谢谢(*°∀°)=3</v>
      </c>
      <c r="I2430">
        <v>6</v>
      </c>
      <c r="J2430">
        <v>6</v>
      </c>
      <c r="K2430" t="str">
        <f t="shared" si="119"/>
        <v>心流</v>
      </c>
      <c r="L2430" t="s">
        <v>1907</v>
      </c>
      <c r="M2430" t="s">
        <v>30</v>
      </c>
      <c r="N2430" t="s">
        <v>32</v>
      </c>
      <c r="O2430" t="s">
        <v>36</v>
      </c>
      <c r="P2430" t="s">
        <v>20</v>
      </c>
      <c r="Q2430" t="s">
        <v>20</v>
      </c>
      <c r="R2430">
        <f t="shared" si="120"/>
        <v>0</v>
      </c>
      <c r="S2430">
        <f t="shared" si="120"/>
        <v>0</v>
      </c>
    </row>
    <row r="2431" spans="1:19" x14ac:dyDescent="0.2">
      <c r="A2431" s="1">
        <v>2880</v>
      </c>
      <c r="B2431" t="s">
        <v>27</v>
      </c>
      <c r="C2431" t="s">
        <v>4595</v>
      </c>
      <c r="D2431" t="s">
        <v>4596</v>
      </c>
      <c r="E2431" t="s">
        <v>15</v>
      </c>
      <c r="F2431" t="s">
        <v>30</v>
      </c>
      <c r="G2431" t="s">
        <v>4597</v>
      </c>
      <c r="H2431" t="str">
        <f t="shared" si="118"/>
        <v>根号下只能为正，x从左侧趋于0</v>
      </c>
      <c r="I2431">
        <v>6</v>
      </c>
      <c r="J2431">
        <v>6</v>
      </c>
      <c r="K2431" t="str">
        <f t="shared" si="119"/>
        <v>心流</v>
      </c>
      <c r="L2431" t="s">
        <v>2880</v>
      </c>
      <c r="M2431" t="s">
        <v>30</v>
      </c>
      <c r="N2431" t="s">
        <v>32</v>
      </c>
      <c r="O2431" t="s">
        <v>36</v>
      </c>
      <c r="P2431" t="s">
        <v>20</v>
      </c>
      <c r="Q2431" t="s">
        <v>20</v>
      </c>
      <c r="R2431">
        <f t="shared" si="120"/>
        <v>0</v>
      </c>
      <c r="S2431">
        <f t="shared" si="120"/>
        <v>0</v>
      </c>
    </row>
    <row r="2432" spans="1:19" x14ac:dyDescent="0.2">
      <c r="A2432" s="1">
        <v>2881</v>
      </c>
      <c r="B2432" t="s">
        <v>27</v>
      </c>
      <c r="C2432" t="s">
        <v>1561</v>
      </c>
      <c r="D2432" t="s">
        <v>1562</v>
      </c>
      <c r="E2432" t="s">
        <v>15</v>
      </c>
      <c r="F2432" t="s">
        <v>30</v>
      </c>
      <c r="G2432" t="s">
        <v>307</v>
      </c>
      <c r="H2432" t="str">
        <f t="shared" si="118"/>
        <v>谢谢</v>
      </c>
      <c r="I2432">
        <v>6</v>
      </c>
      <c r="J2432">
        <v>6</v>
      </c>
      <c r="K2432" t="str">
        <f t="shared" si="119"/>
        <v>心流</v>
      </c>
      <c r="L2432" t="s">
        <v>4467</v>
      </c>
      <c r="M2432" t="s">
        <v>30</v>
      </c>
      <c r="N2432" t="s">
        <v>32</v>
      </c>
      <c r="O2432" t="s">
        <v>36</v>
      </c>
      <c r="P2432" t="s">
        <v>20</v>
      </c>
      <c r="Q2432" t="s">
        <v>20</v>
      </c>
      <c r="R2432">
        <f t="shared" si="120"/>
        <v>0</v>
      </c>
      <c r="S2432">
        <f t="shared" si="120"/>
        <v>0</v>
      </c>
    </row>
    <row r="2433" spans="1:19" x14ac:dyDescent="0.2">
      <c r="A2433" s="1">
        <v>2883</v>
      </c>
      <c r="B2433" t="s">
        <v>27</v>
      </c>
      <c r="C2433" t="s">
        <v>1561</v>
      </c>
      <c r="D2433" t="s">
        <v>1562</v>
      </c>
      <c r="E2433" t="s">
        <v>15</v>
      </c>
      <c r="F2433" t="s">
        <v>30</v>
      </c>
      <c r="G2433" t="s">
        <v>4598</v>
      </c>
      <c r="H2433" t="str">
        <f t="shared" si="118"/>
        <v>我感觉好像突然就懂了</v>
      </c>
      <c r="I2433">
        <v>7</v>
      </c>
      <c r="J2433">
        <v>7</v>
      </c>
      <c r="K2433" t="str">
        <f t="shared" si="119"/>
        <v>心流</v>
      </c>
      <c r="L2433" t="s">
        <v>4467</v>
      </c>
      <c r="M2433" t="s">
        <v>30</v>
      </c>
      <c r="N2433" t="s">
        <v>32</v>
      </c>
      <c r="O2433" t="s">
        <v>36</v>
      </c>
      <c r="P2433" t="s">
        <v>20</v>
      </c>
      <c r="Q2433" t="s">
        <v>20</v>
      </c>
      <c r="R2433">
        <f t="shared" ref="R2433:S2486" si="121">COUNTIF(P2433,"*高等数学*")</f>
        <v>0</v>
      </c>
      <c r="S2433">
        <f t="shared" si="121"/>
        <v>0</v>
      </c>
    </row>
    <row r="2434" spans="1:19" x14ac:dyDescent="0.2">
      <c r="A2434" s="1">
        <v>2884</v>
      </c>
      <c r="B2434" t="s">
        <v>27</v>
      </c>
      <c r="C2434" t="s">
        <v>2143</v>
      </c>
      <c r="D2434" t="s">
        <v>2144</v>
      </c>
      <c r="E2434" t="s">
        <v>39</v>
      </c>
      <c r="F2434" t="s">
        <v>30</v>
      </c>
      <c r="G2434" t="s">
        <v>4599</v>
      </c>
      <c r="H2434" t="str">
        <f t="shared" si="118"/>
        <v>根号下x^2=x的绝对值，当x＜0时，取-x</v>
      </c>
      <c r="I2434">
        <v>7</v>
      </c>
      <c r="J2434">
        <v>7</v>
      </c>
      <c r="K2434" t="str">
        <f t="shared" si="119"/>
        <v>心流</v>
      </c>
      <c r="L2434" t="s">
        <v>4467</v>
      </c>
      <c r="M2434" t="s">
        <v>30</v>
      </c>
      <c r="N2434" t="s">
        <v>32</v>
      </c>
      <c r="O2434" t="s">
        <v>36</v>
      </c>
      <c r="P2434" t="s">
        <v>20</v>
      </c>
      <c r="Q2434" t="s">
        <v>20</v>
      </c>
      <c r="R2434">
        <f t="shared" si="121"/>
        <v>0</v>
      </c>
      <c r="S2434">
        <f t="shared" si="121"/>
        <v>0</v>
      </c>
    </row>
    <row r="2435" spans="1:19" x14ac:dyDescent="0.2">
      <c r="A2435" s="1">
        <v>2885</v>
      </c>
      <c r="B2435" t="s">
        <v>12</v>
      </c>
      <c r="C2435" t="s">
        <v>4316</v>
      </c>
      <c r="D2435" t="s">
        <v>4317</v>
      </c>
      <c r="E2435" t="s">
        <v>39</v>
      </c>
      <c r="F2435" t="s">
        <v>4600</v>
      </c>
      <c r="H2435" t="str">
        <f t="shared" ref="H2435:H2498" si="122">IF(F2435="null","",F2435)&amp;G2435</f>
        <v>求详细过程，在线等，挺急的！</v>
      </c>
      <c r="I2435">
        <v>4</v>
      </c>
      <c r="J2435">
        <v>7</v>
      </c>
      <c r="K2435" t="str">
        <f t="shared" ref="K2435:K2498" si="123">IF(I2435&lt;6,IF(J2435&lt;6,"冷漠","焦虑"),IF(J2435&lt;6,"无聊/放松","心流"))</f>
        <v>焦虑</v>
      </c>
      <c r="L2435" t="s">
        <v>4463</v>
      </c>
      <c r="M2435" t="s">
        <v>518</v>
      </c>
      <c r="N2435" t="s">
        <v>52</v>
      </c>
      <c r="O2435" t="s">
        <v>19</v>
      </c>
      <c r="P2435" t="s">
        <v>20</v>
      </c>
      <c r="Q2435" t="s">
        <v>20</v>
      </c>
      <c r="R2435">
        <f t="shared" si="121"/>
        <v>0</v>
      </c>
      <c r="S2435">
        <f t="shared" si="121"/>
        <v>0</v>
      </c>
    </row>
    <row r="2436" spans="1:19" x14ac:dyDescent="0.2">
      <c r="A2436" s="1">
        <v>2887</v>
      </c>
      <c r="B2436" t="s">
        <v>37</v>
      </c>
      <c r="C2436" t="s">
        <v>4316</v>
      </c>
      <c r="D2436" t="s">
        <v>4317</v>
      </c>
      <c r="E2436" t="s">
        <v>39</v>
      </c>
      <c r="F2436" t="s">
        <v>30</v>
      </c>
      <c r="G2436" t="s">
        <v>307</v>
      </c>
      <c r="H2436" t="str">
        <f t="shared" si="122"/>
        <v>谢谢</v>
      </c>
      <c r="I2436">
        <v>7</v>
      </c>
      <c r="J2436">
        <v>7</v>
      </c>
      <c r="K2436" t="str">
        <f t="shared" si="123"/>
        <v>心流</v>
      </c>
      <c r="L2436" t="s">
        <v>4270</v>
      </c>
      <c r="M2436" t="s">
        <v>30</v>
      </c>
      <c r="N2436" t="s">
        <v>30</v>
      </c>
      <c r="O2436" t="s">
        <v>36</v>
      </c>
      <c r="P2436" t="s">
        <v>20</v>
      </c>
      <c r="Q2436" t="s">
        <v>20</v>
      </c>
      <c r="R2436">
        <f t="shared" si="121"/>
        <v>0</v>
      </c>
      <c r="S2436">
        <f t="shared" si="121"/>
        <v>0</v>
      </c>
    </row>
    <row r="2437" spans="1:19" x14ac:dyDescent="0.2">
      <c r="A2437" s="1">
        <v>2888</v>
      </c>
      <c r="B2437" t="s">
        <v>12</v>
      </c>
      <c r="C2437" t="s">
        <v>4601</v>
      </c>
      <c r="D2437" t="s">
        <v>4602</v>
      </c>
      <c r="E2437" t="s">
        <v>15</v>
      </c>
      <c r="F2437" t="s">
        <v>4603</v>
      </c>
      <c r="H2437" t="str">
        <f t="shared" si="122"/>
        <v>如何判断用泰勒公式的几阶呢，老师</v>
      </c>
      <c r="I2437">
        <v>4</v>
      </c>
      <c r="J2437">
        <v>8</v>
      </c>
      <c r="K2437" t="str">
        <f t="shared" si="123"/>
        <v>焦虑</v>
      </c>
      <c r="L2437" t="s">
        <v>4463</v>
      </c>
      <c r="M2437" t="s">
        <v>4604</v>
      </c>
      <c r="N2437" t="s">
        <v>52</v>
      </c>
      <c r="O2437" t="s">
        <v>19</v>
      </c>
      <c r="P2437" t="s">
        <v>20</v>
      </c>
      <c r="Q2437" t="s">
        <v>20</v>
      </c>
      <c r="R2437">
        <f t="shared" si="121"/>
        <v>0</v>
      </c>
      <c r="S2437">
        <f t="shared" si="121"/>
        <v>0</v>
      </c>
    </row>
    <row r="2438" spans="1:19" x14ac:dyDescent="0.2">
      <c r="A2438" s="1">
        <v>2889</v>
      </c>
      <c r="B2438" t="s">
        <v>27</v>
      </c>
      <c r="C2438" t="s">
        <v>1970</v>
      </c>
      <c r="D2438" t="s">
        <v>1971</v>
      </c>
      <c r="E2438" t="s">
        <v>1972</v>
      </c>
      <c r="F2438" t="s">
        <v>30</v>
      </c>
      <c r="G2438" t="s">
        <v>4605</v>
      </c>
      <c r="H2438" t="str">
        <f t="shared" si="122"/>
        <v>求极限时，会根据分子分母的比较来确定用几阶的泰勒公式</v>
      </c>
      <c r="I2438">
        <v>7</v>
      </c>
      <c r="J2438">
        <v>7</v>
      </c>
      <c r="K2438" t="str">
        <f t="shared" si="123"/>
        <v>心流</v>
      </c>
      <c r="L2438" t="s">
        <v>4467</v>
      </c>
      <c r="M2438" t="s">
        <v>30</v>
      </c>
      <c r="N2438" t="s">
        <v>32</v>
      </c>
      <c r="O2438" t="s">
        <v>359</v>
      </c>
      <c r="P2438" t="s">
        <v>20</v>
      </c>
      <c r="Q2438" t="s">
        <v>20</v>
      </c>
      <c r="R2438">
        <f t="shared" si="121"/>
        <v>0</v>
      </c>
      <c r="S2438">
        <f t="shared" si="121"/>
        <v>0</v>
      </c>
    </row>
    <row r="2439" spans="1:19" x14ac:dyDescent="0.2">
      <c r="A2439" s="1">
        <v>2890</v>
      </c>
      <c r="B2439" t="s">
        <v>12</v>
      </c>
      <c r="C2439" t="s">
        <v>2348</v>
      </c>
      <c r="D2439" t="s">
        <v>2349</v>
      </c>
      <c r="E2439" t="s">
        <v>15</v>
      </c>
      <c r="F2439" t="s">
        <v>4606</v>
      </c>
      <c r="H2439" t="str">
        <f t="shared" si="122"/>
        <v>不知道哪里错了，求大家解答</v>
      </c>
      <c r="I2439">
        <v>4</v>
      </c>
      <c r="J2439">
        <v>7</v>
      </c>
      <c r="K2439" t="str">
        <f t="shared" si="123"/>
        <v>焦虑</v>
      </c>
      <c r="L2439" t="s">
        <v>4463</v>
      </c>
      <c r="M2439" t="s">
        <v>1395</v>
      </c>
      <c r="N2439" t="s">
        <v>52</v>
      </c>
      <c r="O2439" t="s">
        <v>19</v>
      </c>
      <c r="P2439" t="s">
        <v>20</v>
      </c>
      <c r="Q2439" t="s">
        <v>20</v>
      </c>
      <c r="R2439">
        <f t="shared" si="121"/>
        <v>0</v>
      </c>
      <c r="S2439">
        <f t="shared" si="121"/>
        <v>0</v>
      </c>
    </row>
    <row r="2440" spans="1:19" x14ac:dyDescent="0.2">
      <c r="A2440" s="1">
        <v>2892</v>
      </c>
      <c r="B2440" t="s">
        <v>12</v>
      </c>
      <c r="C2440" t="s">
        <v>1561</v>
      </c>
      <c r="D2440" t="s">
        <v>1562</v>
      </c>
      <c r="E2440" t="s">
        <v>15</v>
      </c>
      <c r="F2440" t="s">
        <v>4607</v>
      </c>
      <c r="H2440" t="str">
        <f t="shared" si="122"/>
        <v>错</v>
      </c>
      <c r="I2440">
        <v>2</v>
      </c>
      <c r="J2440">
        <v>2</v>
      </c>
      <c r="K2440" t="str">
        <f t="shared" si="123"/>
        <v>冷漠</v>
      </c>
      <c r="L2440" t="s">
        <v>4463</v>
      </c>
      <c r="M2440" t="s">
        <v>594</v>
      </c>
      <c r="N2440" t="s">
        <v>52</v>
      </c>
      <c r="O2440" t="s">
        <v>19</v>
      </c>
      <c r="P2440" t="s">
        <v>20</v>
      </c>
      <c r="Q2440" t="s">
        <v>20</v>
      </c>
      <c r="R2440">
        <f t="shared" si="121"/>
        <v>0</v>
      </c>
      <c r="S2440">
        <f t="shared" si="121"/>
        <v>0</v>
      </c>
    </row>
    <row r="2441" spans="1:19" x14ac:dyDescent="0.2">
      <c r="A2441" s="1">
        <v>2894</v>
      </c>
      <c r="B2441" t="s">
        <v>37</v>
      </c>
      <c r="C2441" t="s">
        <v>1561</v>
      </c>
      <c r="D2441" t="s">
        <v>1562</v>
      </c>
      <c r="E2441" t="s">
        <v>15</v>
      </c>
      <c r="F2441" t="s">
        <v>30</v>
      </c>
      <c r="G2441" t="s">
        <v>2011</v>
      </c>
      <c r="H2441" t="str">
        <f t="shared" si="122"/>
        <v>谢谢老师</v>
      </c>
      <c r="I2441">
        <v>6</v>
      </c>
      <c r="J2441">
        <v>6</v>
      </c>
      <c r="K2441" t="str">
        <f t="shared" si="123"/>
        <v>心流</v>
      </c>
      <c r="L2441" t="s">
        <v>4467</v>
      </c>
      <c r="M2441" t="s">
        <v>30</v>
      </c>
      <c r="N2441" t="s">
        <v>30</v>
      </c>
      <c r="O2441" t="s">
        <v>36</v>
      </c>
      <c r="P2441" t="s">
        <v>20</v>
      </c>
      <c r="Q2441" t="s">
        <v>20</v>
      </c>
      <c r="R2441">
        <f t="shared" si="121"/>
        <v>0</v>
      </c>
      <c r="S2441">
        <f t="shared" si="121"/>
        <v>0</v>
      </c>
    </row>
    <row r="2442" spans="1:19" x14ac:dyDescent="0.2">
      <c r="A2442" s="1">
        <v>2895</v>
      </c>
      <c r="B2442" t="s">
        <v>12</v>
      </c>
      <c r="C2442" t="s">
        <v>1561</v>
      </c>
      <c r="D2442" t="s">
        <v>1562</v>
      </c>
      <c r="E2442" t="s">
        <v>15</v>
      </c>
      <c r="F2442" t="s">
        <v>4608</v>
      </c>
      <c r="H2442" t="str">
        <f t="shared" si="122"/>
        <v>错题</v>
      </c>
      <c r="I2442">
        <v>4</v>
      </c>
      <c r="J2442">
        <v>6</v>
      </c>
      <c r="K2442" t="str">
        <f t="shared" si="123"/>
        <v>焦虑</v>
      </c>
      <c r="L2442" t="s">
        <v>4463</v>
      </c>
      <c r="M2442" t="s">
        <v>643</v>
      </c>
      <c r="N2442" t="s">
        <v>220</v>
      </c>
      <c r="O2442" t="s">
        <v>19</v>
      </c>
      <c r="P2442" t="s">
        <v>20</v>
      </c>
      <c r="Q2442" t="s">
        <v>20</v>
      </c>
      <c r="R2442">
        <f t="shared" si="121"/>
        <v>0</v>
      </c>
      <c r="S2442">
        <f t="shared" si="121"/>
        <v>0</v>
      </c>
    </row>
    <row r="2443" spans="1:19" x14ac:dyDescent="0.2">
      <c r="A2443" s="1">
        <v>2896</v>
      </c>
      <c r="B2443" t="s">
        <v>27</v>
      </c>
      <c r="C2443" t="s">
        <v>1561</v>
      </c>
      <c r="D2443" t="s">
        <v>1562</v>
      </c>
      <c r="E2443" t="s">
        <v>15</v>
      </c>
      <c r="F2443" t="s">
        <v>30</v>
      </c>
      <c r="G2443" t="s">
        <v>4609</v>
      </c>
      <c r="H2443" t="str">
        <f t="shared" si="122"/>
        <v>不太明白左极限怎么就是0了呢，</v>
      </c>
      <c r="I2443">
        <v>4</v>
      </c>
      <c r="J2443">
        <v>6</v>
      </c>
      <c r="K2443" t="str">
        <f t="shared" si="123"/>
        <v>焦虑</v>
      </c>
      <c r="L2443" t="s">
        <v>4270</v>
      </c>
      <c r="M2443" t="s">
        <v>30</v>
      </c>
      <c r="N2443" t="s">
        <v>32</v>
      </c>
      <c r="O2443" t="s">
        <v>36</v>
      </c>
      <c r="P2443" t="s">
        <v>20</v>
      </c>
      <c r="Q2443" t="s">
        <v>20</v>
      </c>
      <c r="R2443">
        <f t="shared" si="121"/>
        <v>0</v>
      </c>
      <c r="S2443">
        <f t="shared" si="121"/>
        <v>0</v>
      </c>
    </row>
    <row r="2444" spans="1:19" x14ac:dyDescent="0.2">
      <c r="A2444" s="1">
        <v>2897</v>
      </c>
      <c r="B2444" t="s">
        <v>27</v>
      </c>
      <c r="C2444" t="s">
        <v>3740</v>
      </c>
      <c r="D2444" t="s">
        <v>3741</v>
      </c>
      <c r="E2444" t="s">
        <v>15</v>
      </c>
      <c r="F2444" t="s">
        <v>30</v>
      </c>
      <c r="H2444" t="str">
        <f t="shared" si="122"/>
        <v/>
      </c>
      <c r="I2444">
        <v>4</v>
      </c>
      <c r="J2444">
        <v>6</v>
      </c>
      <c r="K2444" t="str">
        <f t="shared" si="123"/>
        <v>焦虑</v>
      </c>
      <c r="L2444" t="s">
        <v>4270</v>
      </c>
      <c r="M2444" t="s">
        <v>30</v>
      </c>
      <c r="N2444" t="s">
        <v>32</v>
      </c>
      <c r="O2444" t="s">
        <v>36</v>
      </c>
      <c r="P2444" t="s">
        <v>20</v>
      </c>
      <c r="Q2444" t="s">
        <v>20</v>
      </c>
      <c r="R2444">
        <f t="shared" si="121"/>
        <v>0</v>
      </c>
      <c r="S2444">
        <f t="shared" si="121"/>
        <v>0</v>
      </c>
    </row>
    <row r="2445" spans="1:19" x14ac:dyDescent="0.2">
      <c r="A2445" s="1">
        <v>2898</v>
      </c>
      <c r="B2445" t="s">
        <v>27</v>
      </c>
      <c r="C2445" t="s">
        <v>1561</v>
      </c>
      <c r="D2445" t="s">
        <v>1562</v>
      </c>
      <c r="E2445" t="s">
        <v>15</v>
      </c>
      <c r="F2445" t="s">
        <v>30</v>
      </c>
      <c r="G2445" t="s">
        <v>4610</v>
      </c>
      <c r="H2445" t="str">
        <f t="shared" si="122"/>
        <v>老师，x趋于1的左右极限怎么求了？？突然懵了</v>
      </c>
      <c r="I2445">
        <v>6</v>
      </c>
      <c r="J2445">
        <v>6</v>
      </c>
      <c r="K2445" t="str">
        <f t="shared" si="123"/>
        <v>心流</v>
      </c>
      <c r="L2445" t="s">
        <v>4270</v>
      </c>
      <c r="M2445" t="s">
        <v>30</v>
      </c>
      <c r="N2445" t="s">
        <v>32</v>
      </c>
      <c r="O2445" t="s">
        <v>36</v>
      </c>
      <c r="P2445" t="s">
        <v>20</v>
      </c>
      <c r="Q2445" t="s">
        <v>20</v>
      </c>
      <c r="R2445">
        <f t="shared" si="121"/>
        <v>0</v>
      </c>
      <c r="S2445">
        <f t="shared" si="121"/>
        <v>0</v>
      </c>
    </row>
    <row r="2446" spans="1:19" x14ac:dyDescent="0.2">
      <c r="A2446" s="1">
        <v>2899</v>
      </c>
      <c r="B2446" t="s">
        <v>27</v>
      </c>
      <c r="C2446" t="s">
        <v>1970</v>
      </c>
      <c r="D2446" t="s">
        <v>1971</v>
      </c>
      <c r="E2446" t="s">
        <v>1972</v>
      </c>
      <c r="F2446" t="s">
        <v>30</v>
      </c>
      <c r="G2446" t="s">
        <v>4611</v>
      </c>
      <c r="H2446" t="str">
        <f t="shared" si="122"/>
        <v>x→1时要考虑左右极限</v>
      </c>
      <c r="I2446">
        <v>6</v>
      </c>
      <c r="J2446">
        <v>6</v>
      </c>
      <c r="K2446" t="str">
        <f t="shared" si="123"/>
        <v>心流</v>
      </c>
      <c r="L2446" t="s">
        <v>4467</v>
      </c>
      <c r="M2446" t="s">
        <v>30</v>
      </c>
      <c r="N2446" t="s">
        <v>32</v>
      </c>
      <c r="O2446" t="s">
        <v>36</v>
      </c>
      <c r="P2446" t="s">
        <v>20</v>
      </c>
      <c r="Q2446" t="s">
        <v>20</v>
      </c>
      <c r="R2446">
        <f t="shared" si="121"/>
        <v>0</v>
      </c>
      <c r="S2446">
        <f t="shared" si="121"/>
        <v>0</v>
      </c>
    </row>
    <row r="2447" spans="1:19" x14ac:dyDescent="0.2">
      <c r="A2447" s="1">
        <v>2900</v>
      </c>
      <c r="B2447" t="s">
        <v>12</v>
      </c>
      <c r="C2447" t="s">
        <v>1561</v>
      </c>
      <c r="D2447" t="s">
        <v>1562</v>
      </c>
      <c r="E2447" t="s">
        <v>15</v>
      </c>
      <c r="F2447" t="s">
        <v>4612</v>
      </c>
      <c r="G2447" t="s">
        <v>4613</v>
      </c>
      <c r="H2447" t="str">
        <f t="shared" si="122"/>
        <v>测试\n请老师解答</v>
      </c>
      <c r="I2447">
        <v>3</v>
      </c>
      <c r="J2447">
        <v>6</v>
      </c>
      <c r="K2447" t="str">
        <f t="shared" si="123"/>
        <v>焦虑</v>
      </c>
      <c r="L2447" t="s">
        <v>4463</v>
      </c>
      <c r="M2447" t="s">
        <v>976</v>
      </c>
      <c r="N2447" t="s">
        <v>52</v>
      </c>
      <c r="O2447" t="s">
        <v>19</v>
      </c>
      <c r="P2447" t="s">
        <v>20</v>
      </c>
      <c r="Q2447" t="s">
        <v>20</v>
      </c>
      <c r="R2447">
        <f t="shared" si="121"/>
        <v>0</v>
      </c>
      <c r="S2447">
        <f t="shared" si="121"/>
        <v>0</v>
      </c>
    </row>
    <row r="2448" spans="1:19" x14ac:dyDescent="0.2">
      <c r="A2448" s="1">
        <v>2902</v>
      </c>
      <c r="B2448" t="s">
        <v>12</v>
      </c>
      <c r="C2448" t="s">
        <v>4614</v>
      </c>
      <c r="D2448" t="s">
        <v>4615</v>
      </c>
      <c r="E2448" t="s">
        <v>15</v>
      </c>
      <c r="F2448" t="s">
        <v>4616</v>
      </c>
      <c r="H2448" t="str">
        <f t="shared" si="122"/>
        <v>这一题的详细证明如何写啊</v>
      </c>
      <c r="I2448">
        <v>3</v>
      </c>
      <c r="J2448">
        <v>6</v>
      </c>
      <c r="K2448" t="str">
        <f t="shared" si="123"/>
        <v>焦虑</v>
      </c>
      <c r="L2448" t="s">
        <v>4463</v>
      </c>
      <c r="M2448" t="s">
        <v>458</v>
      </c>
      <c r="N2448" t="s">
        <v>52</v>
      </c>
      <c r="O2448" t="s">
        <v>19</v>
      </c>
      <c r="P2448" t="s">
        <v>20</v>
      </c>
      <c r="Q2448" t="s">
        <v>20</v>
      </c>
      <c r="R2448">
        <f t="shared" si="121"/>
        <v>0</v>
      </c>
      <c r="S2448">
        <f t="shared" si="121"/>
        <v>0</v>
      </c>
    </row>
    <row r="2449" spans="1:19" x14ac:dyDescent="0.2">
      <c r="A2449" s="1">
        <v>2903</v>
      </c>
      <c r="B2449" t="s">
        <v>27</v>
      </c>
      <c r="C2449" t="s">
        <v>1970</v>
      </c>
      <c r="D2449" t="s">
        <v>1971</v>
      </c>
      <c r="E2449" t="s">
        <v>1972</v>
      </c>
      <c r="F2449" t="s">
        <v>30</v>
      </c>
      <c r="G2449" t="s">
        <v>4617</v>
      </c>
      <c r="H2449" t="str">
        <f t="shared" si="122"/>
        <v>这是1－1／（10＾n）的极限</v>
      </c>
      <c r="I2449">
        <v>6</v>
      </c>
      <c r="J2449">
        <v>6</v>
      </c>
      <c r="K2449" t="str">
        <f t="shared" si="123"/>
        <v>心流</v>
      </c>
      <c r="L2449" t="s">
        <v>4467</v>
      </c>
      <c r="M2449" t="s">
        <v>30</v>
      </c>
      <c r="N2449" t="s">
        <v>32</v>
      </c>
      <c r="O2449" t="s">
        <v>33</v>
      </c>
      <c r="P2449" t="s">
        <v>20</v>
      </c>
      <c r="Q2449" t="s">
        <v>20</v>
      </c>
      <c r="R2449">
        <f t="shared" si="121"/>
        <v>0</v>
      </c>
      <c r="S2449">
        <f t="shared" si="121"/>
        <v>0</v>
      </c>
    </row>
    <row r="2450" spans="1:19" x14ac:dyDescent="0.2">
      <c r="A2450" s="1">
        <v>2904</v>
      </c>
      <c r="B2450" t="s">
        <v>12</v>
      </c>
      <c r="C2450" t="s">
        <v>741</v>
      </c>
      <c r="D2450" t="s">
        <v>742</v>
      </c>
      <c r="E2450" t="s">
        <v>15</v>
      </c>
      <c r="F2450" t="s">
        <v>4618</v>
      </c>
      <c r="H2450" t="str">
        <f t="shared" si="122"/>
        <v>第二题咋做</v>
      </c>
      <c r="I2450">
        <v>4</v>
      </c>
      <c r="J2450">
        <v>7</v>
      </c>
      <c r="K2450" t="str">
        <f t="shared" si="123"/>
        <v>焦虑</v>
      </c>
      <c r="L2450" t="s">
        <v>4463</v>
      </c>
      <c r="M2450" t="s">
        <v>839</v>
      </c>
      <c r="N2450" t="s">
        <v>18</v>
      </c>
      <c r="O2450" t="s">
        <v>19</v>
      </c>
      <c r="P2450" t="s">
        <v>20</v>
      </c>
      <c r="Q2450" t="s">
        <v>20</v>
      </c>
      <c r="R2450">
        <f t="shared" si="121"/>
        <v>0</v>
      </c>
      <c r="S2450">
        <f t="shared" si="121"/>
        <v>0</v>
      </c>
    </row>
    <row r="2451" spans="1:19" x14ac:dyDescent="0.2">
      <c r="A2451" s="1">
        <v>2905</v>
      </c>
      <c r="B2451" t="s">
        <v>12</v>
      </c>
      <c r="C2451" t="s">
        <v>3028</v>
      </c>
      <c r="D2451" t="s">
        <v>3029</v>
      </c>
      <c r="E2451" t="s">
        <v>3030</v>
      </c>
      <c r="F2451" t="s">
        <v>4612</v>
      </c>
      <c r="G2451" t="s">
        <v>4619</v>
      </c>
      <c r="H2451" t="str">
        <f t="shared" si="122"/>
        <v>测试\n老师怎么写啊</v>
      </c>
      <c r="I2451">
        <v>3</v>
      </c>
      <c r="J2451">
        <v>6</v>
      </c>
      <c r="K2451" t="str">
        <f t="shared" si="123"/>
        <v>焦虑</v>
      </c>
      <c r="L2451" t="s">
        <v>4463</v>
      </c>
      <c r="M2451" t="s">
        <v>354</v>
      </c>
      <c r="N2451" t="s">
        <v>52</v>
      </c>
      <c r="O2451" t="s">
        <v>19</v>
      </c>
      <c r="P2451" t="s">
        <v>20</v>
      </c>
      <c r="Q2451" t="s">
        <v>20</v>
      </c>
      <c r="R2451">
        <f t="shared" si="121"/>
        <v>0</v>
      </c>
      <c r="S2451">
        <f t="shared" si="121"/>
        <v>0</v>
      </c>
    </row>
    <row r="2452" spans="1:19" x14ac:dyDescent="0.2">
      <c r="A2452" s="1">
        <v>2907</v>
      </c>
      <c r="B2452" t="s">
        <v>12</v>
      </c>
      <c r="C2452" t="s">
        <v>4620</v>
      </c>
      <c r="D2452" t="s">
        <v>4621</v>
      </c>
      <c r="E2452" t="s">
        <v>15</v>
      </c>
      <c r="F2452" t="s">
        <v>4622</v>
      </c>
      <c r="H2452" t="str">
        <f t="shared" si="122"/>
        <v>第三题这样做哪里错了</v>
      </c>
      <c r="I2452">
        <v>4</v>
      </c>
      <c r="J2452">
        <v>6</v>
      </c>
      <c r="K2452" t="str">
        <f t="shared" si="123"/>
        <v>焦虑</v>
      </c>
      <c r="L2452" t="s">
        <v>4463</v>
      </c>
      <c r="M2452" t="s">
        <v>4623</v>
      </c>
      <c r="N2452" t="s">
        <v>52</v>
      </c>
      <c r="O2452" t="s">
        <v>19</v>
      </c>
      <c r="P2452" t="s">
        <v>20</v>
      </c>
      <c r="Q2452" t="s">
        <v>20</v>
      </c>
      <c r="R2452">
        <f t="shared" si="121"/>
        <v>0</v>
      </c>
      <c r="S2452">
        <f t="shared" si="121"/>
        <v>0</v>
      </c>
    </row>
    <row r="2453" spans="1:19" x14ac:dyDescent="0.2">
      <c r="A2453" s="1">
        <v>2908</v>
      </c>
      <c r="B2453" t="s">
        <v>27</v>
      </c>
      <c r="C2453" t="s">
        <v>2143</v>
      </c>
      <c r="D2453" t="s">
        <v>2144</v>
      </c>
      <c r="E2453" t="s">
        <v>39</v>
      </c>
      <c r="F2453" t="s">
        <v>30</v>
      </c>
      <c r="G2453" t="s">
        <v>4624</v>
      </c>
      <c r="H2453" t="str">
        <f t="shared" si="122"/>
        <v>第一步错了，就都错了</v>
      </c>
      <c r="I2453">
        <v>7</v>
      </c>
      <c r="J2453">
        <v>4</v>
      </c>
      <c r="K2453" t="str">
        <f t="shared" si="123"/>
        <v>无聊/放松</v>
      </c>
      <c r="L2453" t="s">
        <v>4467</v>
      </c>
      <c r="M2453" t="s">
        <v>30</v>
      </c>
      <c r="N2453" t="s">
        <v>32</v>
      </c>
      <c r="O2453" t="s">
        <v>36</v>
      </c>
      <c r="P2453" t="s">
        <v>20</v>
      </c>
      <c r="Q2453" t="s">
        <v>20</v>
      </c>
      <c r="R2453">
        <f t="shared" si="121"/>
        <v>0</v>
      </c>
      <c r="S2453">
        <f t="shared" si="121"/>
        <v>0</v>
      </c>
    </row>
    <row r="2454" spans="1:19" x14ac:dyDescent="0.2">
      <c r="A2454" s="1">
        <v>2909</v>
      </c>
      <c r="B2454" t="s">
        <v>12</v>
      </c>
      <c r="C2454" t="s">
        <v>4625</v>
      </c>
      <c r="D2454" t="s">
        <v>4626</v>
      </c>
      <c r="E2454" t="s">
        <v>15</v>
      </c>
      <c r="F2454" t="s">
        <v>4066</v>
      </c>
      <c r="G2454" t="s">
        <v>4627</v>
      </c>
      <c r="H2454" t="str">
        <f t="shared" si="122"/>
        <v>老师你好是不是在求函数的凹凸性时，需要求函数的二阶导数，再根据二阶导数与零的关系来判断它的凹凸性？</v>
      </c>
      <c r="I2454">
        <v>5</v>
      </c>
      <c r="J2454">
        <v>7</v>
      </c>
      <c r="K2454" t="str">
        <f t="shared" si="123"/>
        <v>焦虑</v>
      </c>
      <c r="L2454" t="s">
        <v>4463</v>
      </c>
      <c r="M2454" t="s">
        <v>190</v>
      </c>
      <c r="N2454" t="s">
        <v>52</v>
      </c>
      <c r="O2454" t="s">
        <v>19</v>
      </c>
      <c r="P2454" t="s">
        <v>20</v>
      </c>
      <c r="Q2454" t="s">
        <v>20</v>
      </c>
      <c r="R2454">
        <f t="shared" si="121"/>
        <v>0</v>
      </c>
      <c r="S2454">
        <f t="shared" si="121"/>
        <v>0</v>
      </c>
    </row>
    <row r="2455" spans="1:19" x14ac:dyDescent="0.2">
      <c r="A2455" s="1">
        <v>2910</v>
      </c>
      <c r="B2455" t="s">
        <v>27</v>
      </c>
      <c r="C2455" t="s">
        <v>4628</v>
      </c>
      <c r="D2455" t="s">
        <v>4629</v>
      </c>
      <c r="E2455" t="s">
        <v>15</v>
      </c>
      <c r="F2455" t="s">
        <v>30</v>
      </c>
      <c r="G2455" t="s">
        <v>4074</v>
      </c>
      <c r="H2455" t="str">
        <f t="shared" si="122"/>
        <v>对</v>
      </c>
      <c r="I2455">
        <v>2</v>
      </c>
      <c r="J2455">
        <v>2</v>
      </c>
      <c r="K2455" t="str">
        <f t="shared" si="123"/>
        <v>冷漠</v>
      </c>
      <c r="L2455" t="s">
        <v>2374</v>
      </c>
      <c r="M2455" t="s">
        <v>30</v>
      </c>
      <c r="N2455" t="s">
        <v>32</v>
      </c>
      <c r="O2455" t="s">
        <v>36</v>
      </c>
      <c r="P2455" t="s">
        <v>20</v>
      </c>
      <c r="Q2455" t="s">
        <v>20</v>
      </c>
      <c r="R2455">
        <f t="shared" si="121"/>
        <v>0</v>
      </c>
      <c r="S2455">
        <f t="shared" si="121"/>
        <v>0</v>
      </c>
    </row>
    <row r="2456" spans="1:19" x14ac:dyDescent="0.2">
      <c r="A2456" s="1">
        <v>2911</v>
      </c>
      <c r="B2456" t="s">
        <v>12</v>
      </c>
      <c r="C2456" t="s">
        <v>4630</v>
      </c>
      <c r="D2456" t="s">
        <v>4631</v>
      </c>
      <c r="E2456" t="s">
        <v>15</v>
      </c>
      <c r="F2456" t="s">
        <v>262</v>
      </c>
      <c r="H2456" t="str">
        <f t="shared" si="122"/>
        <v>求解</v>
      </c>
      <c r="I2456">
        <v>4</v>
      </c>
      <c r="J2456">
        <v>6</v>
      </c>
      <c r="K2456" t="str">
        <f t="shared" si="123"/>
        <v>焦虑</v>
      </c>
      <c r="L2456" t="s">
        <v>4463</v>
      </c>
      <c r="M2456" t="s">
        <v>477</v>
      </c>
      <c r="N2456" t="s">
        <v>52</v>
      </c>
      <c r="O2456" t="s">
        <v>19</v>
      </c>
      <c r="P2456" t="s">
        <v>20</v>
      </c>
      <c r="Q2456" t="s">
        <v>20</v>
      </c>
      <c r="R2456">
        <f t="shared" si="121"/>
        <v>0</v>
      </c>
      <c r="S2456">
        <f t="shared" si="121"/>
        <v>0</v>
      </c>
    </row>
    <row r="2457" spans="1:19" x14ac:dyDescent="0.2">
      <c r="A2457" s="1">
        <v>2912</v>
      </c>
      <c r="B2457" t="s">
        <v>27</v>
      </c>
      <c r="C2457" t="s">
        <v>1970</v>
      </c>
      <c r="D2457" t="s">
        <v>1971</v>
      </c>
      <c r="E2457" t="s">
        <v>1972</v>
      </c>
      <c r="F2457" t="s">
        <v>30</v>
      </c>
      <c r="G2457" t="s">
        <v>4632</v>
      </c>
      <c r="H2457" t="str">
        <f t="shared" si="122"/>
        <v>｜arctanx｜＜π／2</v>
      </c>
      <c r="I2457">
        <v>7</v>
      </c>
      <c r="J2457">
        <v>7</v>
      </c>
      <c r="K2457" t="str">
        <f t="shared" si="123"/>
        <v>心流</v>
      </c>
      <c r="L2457" t="s">
        <v>4467</v>
      </c>
      <c r="M2457" t="s">
        <v>30</v>
      </c>
      <c r="N2457" t="s">
        <v>32</v>
      </c>
      <c r="O2457" t="s">
        <v>36</v>
      </c>
      <c r="P2457" t="s">
        <v>20</v>
      </c>
      <c r="Q2457" t="s">
        <v>20</v>
      </c>
      <c r="R2457">
        <f t="shared" si="121"/>
        <v>0</v>
      </c>
      <c r="S2457">
        <f t="shared" si="121"/>
        <v>0</v>
      </c>
    </row>
    <row r="2458" spans="1:19" x14ac:dyDescent="0.2">
      <c r="A2458" s="1">
        <v>2913</v>
      </c>
      <c r="B2458" t="s">
        <v>12</v>
      </c>
      <c r="C2458" t="s">
        <v>3477</v>
      </c>
      <c r="D2458" t="s">
        <v>3478</v>
      </c>
      <c r="E2458" t="s">
        <v>15</v>
      </c>
      <c r="F2458" t="s">
        <v>262</v>
      </c>
      <c r="H2458" t="str">
        <f t="shared" si="122"/>
        <v>求解</v>
      </c>
      <c r="I2458">
        <v>3</v>
      </c>
      <c r="J2458">
        <v>6</v>
      </c>
      <c r="K2458" t="str">
        <f t="shared" si="123"/>
        <v>焦虑</v>
      </c>
      <c r="L2458" t="s">
        <v>4463</v>
      </c>
      <c r="M2458" t="s">
        <v>976</v>
      </c>
      <c r="N2458" t="s">
        <v>52</v>
      </c>
      <c r="O2458" t="s">
        <v>19</v>
      </c>
      <c r="P2458" t="s">
        <v>20</v>
      </c>
      <c r="Q2458" t="s">
        <v>20</v>
      </c>
      <c r="R2458">
        <f t="shared" si="121"/>
        <v>0</v>
      </c>
      <c r="S2458">
        <f t="shared" si="121"/>
        <v>0</v>
      </c>
    </row>
    <row r="2459" spans="1:19" x14ac:dyDescent="0.2">
      <c r="A2459" s="1">
        <v>2915</v>
      </c>
      <c r="B2459" t="s">
        <v>12</v>
      </c>
      <c r="C2459" t="s">
        <v>3477</v>
      </c>
      <c r="D2459" t="s">
        <v>3478</v>
      </c>
      <c r="E2459" t="s">
        <v>15</v>
      </c>
      <c r="F2459" t="s">
        <v>4633</v>
      </c>
      <c r="H2459" t="str">
        <f t="shared" si="122"/>
        <v>为啥是1</v>
      </c>
      <c r="I2459">
        <v>4</v>
      </c>
      <c r="J2459">
        <v>6</v>
      </c>
      <c r="K2459" t="str">
        <f t="shared" si="123"/>
        <v>焦虑</v>
      </c>
      <c r="L2459" t="s">
        <v>4463</v>
      </c>
      <c r="M2459" t="s">
        <v>209</v>
      </c>
      <c r="N2459" t="s">
        <v>52</v>
      </c>
      <c r="O2459" t="s">
        <v>19</v>
      </c>
      <c r="P2459" t="s">
        <v>20</v>
      </c>
      <c r="Q2459" t="s">
        <v>20</v>
      </c>
      <c r="R2459">
        <f t="shared" si="121"/>
        <v>0</v>
      </c>
      <c r="S2459">
        <f t="shared" si="121"/>
        <v>0</v>
      </c>
    </row>
    <row r="2460" spans="1:19" x14ac:dyDescent="0.2">
      <c r="A2460" s="1">
        <v>2916</v>
      </c>
      <c r="B2460" t="s">
        <v>27</v>
      </c>
      <c r="C2460" t="s">
        <v>1970</v>
      </c>
      <c r="D2460" t="s">
        <v>1971</v>
      </c>
      <c r="E2460" t="s">
        <v>1972</v>
      </c>
      <c r="F2460" t="s">
        <v>30</v>
      </c>
      <c r="G2460" t="s">
        <v>4634</v>
      </c>
      <c r="H2460" t="str">
        <f t="shared" si="122"/>
        <v>三角函数的值都不记得了？</v>
      </c>
      <c r="I2460">
        <v>7</v>
      </c>
      <c r="J2460">
        <v>1</v>
      </c>
      <c r="K2460" t="str">
        <f t="shared" si="123"/>
        <v>无聊/放松</v>
      </c>
      <c r="L2460" t="s">
        <v>4467</v>
      </c>
      <c r="M2460" t="s">
        <v>30</v>
      </c>
      <c r="N2460" t="s">
        <v>32</v>
      </c>
      <c r="O2460" t="s">
        <v>36</v>
      </c>
      <c r="P2460" t="s">
        <v>20</v>
      </c>
      <c r="Q2460" t="s">
        <v>20</v>
      </c>
      <c r="R2460">
        <f t="shared" si="121"/>
        <v>0</v>
      </c>
      <c r="S2460">
        <f t="shared" si="121"/>
        <v>0</v>
      </c>
    </row>
    <row r="2461" spans="1:19" x14ac:dyDescent="0.2">
      <c r="A2461" s="1">
        <v>2917</v>
      </c>
      <c r="B2461" t="s">
        <v>12</v>
      </c>
      <c r="C2461" t="s">
        <v>4635</v>
      </c>
      <c r="D2461" t="s">
        <v>4636</v>
      </c>
      <c r="E2461" t="s">
        <v>15</v>
      </c>
      <c r="F2461" t="s">
        <v>4637</v>
      </c>
      <c r="G2461" t="s">
        <v>4638</v>
      </c>
      <c r="H2461" t="str">
        <f t="shared" si="122"/>
        <v>无穷小比无穷小无穷小比无穷小，除了罗必塔法则，还有其他方法求吗？</v>
      </c>
      <c r="I2461">
        <v>3</v>
      </c>
      <c r="J2461">
        <v>7</v>
      </c>
      <c r="K2461" t="str">
        <f t="shared" si="123"/>
        <v>焦虑</v>
      </c>
      <c r="L2461" t="s">
        <v>4463</v>
      </c>
      <c r="M2461" t="s">
        <v>2278</v>
      </c>
      <c r="N2461" t="s">
        <v>52</v>
      </c>
      <c r="O2461" t="s">
        <v>19</v>
      </c>
      <c r="P2461" t="s">
        <v>20</v>
      </c>
      <c r="Q2461" t="s">
        <v>20</v>
      </c>
      <c r="R2461">
        <f t="shared" si="121"/>
        <v>0</v>
      </c>
      <c r="S2461">
        <f t="shared" si="121"/>
        <v>0</v>
      </c>
    </row>
    <row r="2462" spans="1:19" x14ac:dyDescent="0.2">
      <c r="A2462" s="1">
        <v>2918</v>
      </c>
      <c r="B2462" t="s">
        <v>27</v>
      </c>
      <c r="C2462" t="s">
        <v>2143</v>
      </c>
      <c r="D2462" t="s">
        <v>2144</v>
      </c>
      <c r="E2462" t="s">
        <v>39</v>
      </c>
      <c r="F2462" t="s">
        <v>30</v>
      </c>
      <c r="G2462" t="s">
        <v>4639</v>
      </c>
      <c r="H2462" t="str">
        <f t="shared" si="122"/>
        <v>有</v>
      </c>
      <c r="I2462">
        <v>3</v>
      </c>
      <c r="J2462">
        <v>3</v>
      </c>
      <c r="K2462" t="str">
        <f t="shared" si="123"/>
        <v>冷漠</v>
      </c>
      <c r="L2462" t="s">
        <v>4467</v>
      </c>
      <c r="M2462" t="s">
        <v>30</v>
      </c>
      <c r="N2462" t="s">
        <v>32</v>
      </c>
      <c r="O2462" t="s">
        <v>36</v>
      </c>
      <c r="P2462" t="s">
        <v>20</v>
      </c>
      <c r="Q2462" t="s">
        <v>20</v>
      </c>
      <c r="R2462">
        <f t="shared" si="121"/>
        <v>0</v>
      </c>
      <c r="S2462">
        <f t="shared" si="121"/>
        <v>0</v>
      </c>
    </row>
    <row r="2463" spans="1:19" x14ac:dyDescent="0.2">
      <c r="A2463" s="1">
        <v>2919</v>
      </c>
      <c r="B2463" t="s">
        <v>12</v>
      </c>
      <c r="C2463" t="s">
        <v>4505</v>
      </c>
      <c r="D2463" t="s">
        <v>4506</v>
      </c>
      <c r="E2463" t="s">
        <v>15</v>
      </c>
      <c r="F2463" t="s">
        <v>4640</v>
      </c>
      <c r="H2463" t="str">
        <f t="shared" si="122"/>
        <v>求助第四题的第三小问</v>
      </c>
      <c r="I2463">
        <v>3</v>
      </c>
      <c r="J2463">
        <v>6</v>
      </c>
      <c r="K2463" t="str">
        <f t="shared" si="123"/>
        <v>焦虑</v>
      </c>
      <c r="L2463" t="s">
        <v>4463</v>
      </c>
      <c r="M2463" t="s">
        <v>976</v>
      </c>
      <c r="N2463" t="s">
        <v>162</v>
      </c>
      <c r="O2463" t="s">
        <v>19</v>
      </c>
      <c r="P2463" t="s">
        <v>20</v>
      </c>
      <c r="Q2463" t="s">
        <v>20</v>
      </c>
      <c r="R2463">
        <f t="shared" si="121"/>
        <v>0</v>
      </c>
      <c r="S2463">
        <f t="shared" si="121"/>
        <v>0</v>
      </c>
    </row>
    <row r="2464" spans="1:19" x14ac:dyDescent="0.2">
      <c r="A2464" s="1">
        <v>2920</v>
      </c>
      <c r="B2464" t="s">
        <v>27</v>
      </c>
      <c r="C2464" t="s">
        <v>4641</v>
      </c>
      <c r="D2464" t="s">
        <v>4506</v>
      </c>
      <c r="E2464" t="s">
        <v>15</v>
      </c>
      <c r="F2464" t="s">
        <v>30</v>
      </c>
      <c r="G2464" t="s">
        <v>4642</v>
      </c>
      <c r="H2464" t="str">
        <f t="shared" si="122"/>
        <v>答案是45度34分</v>
      </c>
      <c r="I2464">
        <v>6</v>
      </c>
      <c r="J2464">
        <v>6</v>
      </c>
      <c r="K2464" t="str">
        <f t="shared" si="123"/>
        <v>心流</v>
      </c>
      <c r="L2464" t="s">
        <v>4467</v>
      </c>
      <c r="M2464" t="s">
        <v>30</v>
      </c>
      <c r="N2464" t="s">
        <v>32</v>
      </c>
      <c r="O2464" t="s">
        <v>36</v>
      </c>
      <c r="P2464" t="s">
        <v>20</v>
      </c>
      <c r="Q2464" t="s">
        <v>20</v>
      </c>
      <c r="R2464">
        <f t="shared" si="121"/>
        <v>0</v>
      </c>
      <c r="S2464">
        <f t="shared" si="121"/>
        <v>0</v>
      </c>
    </row>
    <row r="2465" spans="1:19" x14ac:dyDescent="0.2">
      <c r="A2465" s="1">
        <v>2921</v>
      </c>
      <c r="B2465" t="s">
        <v>27</v>
      </c>
      <c r="C2465" t="s">
        <v>2143</v>
      </c>
      <c r="D2465" t="s">
        <v>2144</v>
      </c>
      <c r="E2465" t="s">
        <v>39</v>
      </c>
      <c r="F2465" t="s">
        <v>30</v>
      </c>
      <c r="G2465" t="s">
        <v>4643</v>
      </c>
      <c r="H2465" t="str">
        <f t="shared" si="122"/>
        <v>π/4+0.02/2</v>
      </c>
      <c r="I2465">
        <v>6</v>
      </c>
      <c r="J2465">
        <v>6</v>
      </c>
      <c r="K2465" t="str">
        <f t="shared" si="123"/>
        <v>心流</v>
      </c>
      <c r="L2465" t="s">
        <v>4467</v>
      </c>
      <c r="M2465" t="s">
        <v>30</v>
      </c>
      <c r="N2465" t="s">
        <v>32</v>
      </c>
      <c r="O2465" t="s">
        <v>36</v>
      </c>
      <c r="P2465" t="s">
        <v>20</v>
      </c>
      <c r="Q2465" t="s">
        <v>20</v>
      </c>
      <c r="R2465">
        <f t="shared" si="121"/>
        <v>0</v>
      </c>
      <c r="S2465">
        <f t="shared" si="121"/>
        <v>0</v>
      </c>
    </row>
    <row r="2466" spans="1:19" x14ac:dyDescent="0.2">
      <c r="A2466" s="1">
        <v>2922</v>
      </c>
      <c r="B2466" t="s">
        <v>12</v>
      </c>
      <c r="C2466" t="s">
        <v>4644</v>
      </c>
      <c r="D2466" t="s">
        <v>4645</v>
      </c>
      <c r="E2466" t="s">
        <v>15</v>
      </c>
      <c r="F2466" t="s">
        <v>4646</v>
      </c>
      <c r="H2466" t="str">
        <f t="shared" si="122"/>
        <v>为什么这个直接就等于了lnx?</v>
      </c>
      <c r="I2466">
        <v>3</v>
      </c>
      <c r="J2466">
        <v>6</v>
      </c>
      <c r="K2466" t="str">
        <f t="shared" si="123"/>
        <v>焦虑</v>
      </c>
      <c r="L2466" t="s">
        <v>4463</v>
      </c>
      <c r="M2466" t="s">
        <v>547</v>
      </c>
      <c r="N2466" t="s">
        <v>52</v>
      </c>
      <c r="O2466" t="s">
        <v>19</v>
      </c>
      <c r="P2466" t="s">
        <v>20</v>
      </c>
      <c r="Q2466" t="s">
        <v>20</v>
      </c>
      <c r="R2466">
        <f t="shared" si="121"/>
        <v>0</v>
      </c>
      <c r="S2466">
        <f t="shared" si="121"/>
        <v>0</v>
      </c>
    </row>
    <row r="2467" spans="1:19" x14ac:dyDescent="0.2">
      <c r="A2467" s="1">
        <v>2923</v>
      </c>
      <c r="B2467" t="s">
        <v>27</v>
      </c>
      <c r="C2467" t="s">
        <v>2143</v>
      </c>
      <c r="D2467" t="s">
        <v>2144</v>
      </c>
      <c r="E2467" t="s">
        <v>39</v>
      </c>
      <c r="F2467" t="s">
        <v>30</v>
      </c>
      <c r="G2467" t="s">
        <v>4647</v>
      </c>
      <c r="H2467" t="str">
        <f t="shared" si="122"/>
        <v>x/x=1</v>
      </c>
      <c r="I2467">
        <v>7</v>
      </c>
      <c r="J2467">
        <v>4</v>
      </c>
      <c r="K2467" t="str">
        <f t="shared" si="123"/>
        <v>无聊/放松</v>
      </c>
      <c r="L2467" t="s">
        <v>4467</v>
      </c>
      <c r="M2467" t="s">
        <v>30</v>
      </c>
      <c r="N2467" t="s">
        <v>32</v>
      </c>
      <c r="O2467" t="s">
        <v>36</v>
      </c>
      <c r="P2467" t="s">
        <v>20</v>
      </c>
      <c r="Q2467" t="s">
        <v>20</v>
      </c>
      <c r="R2467">
        <f t="shared" si="121"/>
        <v>0</v>
      </c>
      <c r="S2467">
        <f t="shared" si="121"/>
        <v>0</v>
      </c>
    </row>
    <row r="2468" spans="1:19" x14ac:dyDescent="0.2">
      <c r="A2468" s="1">
        <v>2924</v>
      </c>
      <c r="B2468" t="s">
        <v>12</v>
      </c>
      <c r="C2468" t="s">
        <v>4644</v>
      </c>
      <c r="D2468" t="s">
        <v>4645</v>
      </c>
      <c r="E2468" t="s">
        <v>15</v>
      </c>
      <c r="F2468" t="s">
        <v>4648</v>
      </c>
      <c r="H2468" t="str">
        <f t="shared" si="122"/>
        <v>为什么ln7的倒数为零?</v>
      </c>
      <c r="I2468">
        <v>4</v>
      </c>
      <c r="J2468">
        <v>7</v>
      </c>
      <c r="K2468" t="str">
        <f t="shared" si="123"/>
        <v>焦虑</v>
      </c>
      <c r="L2468" t="s">
        <v>4463</v>
      </c>
      <c r="M2468" t="s">
        <v>547</v>
      </c>
      <c r="N2468" t="s">
        <v>52</v>
      </c>
      <c r="O2468" t="s">
        <v>19</v>
      </c>
      <c r="P2468" t="s">
        <v>20</v>
      </c>
      <c r="Q2468" t="s">
        <v>20</v>
      </c>
      <c r="R2468">
        <f t="shared" si="121"/>
        <v>0</v>
      </c>
      <c r="S2468">
        <f t="shared" si="121"/>
        <v>0</v>
      </c>
    </row>
    <row r="2469" spans="1:19" x14ac:dyDescent="0.2">
      <c r="A2469" s="1">
        <v>2925</v>
      </c>
      <c r="B2469" t="s">
        <v>27</v>
      </c>
      <c r="C2469" t="s">
        <v>2143</v>
      </c>
      <c r="D2469" t="s">
        <v>2144</v>
      </c>
      <c r="E2469" t="s">
        <v>39</v>
      </c>
      <c r="F2469" t="s">
        <v>30</v>
      </c>
      <c r="G2469" t="s">
        <v>4649</v>
      </c>
      <c r="H2469" t="str">
        <f t="shared" si="122"/>
        <v>常数的导数都为0。</v>
      </c>
      <c r="I2469">
        <v>7</v>
      </c>
      <c r="J2469">
        <v>2</v>
      </c>
      <c r="K2469" t="str">
        <f t="shared" si="123"/>
        <v>无聊/放松</v>
      </c>
      <c r="L2469" t="s">
        <v>4467</v>
      </c>
      <c r="M2469" t="s">
        <v>30</v>
      </c>
      <c r="N2469" t="s">
        <v>32</v>
      </c>
      <c r="O2469" t="s">
        <v>36</v>
      </c>
      <c r="P2469" t="s">
        <v>20</v>
      </c>
      <c r="Q2469" t="s">
        <v>20</v>
      </c>
      <c r="R2469">
        <f t="shared" si="121"/>
        <v>0</v>
      </c>
      <c r="S2469">
        <f t="shared" si="121"/>
        <v>0</v>
      </c>
    </row>
    <row r="2470" spans="1:19" x14ac:dyDescent="0.2">
      <c r="A2470" s="1">
        <v>2926</v>
      </c>
      <c r="B2470" t="s">
        <v>12</v>
      </c>
      <c r="C2470" t="s">
        <v>418</v>
      </c>
      <c r="D2470" t="s">
        <v>419</v>
      </c>
      <c r="E2470" t="s">
        <v>15</v>
      </c>
      <c r="F2470" t="s">
        <v>4650</v>
      </c>
      <c r="H2470" t="str">
        <f t="shared" si="122"/>
        <v>答案1/2，这错哪了</v>
      </c>
      <c r="I2470">
        <v>4</v>
      </c>
      <c r="J2470">
        <v>6</v>
      </c>
      <c r="K2470" t="str">
        <f t="shared" si="123"/>
        <v>焦虑</v>
      </c>
      <c r="L2470" t="s">
        <v>4463</v>
      </c>
      <c r="M2470" t="s">
        <v>354</v>
      </c>
      <c r="N2470" t="s">
        <v>86</v>
      </c>
      <c r="O2470" t="s">
        <v>19</v>
      </c>
      <c r="P2470" t="s">
        <v>20</v>
      </c>
      <c r="Q2470" t="s">
        <v>20</v>
      </c>
      <c r="R2470">
        <f t="shared" si="121"/>
        <v>0</v>
      </c>
      <c r="S2470">
        <f t="shared" si="121"/>
        <v>0</v>
      </c>
    </row>
    <row r="2471" spans="1:19" x14ac:dyDescent="0.2">
      <c r="A2471" s="1">
        <v>2928</v>
      </c>
      <c r="B2471" t="s">
        <v>27</v>
      </c>
      <c r="C2471" t="s">
        <v>2618</v>
      </c>
      <c r="D2471" t="s">
        <v>2619</v>
      </c>
      <c r="E2471" t="s">
        <v>15</v>
      </c>
      <c r="F2471" t="s">
        <v>30</v>
      </c>
      <c r="G2471" t="s">
        <v>4651</v>
      </c>
      <c r="H2471" t="str">
        <f t="shared" si="122"/>
        <v>公式记错了。少了负号</v>
      </c>
      <c r="I2471">
        <v>7</v>
      </c>
      <c r="J2471">
        <v>4</v>
      </c>
      <c r="K2471" t="str">
        <f t="shared" si="123"/>
        <v>无聊/放松</v>
      </c>
      <c r="L2471" t="s">
        <v>4467</v>
      </c>
      <c r="M2471" t="s">
        <v>30</v>
      </c>
      <c r="N2471" t="s">
        <v>38</v>
      </c>
      <c r="O2471" t="s">
        <v>36</v>
      </c>
      <c r="P2471" t="s">
        <v>20</v>
      </c>
      <c r="Q2471" t="s">
        <v>20</v>
      </c>
      <c r="R2471">
        <f t="shared" si="121"/>
        <v>0</v>
      </c>
      <c r="S2471">
        <f t="shared" si="121"/>
        <v>0</v>
      </c>
    </row>
    <row r="2472" spans="1:19" x14ac:dyDescent="0.2">
      <c r="A2472" s="1">
        <v>2929</v>
      </c>
      <c r="B2472" t="s">
        <v>37</v>
      </c>
      <c r="C2472" t="s">
        <v>4031</v>
      </c>
      <c r="D2472" t="s">
        <v>419</v>
      </c>
      <c r="E2472" t="s">
        <v>15</v>
      </c>
      <c r="F2472" t="s">
        <v>30</v>
      </c>
      <c r="G2472" t="s">
        <v>4652</v>
      </c>
      <c r="H2472" t="str">
        <f t="shared" si="122"/>
        <v>那怎么写</v>
      </c>
      <c r="I2472">
        <v>4</v>
      </c>
      <c r="J2472">
        <v>7</v>
      </c>
      <c r="K2472" t="str">
        <f t="shared" si="123"/>
        <v>焦虑</v>
      </c>
      <c r="L2472" t="s">
        <v>4467</v>
      </c>
      <c r="M2472" t="s">
        <v>30</v>
      </c>
      <c r="N2472" t="s">
        <v>30</v>
      </c>
      <c r="O2472" t="s">
        <v>36</v>
      </c>
      <c r="P2472" t="s">
        <v>20</v>
      </c>
      <c r="Q2472" t="s">
        <v>20</v>
      </c>
      <c r="R2472">
        <f t="shared" si="121"/>
        <v>0</v>
      </c>
      <c r="S2472">
        <f t="shared" si="121"/>
        <v>0</v>
      </c>
    </row>
    <row r="2473" spans="1:19" x14ac:dyDescent="0.2">
      <c r="A2473" s="1">
        <v>2930</v>
      </c>
      <c r="B2473" t="s">
        <v>37</v>
      </c>
      <c r="C2473" t="s">
        <v>2143</v>
      </c>
      <c r="D2473" t="s">
        <v>2144</v>
      </c>
      <c r="E2473" t="s">
        <v>39</v>
      </c>
      <c r="F2473" t="s">
        <v>30</v>
      </c>
      <c r="G2473" t="s">
        <v>4653</v>
      </c>
      <c r="H2473" t="str">
        <f t="shared" si="122"/>
        <v>补上不就好了</v>
      </c>
      <c r="I2473">
        <v>7</v>
      </c>
      <c r="J2473">
        <v>4</v>
      </c>
      <c r="K2473" t="str">
        <f t="shared" si="123"/>
        <v>无聊/放松</v>
      </c>
      <c r="L2473" t="s">
        <v>4467</v>
      </c>
      <c r="M2473" t="s">
        <v>30</v>
      </c>
      <c r="N2473" t="s">
        <v>30</v>
      </c>
      <c r="O2473" t="s">
        <v>36</v>
      </c>
      <c r="P2473" t="s">
        <v>20</v>
      </c>
      <c r="Q2473" t="s">
        <v>20</v>
      </c>
      <c r="R2473">
        <f t="shared" si="121"/>
        <v>0</v>
      </c>
      <c r="S2473">
        <f t="shared" si="121"/>
        <v>0</v>
      </c>
    </row>
    <row r="2474" spans="1:19" x14ac:dyDescent="0.2">
      <c r="A2474" s="1">
        <v>2931</v>
      </c>
      <c r="B2474" t="s">
        <v>27</v>
      </c>
      <c r="C2474" t="s">
        <v>2143</v>
      </c>
      <c r="D2474" t="s">
        <v>2144</v>
      </c>
      <c r="E2474" t="s">
        <v>39</v>
      </c>
      <c r="F2474" t="s">
        <v>30</v>
      </c>
      <c r="G2474" t="s">
        <v>4654</v>
      </c>
      <c r="H2474" t="str">
        <f t="shared" si="122"/>
        <v>第一个式子前少个负号</v>
      </c>
      <c r="I2474">
        <v>7</v>
      </c>
      <c r="J2474">
        <v>2</v>
      </c>
      <c r="K2474" t="str">
        <f t="shared" si="123"/>
        <v>无聊/放松</v>
      </c>
      <c r="L2474" t="s">
        <v>4467</v>
      </c>
      <c r="M2474" t="s">
        <v>30</v>
      </c>
      <c r="N2474" t="s">
        <v>32</v>
      </c>
      <c r="O2474" t="s">
        <v>36</v>
      </c>
      <c r="P2474" t="s">
        <v>20</v>
      </c>
      <c r="Q2474" t="s">
        <v>20</v>
      </c>
      <c r="R2474">
        <f t="shared" si="121"/>
        <v>0</v>
      </c>
      <c r="S2474">
        <f t="shared" si="121"/>
        <v>0</v>
      </c>
    </row>
    <row r="2475" spans="1:19" x14ac:dyDescent="0.2">
      <c r="A2475" s="1">
        <v>2932</v>
      </c>
      <c r="B2475" t="s">
        <v>12</v>
      </c>
      <c r="C2475" t="s">
        <v>1194</v>
      </c>
      <c r="D2475" t="s">
        <v>1195</v>
      </c>
      <c r="E2475" t="s">
        <v>15</v>
      </c>
      <c r="F2475" t="s">
        <v>4655</v>
      </c>
      <c r="G2475" t="s">
        <v>4656</v>
      </c>
      <c r="H2475" t="str">
        <f t="shared" si="122"/>
        <v>题目答案错了？\n这道题我觉得只有两条渐近线，答案是三条，百度给的答案三条中有一条不在定义域中，求大神解答一下！</v>
      </c>
      <c r="I2475">
        <v>3</v>
      </c>
      <c r="J2475">
        <v>6</v>
      </c>
      <c r="K2475" t="str">
        <f t="shared" si="123"/>
        <v>焦虑</v>
      </c>
      <c r="L2475" t="s">
        <v>4463</v>
      </c>
      <c r="M2475" t="s">
        <v>976</v>
      </c>
      <c r="N2475" t="s">
        <v>162</v>
      </c>
      <c r="O2475" t="s">
        <v>19</v>
      </c>
      <c r="P2475" t="s">
        <v>20</v>
      </c>
      <c r="Q2475" t="s">
        <v>20</v>
      </c>
      <c r="R2475">
        <f t="shared" si="121"/>
        <v>0</v>
      </c>
      <c r="S2475">
        <f t="shared" si="121"/>
        <v>0</v>
      </c>
    </row>
    <row r="2476" spans="1:19" x14ac:dyDescent="0.2">
      <c r="A2476" s="1">
        <v>2934</v>
      </c>
      <c r="B2476" t="s">
        <v>37</v>
      </c>
      <c r="C2476" t="s">
        <v>4657</v>
      </c>
      <c r="D2476" t="s">
        <v>1195</v>
      </c>
      <c r="E2476" t="s">
        <v>15</v>
      </c>
      <c r="F2476" t="s">
        <v>30</v>
      </c>
      <c r="G2476" t="s">
        <v>7112</v>
      </c>
      <c r="H2476" t="str">
        <f t="shared" si="122"/>
        <v>可是x=1/e左边就没有图像了呀，x=0这条渐近线怎么可能存在呢？</v>
      </c>
      <c r="I2476">
        <v>3</v>
      </c>
      <c r="J2476">
        <v>7</v>
      </c>
      <c r="K2476" t="str">
        <f t="shared" si="123"/>
        <v>焦虑</v>
      </c>
      <c r="L2476" t="s">
        <v>4467</v>
      </c>
      <c r="M2476" t="s">
        <v>30</v>
      </c>
      <c r="N2476" t="s">
        <v>30</v>
      </c>
      <c r="O2476" t="s">
        <v>36</v>
      </c>
      <c r="P2476" t="s">
        <v>20</v>
      </c>
      <c r="Q2476" t="s">
        <v>20</v>
      </c>
      <c r="R2476">
        <f t="shared" si="121"/>
        <v>0</v>
      </c>
      <c r="S2476">
        <f t="shared" si="121"/>
        <v>0</v>
      </c>
    </row>
    <row r="2477" spans="1:19" x14ac:dyDescent="0.2">
      <c r="A2477" s="1">
        <v>2935</v>
      </c>
      <c r="B2477" t="s">
        <v>27</v>
      </c>
      <c r="C2477" t="s">
        <v>2143</v>
      </c>
      <c r="D2477" t="s">
        <v>2144</v>
      </c>
      <c r="E2477" t="s">
        <v>39</v>
      </c>
      <c r="F2477" t="s">
        <v>30</v>
      </c>
      <c r="G2477" t="s">
        <v>4658</v>
      </c>
      <c r="H2477" t="str">
        <f t="shared" si="122"/>
        <v>不在定义域中又怎样</v>
      </c>
      <c r="I2477">
        <v>7</v>
      </c>
      <c r="J2477">
        <v>6</v>
      </c>
      <c r="K2477" t="str">
        <f t="shared" si="123"/>
        <v>心流</v>
      </c>
      <c r="L2477" t="s">
        <v>4467</v>
      </c>
      <c r="M2477" t="s">
        <v>30</v>
      </c>
      <c r="N2477" t="s">
        <v>44</v>
      </c>
      <c r="O2477" t="s">
        <v>36</v>
      </c>
      <c r="P2477" t="s">
        <v>20</v>
      </c>
      <c r="Q2477" t="s">
        <v>20</v>
      </c>
      <c r="R2477">
        <f t="shared" si="121"/>
        <v>0</v>
      </c>
      <c r="S2477">
        <f t="shared" si="121"/>
        <v>0</v>
      </c>
    </row>
    <row r="2478" spans="1:19" x14ac:dyDescent="0.2">
      <c r="A2478" s="1">
        <v>2936</v>
      </c>
      <c r="B2478" t="s">
        <v>37</v>
      </c>
      <c r="C2478" t="s">
        <v>4657</v>
      </c>
      <c r="D2478" t="s">
        <v>1195</v>
      </c>
      <c r="E2478" t="s">
        <v>15</v>
      </c>
      <c r="F2478" t="s">
        <v>30</v>
      </c>
      <c r="G2478" t="s">
        <v>7113</v>
      </c>
      <c r="H2478" t="str">
        <f t="shared" si="122"/>
        <v>主要这条不在定义域的线右边还有一条渐近线啊，那个才是临界的x能有的渐近线, 你会做吗，求解答一下这道题</v>
      </c>
      <c r="I2478">
        <v>2</v>
      </c>
      <c r="J2478">
        <v>6</v>
      </c>
      <c r="K2478" t="str">
        <f t="shared" si="123"/>
        <v>焦虑</v>
      </c>
      <c r="L2478" t="s">
        <v>4467</v>
      </c>
      <c r="M2478" t="s">
        <v>30</v>
      </c>
      <c r="N2478" t="s">
        <v>30</v>
      </c>
      <c r="O2478" t="s">
        <v>36</v>
      </c>
      <c r="P2478" t="s">
        <v>20</v>
      </c>
      <c r="Q2478" t="s">
        <v>20</v>
      </c>
      <c r="R2478">
        <f t="shared" si="121"/>
        <v>0</v>
      </c>
      <c r="S2478">
        <f t="shared" si="121"/>
        <v>0</v>
      </c>
    </row>
    <row r="2479" spans="1:19" x14ac:dyDescent="0.2">
      <c r="A2479" s="1">
        <v>2937</v>
      </c>
      <c r="B2479" t="s">
        <v>12</v>
      </c>
      <c r="C2479" t="s">
        <v>1194</v>
      </c>
      <c r="D2479" t="s">
        <v>1195</v>
      </c>
      <c r="E2479" t="s">
        <v>15</v>
      </c>
      <c r="F2479" t="s">
        <v>4659</v>
      </c>
      <c r="G2479" t="s">
        <v>7114</v>
      </c>
      <c r="H2479" t="str">
        <f t="shared" si="122"/>
        <v>渐近线第三题是不是题目错了？\n这道题我觉得只有两条渐近线，答案是三条，百度给的答案三条中有一条不在定义域中，求大神解答一下！</v>
      </c>
      <c r="I2479">
        <v>3</v>
      </c>
      <c r="J2479">
        <v>6</v>
      </c>
      <c r="K2479" t="str">
        <f t="shared" si="123"/>
        <v>焦虑</v>
      </c>
      <c r="L2479" t="s">
        <v>4463</v>
      </c>
      <c r="M2479" t="s">
        <v>752</v>
      </c>
      <c r="N2479" t="s">
        <v>18</v>
      </c>
      <c r="O2479" t="s">
        <v>19</v>
      </c>
      <c r="P2479" t="s">
        <v>20</v>
      </c>
      <c r="Q2479" t="s">
        <v>20</v>
      </c>
      <c r="R2479">
        <f t="shared" si="121"/>
        <v>0</v>
      </c>
      <c r="S2479">
        <f t="shared" si="121"/>
        <v>0</v>
      </c>
    </row>
    <row r="2480" spans="1:19" x14ac:dyDescent="0.2">
      <c r="A2480" s="1">
        <v>2938</v>
      </c>
      <c r="B2480" t="s">
        <v>12</v>
      </c>
      <c r="C2480" t="s">
        <v>4660</v>
      </c>
      <c r="D2480" t="s">
        <v>4661</v>
      </c>
      <c r="E2480" t="s">
        <v>15</v>
      </c>
      <c r="F2480" t="s">
        <v>4662</v>
      </c>
      <c r="G2480" t="s">
        <v>4663</v>
      </c>
      <c r="H2480" t="str">
        <f t="shared" si="122"/>
        <v>麻烦帮忙看看怎么做，谢谢\n用洛必达怎么求这个的极限？</v>
      </c>
      <c r="I2480">
        <v>3</v>
      </c>
      <c r="J2480">
        <v>6</v>
      </c>
      <c r="K2480" t="str">
        <f t="shared" si="123"/>
        <v>焦虑</v>
      </c>
      <c r="L2480" t="s">
        <v>4463</v>
      </c>
      <c r="M2480" t="s">
        <v>518</v>
      </c>
      <c r="N2480" t="s">
        <v>86</v>
      </c>
      <c r="O2480" t="s">
        <v>19</v>
      </c>
      <c r="P2480" t="s">
        <v>20</v>
      </c>
      <c r="Q2480" t="s">
        <v>20</v>
      </c>
      <c r="R2480">
        <f t="shared" si="121"/>
        <v>0</v>
      </c>
      <c r="S2480">
        <f t="shared" si="121"/>
        <v>0</v>
      </c>
    </row>
    <row r="2481" spans="1:19" x14ac:dyDescent="0.2">
      <c r="A2481" s="1">
        <v>2939</v>
      </c>
      <c r="B2481" t="s">
        <v>27</v>
      </c>
      <c r="C2481" t="s">
        <v>4660</v>
      </c>
      <c r="D2481" t="s">
        <v>4661</v>
      </c>
      <c r="E2481" t="s">
        <v>15</v>
      </c>
      <c r="F2481" t="s">
        <v>30</v>
      </c>
      <c r="G2481" t="s">
        <v>4664</v>
      </c>
      <c r="H2481" t="str">
        <f t="shared" si="122"/>
        <v>好的，谢谢啦！</v>
      </c>
      <c r="I2481">
        <v>6</v>
      </c>
      <c r="J2481">
        <v>7</v>
      </c>
      <c r="K2481" t="str">
        <f t="shared" si="123"/>
        <v>心流</v>
      </c>
      <c r="L2481" t="s">
        <v>4467</v>
      </c>
      <c r="M2481" t="s">
        <v>30</v>
      </c>
      <c r="N2481" t="s">
        <v>32</v>
      </c>
      <c r="O2481" t="s">
        <v>36</v>
      </c>
      <c r="P2481" t="s">
        <v>20</v>
      </c>
      <c r="Q2481" t="s">
        <v>20</v>
      </c>
      <c r="R2481">
        <f t="shared" si="121"/>
        <v>0</v>
      </c>
      <c r="S2481">
        <f t="shared" si="121"/>
        <v>0</v>
      </c>
    </row>
    <row r="2482" spans="1:19" x14ac:dyDescent="0.2">
      <c r="A2482" s="1">
        <v>2940</v>
      </c>
      <c r="B2482" t="s">
        <v>27</v>
      </c>
      <c r="C2482" t="s">
        <v>2143</v>
      </c>
      <c r="D2482" t="s">
        <v>2144</v>
      </c>
      <c r="E2482" t="s">
        <v>39</v>
      </c>
      <c r="F2482" t="s">
        <v>30</v>
      </c>
      <c r="G2482" t="s">
        <v>4665</v>
      </c>
      <c r="H2482" t="str">
        <f t="shared" si="122"/>
        <v>取对数</v>
      </c>
      <c r="I2482">
        <v>6</v>
      </c>
      <c r="J2482">
        <v>1</v>
      </c>
      <c r="K2482" t="str">
        <f t="shared" si="123"/>
        <v>无聊/放松</v>
      </c>
      <c r="L2482" t="s">
        <v>4467</v>
      </c>
      <c r="M2482" t="s">
        <v>30</v>
      </c>
      <c r="N2482" t="s">
        <v>32</v>
      </c>
      <c r="O2482" t="s">
        <v>36</v>
      </c>
      <c r="P2482" t="s">
        <v>20</v>
      </c>
      <c r="Q2482" t="s">
        <v>20</v>
      </c>
      <c r="R2482">
        <f t="shared" si="121"/>
        <v>0</v>
      </c>
      <c r="S2482">
        <f t="shared" si="121"/>
        <v>0</v>
      </c>
    </row>
    <row r="2483" spans="1:19" x14ac:dyDescent="0.2">
      <c r="A2483" s="1">
        <v>2942</v>
      </c>
      <c r="B2483" t="s">
        <v>37</v>
      </c>
      <c r="C2483" t="s">
        <v>4660</v>
      </c>
      <c r="D2483" t="s">
        <v>4661</v>
      </c>
      <c r="E2483" t="s">
        <v>15</v>
      </c>
      <c r="F2483" t="s">
        <v>30</v>
      </c>
      <c r="G2483" t="s">
        <v>4666</v>
      </c>
      <c r="H2483" t="str">
        <f t="shared" si="122"/>
        <v>看到了，十分感谢！</v>
      </c>
      <c r="I2483">
        <v>6</v>
      </c>
      <c r="J2483">
        <v>7</v>
      </c>
      <c r="K2483" t="str">
        <f t="shared" si="123"/>
        <v>心流</v>
      </c>
      <c r="L2483" t="s">
        <v>4467</v>
      </c>
      <c r="M2483" t="s">
        <v>30</v>
      </c>
      <c r="N2483" t="s">
        <v>30</v>
      </c>
      <c r="O2483" t="s">
        <v>36</v>
      </c>
      <c r="P2483" t="s">
        <v>20</v>
      </c>
      <c r="Q2483" t="s">
        <v>20</v>
      </c>
      <c r="R2483">
        <f t="shared" si="121"/>
        <v>0</v>
      </c>
      <c r="S2483">
        <f t="shared" si="121"/>
        <v>0</v>
      </c>
    </row>
    <row r="2484" spans="1:19" x14ac:dyDescent="0.2">
      <c r="A2484" s="1">
        <v>2943</v>
      </c>
      <c r="B2484" t="s">
        <v>12</v>
      </c>
      <c r="C2484" t="s">
        <v>4667</v>
      </c>
      <c r="D2484" t="s">
        <v>4668</v>
      </c>
      <c r="E2484" t="s">
        <v>4669</v>
      </c>
      <c r="F2484" t="s">
        <v>4670</v>
      </c>
      <c r="G2484" t="s">
        <v>4671</v>
      </c>
      <c r="H2484" t="str">
        <f t="shared" si="122"/>
        <v>老师，是怎么想起来这一步的呀，让我想就想不到\n, \n，另外还有其他方法吗？</v>
      </c>
      <c r="I2484">
        <v>4</v>
      </c>
      <c r="J2484">
        <v>7</v>
      </c>
      <c r="K2484" t="str">
        <f t="shared" si="123"/>
        <v>焦虑</v>
      </c>
      <c r="L2484" t="s">
        <v>4463</v>
      </c>
      <c r="M2484" t="s">
        <v>1543</v>
      </c>
      <c r="N2484" t="s">
        <v>52</v>
      </c>
      <c r="O2484" t="s">
        <v>19</v>
      </c>
      <c r="P2484" t="s">
        <v>20</v>
      </c>
      <c r="Q2484" t="s">
        <v>20</v>
      </c>
      <c r="R2484">
        <f t="shared" si="121"/>
        <v>0</v>
      </c>
      <c r="S2484">
        <f t="shared" si="121"/>
        <v>0</v>
      </c>
    </row>
    <row r="2485" spans="1:19" x14ac:dyDescent="0.2">
      <c r="A2485" s="1">
        <v>2944</v>
      </c>
      <c r="B2485" t="s">
        <v>27</v>
      </c>
      <c r="C2485" t="s">
        <v>2143</v>
      </c>
      <c r="D2485" t="s">
        <v>2144</v>
      </c>
      <c r="E2485" t="s">
        <v>39</v>
      </c>
      <c r="F2485" t="s">
        <v>30</v>
      </c>
      <c r="G2485" t="s">
        <v>4672</v>
      </c>
      <c r="H2485" t="str">
        <f t="shared" si="122"/>
        <v>等价无穷小替换、洛必达法则</v>
      </c>
      <c r="I2485">
        <v>6</v>
      </c>
      <c r="J2485">
        <v>6</v>
      </c>
      <c r="K2485" t="str">
        <f t="shared" si="123"/>
        <v>心流</v>
      </c>
      <c r="L2485" t="s">
        <v>4467</v>
      </c>
      <c r="M2485" t="s">
        <v>30</v>
      </c>
      <c r="N2485" t="s">
        <v>32</v>
      </c>
      <c r="O2485" t="s">
        <v>36</v>
      </c>
      <c r="P2485" t="s">
        <v>20</v>
      </c>
      <c r="Q2485" t="s">
        <v>20</v>
      </c>
      <c r="R2485">
        <f t="shared" si="121"/>
        <v>0</v>
      </c>
      <c r="S2485">
        <f t="shared" si="121"/>
        <v>0</v>
      </c>
    </row>
    <row r="2486" spans="1:19" x14ac:dyDescent="0.2">
      <c r="A2486" s="1">
        <v>2945</v>
      </c>
      <c r="B2486" t="s">
        <v>12</v>
      </c>
      <c r="C2486" t="s">
        <v>4673</v>
      </c>
      <c r="D2486" t="s">
        <v>4674</v>
      </c>
      <c r="E2486" t="s">
        <v>15</v>
      </c>
      <c r="F2486" t="s">
        <v>1148</v>
      </c>
      <c r="G2486" t="s">
        <v>4675</v>
      </c>
      <c r="H2486" t="str">
        <f t="shared" si="122"/>
        <v>求助\n第七题的第五小题，拐点是多少</v>
      </c>
      <c r="I2486">
        <v>3</v>
      </c>
      <c r="J2486">
        <v>7</v>
      </c>
      <c r="K2486" t="str">
        <f t="shared" si="123"/>
        <v>焦虑</v>
      </c>
      <c r="L2486" t="s">
        <v>4463</v>
      </c>
      <c r="M2486" t="s">
        <v>718</v>
      </c>
      <c r="N2486" t="s">
        <v>52</v>
      </c>
      <c r="O2486" t="s">
        <v>19</v>
      </c>
      <c r="P2486" t="s">
        <v>20</v>
      </c>
      <c r="Q2486" t="s">
        <v>20</v>
      </c>
      <c r="R2486">
        <f t="shared" si="121"/>
        <v>0</v>
      </c>
      <c r="S2486">
        <f t="shared" si="121"/>
        <v>0</v>
      </c>
    </row>
    <row r="2487" spans="1:19" x14ac:dyDescent="0.2">
      <c r="A2487" s="1">
        <v>2947</v>
      </c>
      <c r="B2487" t="s">
        <v>37</v>
      </c>
      <c r="C2487" t="s">
        <v>2444</v>
      </c>
      <c r="D2487" t="s">
        <v>4674</v>
      </c>
      <c r="E2487" t="s">
        <v>15</v>
      </c>
      <c r="F2487" t="s">
        <v>30</v>
      </c>
      <c r="G2487" t="s">
        <v>4676</v>
      </c>
      <c r="H2487" t="str">
        <f t="shared" si="122"/>
        <v>不对，你求的是极值点</v>
      </c>
      <c r="I2487">
        <v>6</v>
      </c>
      <c r="J2487">
        <v>6</v>
      </c>
      <c r="K2487" t="str">
        <f t="shared" si="123"/>
        <v>心流</v>
      </c>
      <c r="L2487" t="s">
        <v>4270</v>
      </c>
      <c r="M2487" t="s">
        <v>30</v>
      </c>
      <c r="N2487" t="s">
        <v>30</v>
      </c>
      <c r="O2487" t="s">
        <v>36</v>
      </c>
      <c r="P2487" t="s">
        <v>20</v>
      </c>
      <c r="Q2487" t="s">
        <v>20</v>
      </c>
      <c r="R2487">
        <f t="shared" ref="R2487:S2539" si="124">COUNTIF(P2487,"*高等数学*")</f>
        <v>0</v>
      </c>
      <c r="S2487">
        <f t="shared" si="124"/>
        <v>0</v>
      </c>
    </row>
    <row r="2488" spans="1:19" x14ac:dyDescent="0.2">
      <c r="A2488" s="1">
        <v>2948</v>
      </c>
      <c r="B2488" t="s">
        <v>12</v>
      </c>
      <c r="C2488" t="s">
        <v>4010</v>
      </c>
      <c r="D2488" t="s">
        <v>4011</v>
      </c>
      <c r="E2488" t="s">
        <v>15</v>
      </c>
      <c r="F2488" t="s">
        <v>2027</v>
      </c>
      <c r="H2488" t="str">
        <f t="shared" si="122"/>
        <v>老师，这道题怎么做</v>
      </c>
      <c r="I2488">
        <v>3</v>
      </c>
      <c r="J2488">
        <v>7</v>
      </c>
      <c r="K2488" t="str">
        <f t="shared" si="123"/>
        <v>焦虑</v>
      </c>
      <c r="L2488" t="s">
        <v>4463</v>
      </c>
      <c r="M2488" t="s">
        <v>668</v>
      </c>
      <c r="N2488" t="s">
        <v>52</v>
      </c>
      <c r="O2488" t="s">
        <v>19</v>
      </c>
      <c r="P2488" t="s">
        <v>20</v>
      </c>
      <c r="Q2488" t="s">
        <v>20</v>
      </c>
      <c r="R2488">
        <f t="shared" si="124"/>
        <v>0</v>
      </c>
      <c r="S2488">
        <f t="shared" si="124"/>
        <v>0</v>
      </c>
    </row>
    <row r="2489" spans="1:19" x14ac:dyDescent="0.2">
      <c r="A2489" s="1">
        <v>2950</v>
      </c>
      <c r="B2489" t="s">
        <v>37</v>
      </c>
      <c r="C2489" t="s">
        <v>4010</v>
      </c>
      <c r="D2489" t="s">
        <v>4011</v>
      </c>
      <c r="E2489" t="s">
        <v>15</v>
      </c>
      <c r="F2489" t="s">
        <v>30</v>
      </c>
      <c r="G2489" t="s">
        <v>307</v>
      </c>
      <c r="H2489" t="str">
        <f t="shared" si="122"/>
        <v>谢谢</v>
      </c>
      <c r="I2489">
        <v>7</v>
      </c>
      <c r="J2489">
        <v>7</v>
      </c>
      <c r="K2489" t="str">
        <f t="shared" si="123"/>
        <v>心流</v>
      </c>
      <c r="L2489" t="s">
        <v>4467</v>
      </c>
      <c r="M2489" t="s">
        <v>30</v>
      </c>
      <c r="N2489" t="s">
        <v>30</v>
      </c>
      <c r="O2489" t="s">
        <v>36</v>
      </c>
      <c r="P2489" t="s">
        <v>20</v>
      </c>
      <c r="Q2489" t="s">
        <v>20</v>
      </c>
      <c r="R2489">
        <f t="shared" si="124"/>
        <v>0</v>
      </c>
      <c r="S2489">
        <f t="shared" si="124"/>
        <v>0</v>
      </c>
    </row>
    <row r="2490" spans="1:19" x14ac:dyDescent="0.2">
      <c r="A2490" s="1">
        <v>2951</v>
      </c>
      <c r="B2490" t="s">
        <v>12</v>
      </c>
      <c r="C2490" t="s">
        <v>4677</v>
      </c>
      <c r="D2490" t="s">
        <v>4678</v>
      </c>
      <c r="E2490" t="s">
        <v>15</v>
      </c>
      <c r="F2490" t="s">
        <v>4679</v>
      </c>
      <c r="H2490" t="str">
        <f t="shared" si="122"/>
        <v>这个括号里的是要加绝对值还是不要的?</v>
      </c>
      <c r="I2490">
        <v>3</v>
      </c>
      <c r="J2490">
        <v>6</v>
      </c>
      <c r="K2490" t="str">
        <f t="shared" si="123"/>
        <v>焦虑</v>
      </c>
      <c r="L2490" t="s">
        <v>4463</v>
      </c>
      <c r="M2490" t="s">
        <v>752</v>
      </c>
      <c r="N2490" t="s">
        <v>162</v>
      </c>
      <c r="O2490" t="s">
        <v>19</v>
      </c>
      <c r="P2490" t="s">
        <v>20</v>
      </c>
      <c r="Q2490" t="s">
        <v>20</v>
      </c>
      <c r="R2490">
        <f t="shared" si="124"/>
        <v>0</v>
      </c>
      <c r="S2490">
        <f t="shared" si="124"/>
        <v>0</v>
      </c>
    </row>
    <row r="2491" spans="1:19" x14ac:dyDescent="0.2">
      <c r="A2491" s="1">
        <v>2952</v>
      </c>
      <c r="B2491" t="s">
        <v>27</v>
      </c>
      <c r="C2491" t="s">
        <v>4680</v>
      </c>
      <c r="D2491" t="s">
        <v>4678</v>
      </c>
      <c r="E2491" t="s">
        <v>15</v>
      </c>
      <c r="F2491" t="s">
        <v>30</v>
      </c>
      <c r="G2491" t="s">
        <v>224</v>
      </c>
      <c r="H2491" t="str">
        <f t="shared" si="122"/>
        <v>谢谢！</v>
      </c>
      <c r="I2491">
        <v>6</v>
      </c>
      <c r="J2491">
        <v>7</v>
      </c>
      <c r="K2491" t="str">
        <f t="shared" si="123"/>
        <v>心流</v>
      </c>
      <c r="L2491" t="s">
        <v>4467</v>
      </c>
      <c r="M2491" t="s">
        <v>30</v>
      </c>
      <c r="N2491" t="s">
        <v>32</v>
      </c>
      <c r="O2491" t="s">
        <v>36</v>
      </c>
      <c r="P2491" t="s">
        <v>20</v>
      </c>
      <c r="Q2491" t="s">
        <v>20</v>
      </c>
      <c r="R2491">
        <f t="shared" si="124"/>
        <v>0</v>
      </c>
      <c r="S2491">
        <f t="shared" si="124"/>
        <v>0</v>
      </c>
    </row>
    <row r="2492" spans="1:19" x14ac:dyDescent="0.2">
      <c r="A2492" s="1">
        <v>2953</v>
      </c>
      <c r="B2492" t="s">
        <v>27</v>
      </c>
      <c r="C2492" t="s">
        <v>2143</v>
      </c>
      <c r="D2492" t="s">
        <v>2144</v>
      </c>
      <c r="E2492" t="s">
        <v>39</v>
      </c>
      <c r="F2492" t="s">
        <v>30</v>
      </c>
      <c r="G2492" t="s">
        <v>4681</v>
      </c>
      <c r="H2492" t="str">
        <f t="shared" si="122"/>
        <v>ln|1+x|</v>
      </c>
      <c r="I2492">
        <v>7</v>
      </c>
      <c r="J2492">
        <v>7</v>
      </c>
      <c r="K2492" t="str">
        <f t="shared" si="123"/>
        <v>心流</v>
      </c>
      <c r="L2492" t="s">
        <v>4467</v>
      </c>
      <c r="M2492" t="s">
        <v>30</v>
      </c>
      <c r="N2492" t="s">
        <v>32</v>
      </c>
      <c r="O2492" t="s">
        <v>36</v>
      </c>
      <c r="P2492" t="s">
        <v>20</v>
      </c>
      <c r="Q2492" t="s">
        <v>20</v>
      </c>
      <c r="R2492">
        <f t="shared" si="124"/>
        <v>0</v>
      </c>
      <c r="S2492">
        <f t="shared" si="124"/>
        <v>0</v>
      </c>
    </row>
    <row r="2493" spans="1:19" x14ac:dyDescent="0.2">
      <c r="A2493" s="1">
        <v>2954</v>
      </c>
      <c r="B2493" t="s">
        <v>12</v>
      </c>
      <c r="C2493" t="s">
        <v>2042</v>
      </c>
      <c r="D2493" t="s">
        <v>2043</v>
      </c>
      <c r="E2493" t="s">
        <v>15</v>
      </c>
      <c r="F2493" t="s">
        <v>2044</v>
      </c>
      <c r="G2493" t="s">
        <v>4682</v>
      </c>
      <c r="H2493" t="str">
        <f t="shared" si="122"/>
        <v>答疑\n老师麻烦解答一下这题(｡･ω･｡)ﾉ♡</v>
      </c>
      <c r="I2493">
        <v>3</v>
      </c>
      <c r="J2493">
        <v>7</v>
      </c>
      <c r="K2493" t="str">
        <f t="shared" si="123"/>
        <v>焦虑</v>
      </c>
      <c r="L2493" t="s">
        <v>4463</v>
      </c>
      <c r="M2493" t="s">
        <v>1710</v>
      </c>
      <c r="N2493" t="s">
        <v>220</v>
      </c>
      <c r="O2493" t="s">
        <v>19</v>
      </c>
      <c r="P2493" t="s">
        <v>20</v>
      </c>
      <c r="Q2493" t="s">
        <v>20</v>
      </c>
      <c r="R2493">
        <f t="shared" si="124"/>
        <v>0</v>
      </c>
      <c r="S2493">
        <f t="shared" si="124"/>
        <v>0</v>
      </c>
    </row>
    <row r="2494" spans="1:19" x14ac:dyDescent="0.2">
      <c r="A2494" s="1">
        <v>2956</v>
      </c>
      <c r="B2494" t="s">
        <v>27</v>
      </c>
      <c r="C2494" t="s">
        <v>444</v>
      </c>
      <c r="D2494" t="s">
        <v>445</v>
      </c>
      <c r="E2494" t="s">
        <v>65</v>
      </c>
      <c r="F2494" t="s">
        <v>30</v>
      </c>
      <c r="G2494" t="s">
        <v>4683</v>
      </c>
      <c r="H2494" t="str">
        <f t="shared" si="122"/>
        <v>分子还要乘2x</v>
      </c>
      <c r="I2494">
        <v>6</v>
      </c>
      <c r="J2494">
        <v>6</v>
      </c>
      <c r="K2494" t="str">
        <f t="shared" si="123"/>
        <v>心流</v>
      </c>
      <c r="L2494" t="s">
        <v>4467</v>
      </c>
      <c r="M2494" t="s">
        <v>30</v>
      </c>
      <c r="N2494" t="s">
        <v>32</v>
      </c>
      <c r="O2494" t="s">
        <v>36</v>
      </c>
      <c r="P2494" t="s">
        <v>20</v>
      </c>
      <c r="Q2494" t="s">
        <v>20</v>
      </c>
      <c r="R2494">
        <f t="shared" si="124"/>
        <v>0</v>
      </c>
      <c r="S2494">
        <f t="shared" si="124"/>
        <v>0</v>
      </c>
    </row>
    <row r="2495" spans="1:19" x14ac:dyDescent="0.2">
      <c r="A2495" s="1">
        <v>2958</v>
      </c>
      <c r="B2495" t="s">
        <v>27</v>
      </c>
      <c r="C2495" t="s">
        <v>4684</v>
      </c>
      <c r="D2495" t="s">
        <v>4685</v>
      </c>
      <c r="E2495" t="s">
        <v>15</v>
      </c>
      <c r="F2495" t="s">
        <v>30</v>
      </c>
      <c r="G2495" t="s">
        <v>4686</v>
      </c>
      <c r="H2495" t="str">
        <f t="shared" si="122"/>
        <v>\n虽然我也不知道答案是什么，但是这个还是可以参考一下的……</v>
      </c>
      <c r="I2495">
        <v>7</v>
      </c>
      <c r="J2495">
        <v>8</v>
      </c>
      <c r="K2495" t="str">
        <f t="shared" si="123"/>
        <v>心流</v>
      </c>
      <c r="L2495" t="s">
        <v>4467</v>
      </c>
      <c r="M2495" t="s">
        <v>30</v>
      </c>
      <c r="N2495" t="s">
        <v>32</v>
      </c>
      <c r="O2495" t="s">
        <v>36</v>
      </c>
      <c r="P2495" t="s">
        <v>20</v>
      </c>
      <c r="Q2495" t="s">
        <v>20</v>
      </c>
      <c r="R2495">
        <f t="shared" si="124"/>
        <v>0</v>
      </c>
      <c r="S2495">
        <f t="shared" si="124"/>
        <v>0</v>
      </c>
    </row>
    <row r="2496" spans="1:19" x14ac:dyDescent="0.2">
      <c r="A2496" s="1">
        <v>2959</v>
      </c>
      <c r="B2496" t="s">
        <v>12</v>
      </c>
      <c r="C2496" t="s">
        <v>714</v>
      </c>
      <c r="D2496" t="s">
        <v>715</v>
      </c>
      <c r="E2496" t="s">
        <v>15</v>
      </c>
      <c r="F2496" t="s">
        <v>4687</v>
      </c>
      <c r="H2496" t="str">
        <f t="shared" si="122"/>
        <v>求大神帮忙看看为什么这个不能用重要极限</v>
      </c>
      <c r="I2496">
        <v>3</v>
      </c>
      <c r="J2496">
        <v>6</v>
      </c>
      <c r="K2496" t="str">
        <f t="shared" si="123"/>
        <v>焦虑</v>
      </c>
      <c r="L2496" t="s">
        <v>4463</v>
      </c>
      <c r="M2496" t="s">
        <v>718</v>
      </c>
      <c r="N2496" t="s">
        <v>52</v>
      </c>
      <c r="O2496" t="s">
        <v>19</v>
      </c>
      <c r="P2496" t="s">
        <v>20</v>
      </c>
      <c r="Q2496" t="s">
        <v>20</v>
      </c>
      <c r="R2496">
        <f t="shared" si="124"/>
        <v>0</v>
      </c>
      <c r="S2496">
        <f t="shared" si="124"/>
        <v>0</v>
      </c>
    </row>
    <row r="2497" spans="1:19" x14ac:dyDescent="0.2">
      <c r="A2497" s="1">
        <v>2960</v>
      </c>
      <c r="B2497" t="s">
        <v>27</v>
      </c>
      <c r="C2497" t="s">
        <v>2143</v>
      </c>
      <c r="D2497" t="s">
        <v>2144</v>
      </c>
      <c r="E2497" t="s">
        <v>39</v>
      </c>
      <c r="F2497" t="s">
        <v>30</v>
      </c>
      <c r="G2497" t="s">
        <v>4688</v>
      </c>
      <c r="H2497" t="str">
        <f t="shared" si="122"/>
        <v>当x趋于0时，1/x趋于∞</v>
      </c>
      <c r="I2497">
        <v>7</v>
      </c>
      <c r="J2497">
        <v>6</v>
      </c>
      <c r="K2497" t="str">
        <f t="shared" si="123"/>
        <v>心流</v>
      </c>
      <c r="L2497" t="s">
        <v>4467</v>
      </c>
      <c r="M2497" t="s">
        <v>30</v>
      </c>
      <c r="N2497" t="s">
        <v>32</v>
      </c>
      <c r="O2497" t="s">
        <v>36</v>
      </c>
      <c r="P2497" t="s">
        <v>20</v>
      </c>
      <c r="Q2497" t="s">
        <v>20</v>
      </c>
      <c r="R2497">
        <f t="shared" si="124"/>
        <v>0</v>
      </c>
      <c r="S2497">
        <f t="shared" si="124"/>
        <v>0</v>
      </c>
    </row>
    <row r="2498" spans="1:19" x14ac:dyDescent="0.2">
      <c r="A2498" s="1">
        <v>2961</v>
      </c>
      <c r="B2498" t="s">
        <v>12</v>
      </c>
      <c r="C2498" t="s">
        <v>4689</v>
      </c>
      <c r="D2498" t="s">
        <v>4690</v>
      </c>
      <c r="E2498" t="s">
        <v>15</v>
      </c>
      <c r="F2498" t="s">
        <v>4691</v>
      </c>
      <c r="H2498" t="str">
        <f t="shared" si="122"/>
        <v>老师这道题求解答</v>
      </c>
      <c r="I2498">
        <v>2</v>
      </c>
      <c r="J2498">
        <v>7</v>
      </c>
      <c r="K2498" t="str">
        <f t="shared" si="123"/>
        <v>焦虑</v>
      </c>
      <c r="L2498" t="s">
        <v>4463</v>
      </c>
      <c r="M2498" t="s">
        <v>4174</v>
      </c>
      <c r="N2498" t="s">
        <v>162</v>
      </c>
      <c r="O2498" t="s">
        <v>19</v>
      </c>
      <c r="P2498" t="s">
        <v>20</v>
      </c>
      <c r="Q2498" t="s">
        <v>20</v>
      </c>
      <c r="R2498">
        <f t="shared" si="124"/>
        <v>0</v>
      </c>
      <c r="S2498">
        <f t="shared" si="124"/>
        <v>0</v>
      </c>
    </row>
    <row r="2499" spans="1:19" x14ac:dyDescent="0.2">
      <c r="A2499" s="1">
        <v>2963</v>
      </c>
      <c r="B2499" t="s">
        <v>27</v>
      </c>
      <c r="C2499" t="s">
        <v>2143</v>
      </c>
      <c r="D2499" t="s">
        <v>2144</v>
      </c>
      <c r="E2499" t="s">
        <v>39</v>
      </c>
      <c r="F2499" t="s">
        <v>30</v>
      </c>
      <c r="G2499" t="s">
        <v>4692</v>
      </c>
      <c r="H2499" t="str">
        <f t="shared" ref="H2499:H2562" si="125">IF(F2499="null","",F2499)&amp;G2499</f>
        <v>D是未定式</v>
      </c>
      <c r="I2499">
        <v>7</v>
      </c>
      <c r="J2499">
        <v>6</v>
      </c>
      <c r="K2499" t="str">
        <f t="shared" ref="K2499:K2562" si="126">IF(I2499&lt;6,IF(J2499&lt;6,"冷漠","焦虑"),IF(J2499&lt;6,"无聊/放松","心流"))</f>
        <v>心流</v>
      </c>
      <c r="L2499" t="s">
        <v>4467</v>
      </c>
      <c r="M2499" t="s">
        <v>30</v>
      </c>
      <c r="N2499" t="s">
        <v>32</v>
      </c>
      <c r="O2499" t="s">
        <v>36</v>
      </c>
      <c r="P2499" t="s">
        <v>20</v>
      </c>
      <c r="Q2499" t="s">
        <v>20</v>
      </c>
      <c r="R2499">
        <f t="shared" si="124"/>
        <v>0</v>
      </c>
      <c r="S2499">
        <f t="shared" si="124"/>
        <v>0</v>
      </c>
    </row>
    <row r="2500" spans="1:19" x14ac:dyDescent="0.2">
      <c r="A2500" s="1">
        <v>2964</v>
      </c>
      <c r="B2500" t="s">
        <v>12</v>
      </c>
      <c r="C2500" t="s">
        <v>4693</v>
      </c>
      <c r="D2500" t="s">
        <v>4694</v>
      </c>
      <c r="E2500" t="s">
        <v>15</v>
      </c>
      <c r="F2500" t="s">
        <v>4695</v>
      </c>
      <c r="H2500" t="str">
        <f t="shared" si="125"/>
        <v>水平渐进线是X→∞时函数的极限\xa0那有垂直渐近线吗？</v>
      </c>
      <c r="I2500">
        <v>1</v>
      </c>
      <c r="J2500">
        <v>7</v>
      </c>
      <c r="K2500" t="str">
        <f t="shared" si="126"/>
        <v>焦虑</v>
      </c>
      <c r="L2500" t="s">
        <v>4463</v>
      </c>
      <c r="M2500" t="s">
        <v>1820</v>
      </c>
      <c r="N2500" t="s">
        <v>52</v>
      </c>
      <c r="O2500" t="s">
        <v>53</v>
      </c>
      <c r="P2500" t="s">
        <v>20</v>
      </c>
      <c r="Q2500" t="s">
        <v>20</v>
      </c>
      <c r="R2500">
        <f t="shared" si="124"/>
        <v>0</v>
      </c>
      <c r="S2500">
        <f t="shared" si="124"/>
        <v>0</v>
      </c>
    </row>
    <row r="2501" spans="1:19" x14ac:dyDescent="0.2">
      <c r="A2501" s="1">
        <v>2966</v>
      </c>
      <c r="B2501" t="s">
        <v>12</v>
      </c>
      <c r="C2501" t="s">
        <v>1000</v>
      </c>
      <c r="D2501" t="s">
        <v>445</v>
      </c>
      <c r="E2501" t="s">
        <v>65</v>
      </c>
      <c r="F2501" t="s">
        <v>4696</v>
      </c>
      <c r="H2501" t="str">
        <f t="shared" si="125"/>
        <v>找了些练习微分中值的题</v>
      </c>
      <c r="I2501">
        <v>4</v>
      </c>
      <c r="J2501">
        <v>7</v>
      </c>
      <c r="K2501" t="str">
        <f t="shared" si="126"/>
        <v>焦虑</v>
      </c>
      <c r="L2501" t="s">
        <v>4463</v>
      </c>
      <c r="M2501" t="s">
        <v>660</v>
      </c>
      <c r="N2501" t="s">
        <v>162</v>
      </c>
      <c r="O2501" t="s">
        <v>152</v>
      </c>
      <c r="P2501" t="s">
        <v>20</v>
      </c>
      <c r="Q2501" t="s">
        <v>20</v>
      </c>
      <c r="R2501">
        <f t="shared" si="124"/>
        <v>0</v>
      </c>
      <c r="S2501">
        <f t="shared" si="124"/>
        <v>0</v>
      </c>
    </row>
    <row r="2502" spans="1:19" x14ac:dyDescent="0.2">
      <c r="A2502" s="1">
        <v>2967</v>
      </c>
      <c r="B2502" t="s">
        <v>27</v>
      </c>
      <c r="C2502" t="s">
        <v>4697</v>
      </c>
      <c r="D2502" t="s">
        <v>4698</v>
      </c>
      <c r="E2502" t="s">
        <v>15</v>
      </c>
      <c r="F2502" t="s">
        <v>30</v>
      </c>
      <c r="G2502" t="s">
        <v>4699</v>
      </c>
      <c r="H2502" t="str">
        <f t="shared" si="125"/>
        <v>好人呐</v>
      </c>
      <c r="I2502">
        <v>8</v>
      </c>
      <c r="J2502">
        <v>8</v>
      </c>
      <c r="K2502" t="str">
        <f t="shared" si="126"/>
        <v>心流</v>
      </c>
      <c r="L2502" t="s">
        <v>1517</v>
      </c>
      <c r="M2502" t="s">
        <v>30</v>
      </c>
      <c r="N2502" t="s">
        <v>32</v>
      </c>
      <c r="O2502" t="s">
        <v>36</v>
      </c>
      <c r="P2502" t="s">
        <v>20</v>
      </c>
      <c r="Q2502" t="s">
        <v>20</v>
      </c>
      <c r="R2502">
        <f t="shared" si="124"/>
        <v>0</v>
      </c>
      <c r="S2502">
        <f t="shared" si="124"/>
        <v>0</v>
      </c>
    </row>
    <row r="2503" spans="1:19" x14ac:dyDescent="0.2">
      <c r="A2503" s="1">
        <v>2968</v>
      </c>
      <c r="B2503" t="s">
        <v>27</v>
      </c>
      <c r="C2503" t="s">
        <v>920</v>
      </c>
      <c r="D2503" t="s">
        <v>921</v>
      </c>
      <c r="E2503" t="s">
        <v>15</v>
      </c>
      <c r="F2503" t="s">
        <v>30</v>
      </c>
      <c r="G2503" t="s">
        <v>4700</v>
      </c>
      <c r="H2503" t="str">
        <f t="shared" si="125"/>
        <v>牛逼</v>
      </c>
      <c r="I2503">
        <v>7</v>
      </c>
      <c r="J2503">
        <v>7</v>
      </c>
      <c r="K2503" t="str">
        <f t="shared" si="126"/>
        <v>心流</v>
      </c>
      <c r="L2503" t="s">
        <v>1517</v>
      </c>
      <c r="M2503" t="s">
        <v>30</v>
      </c>
      <c r="N2503" t="s">
        <v>32</v>
      </c>
      <c r="O2503" t="s">
        <v>36</v>
      </c>
      <c r="P2503" t="s">
        <v>20</v>
      </c>
      <c r="Q2503" t="s">
        <v>20</v>
      </c>
      <c r="R2503">
        <f t="shared" si="124"/>
        <v>0</v>
      </c>
      <c r="S2503">
        <f t="shared" si="124"/>
        <v>0</v>
      </c>
    </row>
    <row r="2504" spans="1:19" x14ac:dyDescent="0.2">
      <c r="A2504" s="1">
        <v>2969</v>
      </c>
      <c r="B2504" t="s">
        <v>12</v>
      </c>
      <c r="C2504" t="s">
        <v>4149</v>
      </c>
      <c r="D2504" t="s">
        <v>4150</v>
      </c>
      <c r="E2504" t="s">
        <v>15</v>
      </c>
      <c r="F2504" t="s">
        <v>4701</v>
      </c>
      <c r="G2504" t="s">
        <v>4702</v>
      </c>
      <c r="H2504" t="str">
        <f t="shared" si="125"/>
        <v>反函数的导数\n老师图中画圈的部分怎么转化的？谢谢</v>
      </c>
      <c r="I2504">
        <v>3</v>
      </c>
      <c r="J2504">
        <v>7</v>
      </c>
      <c r="K2504" t="str">
        <f t="shared" si="126"/>
        <v>焦虑</v>
      </c>
      <c r="L2504" t="s">
        <v>4463</v>
      </c>
      <c r="M2504" t="s">
        <v>677</v>
      </c>
      <c r="N2504" t="s">
        <v>162</v>
      </c>
      <c r="O2504" t="s">
        <v>19</v>
      </c>
      <c r="P2504" t="s">
        <v>20</v>
      </c>
      <c r="Q2504" t="s">
        <v>20</v>
      </c>
      <c r="R2504">
        <f t="shared" si="124"/>
        <v>0</v>
      </c>
      <c r="S2504">
        <f t="shared" si="124"/>
        <v>0</v>
      </c>
    </row>
    <row r="2505" spans="1:19" x14ac:dyDescent="0.2">
      <c r="A2505" s="1">
        <v>2970</v>
      </c>
      <c r="B2505" t="s">
        <v>27</v>
      </c>
      <c r="C2505" t="s">
        <v>4149</v>
      </c>
      <c r="D2505" t="s">
        <v>4150</v>
      </c>
      <c r="E2505" t="s">
        <v>15</v>
      </c>
      <c r="F2505" t="s">
        <v>30</v>
      </c>
      <c r="G2505" t="s">
        <v>4703</v>
      </c>
      <c r="H2505" t="str">
        <f t="shared" si="125"/>
        <v>没听明白，请再讲下，谢谢</v>
      </c>
      <c r="I2505">
        <v>4</v>
      </c>
      <c r="J2505">
        <v>8</v>
      </c>
      <c r="K2505" t="str">
        <f t="shared" si="126"/>
        <v>焦虑</v>
      </c>
      <c r="L2505" t="s">
        <v>4270</v>
      </c>
      <c r="M2505" t="s">
        <v>30</v>
      </c>
      <c r="N2505" t="s">
        <v>32</v>
      </c>
      <c r="O2505" t="s">
        <v>36</v>
      </c>
      <c r="P2505" t="s">
        <v>20</v>
      </c>
      <c r="Q2505" t="s">
        <v>20</v>
      </c>
      <c r="R2505">
        <f t="shared" si="124"/>
        <v>0</v>
      </c>
      <c r="S2505">
        <f t="shared" si="124"/>
        <v>0</v>
      </c>
    </row>
    <row r="2506" spans="1:19" x14ac:dyDescent="0.2">
      <c r="A2506" s="1">
        <v>2971</v>
      </c>
      <c r="B2506" t="s">
        <v>27</v>
      </c>
      <c r="C2506" t="s">
        <v>2143</v>
      </c>
      <c r="D2506" t="s">
        <v>2144</v>
      </c>
      <c r="E2506" t="s">
        <v>39</v>
      </c>
      <c r="F2506" t="s">
        <v>30</v>
      </c>
      <c r="G2506" t="s">
        <v>4704</v>
      </c>
      <c r="H2506" t="str">
        <f t="shared" si="125"/>
        <v>对数函数的换底公式</v>
      </c>
      <c r="I2506">
        <v>7</v>
      </c>
      <c r="J2506">
        <v>6</v>
      </c>
      <c r="K2506" t="str">
        <f t="shared" si="126"/>
        <v>心流</v>
      </c>
      <c r="L2506" t="s">
        <v>4467</v>
      </c>
      <c r="M2506" t="s">
        <v>30</v>
      </c>
      <c r="N2506" t="s">
        <v>32</v>
      </c>
      <c r="O2506" t="s">
        <v>36</v>
      </c>
      <c r="P2506" t="s">
        <v>20</v>
      </c>
      <c r="Q2506" t="s">
        <v>20</v>
      </c>
      <c r="R2506">
        <f t="shared" si="124"/>
        <v>0</v>
      </c>
      <c r="S2506">
        <f t="shared" si="124"/>
        <v>0</v>
      </c>
    </row>
    <row r="2507" spans="1:19" x14ac:dyDescent="0.2">
      <c r="A2507" s="1">
        <v>2972</v>
      </c>
      <c r="B2507" t="s">
        <v>12</v>
      </c>
      <c r="C2507" t="s">
        <v>4441</v>
      </c>
      <c r="D2507" t="s">
        <v>4442</v>
      </c>
      <c r="E2507" t="s">
        <v>15</v>
      </c>
      <c r="F2507" t="s">
        <v>2871</v>
      </c>
      <c r="H2507" t="str">
        <f t="shared" si="125"/>
        <v>第三题</v>
      </c>
      <c r="I2507">
        <v>3</v>
      </c>
      <c r="J2507">
        <v>7</v>
      </c>
      <c r="K2507" t="str">
        <f t="shared" si="126"/>
        <v>焦虑</v>
      </c>
      <c r="L2507" t="s">
        <v>4463</v>
      </c>
      <c r="M2507" t="s">
        <v>4705</v>
      </c>
      <c r="N2507" t="s">
        <v>86</v>
      </c>
      <c r="O2507" t="s">
        <v>19</v>
      </c>
      <c r="P2507" t="s">
        <v>20</v>
      </c>
      <c r="Q2507" t="s">
        <v>20</v>
      </c>
      <c r="R2507">
        <f t="shared" si="124"/>
        <v>0</v>
      </c>
      <c r="S2507">
        <f t="shared" si="124"/>
        <v>0</v>
      </c>
    </row>
    <row r="2508" spans="1:19" x14ac:dyDescent="0.2">
      <c r="A2508" s="1">
        <v>2973</v>
      </c>
      <c r="B2508" t="s">
        <v>27</v>
      </c>
      <c r="C2508" t="s">
        <v>444</v>
      </c>
      <c r="D2508" t="s">
        <v>445</v>
      </c>
      <c r="E2508" t="s">
        <v>65</v>
      </c>
      <c r="F2508" t="s">
        <v>30</v>
      </c>
      <c r="G2508" t="s">
        <v>7115</v>
      </c>
      <c r="H2508" t="str">
        <f t="shared" si="125"/>
        <v>这个零点都没有定义，肯定是间断的啊！不用考虑到左右极限</v>
      </c>
      <c r="I2508">
        <v>7</v>
      </c>
      <c r="J2508">
        <v>7</v>
      </c>
      <c r="K2508" t="str">
        <f t="shared" si="126"/>
        <v>心流</v>
      </c>
      <c r="L2508" t="s">
        <v>4467</v>
      </c>
      <c r="M2508" t="s">
        <v>30</v>
      </c>
      <c r="N2508" t="s">
        <v>32</v>
      </c>
      <c r="O2508" t="s">
        <v>33</v>
      </c>
      <c r="P2508" t="s">
        <v>20</v>
      </c>
      <c r="Q2508" t="s">
        <v>20</v>
      </c>
      <c r="R2508">
        <f t="shared" si="124"/>
        <v>0</v>
      </c>
      <c r="S2508">
        <f t="shared" si="124"/>
        <v>0</v>
      </c>
    </row>
    <row r="2509" spans="1:19" x14ac:dyDescent="0.2">
      <c r="A2509" s="1">
        <v>2974</v>
      </c>
      <c r="B2509" t="s">
        <v>27</v>
      </c>
      <c r="C2509" t="s">
        <v>4441</v>
      </c>
      <c r="D2509" t="s">
        <v>4442</v>
      </c>
      <c r="E2509" t="s">
        <v>15</v>
      </c>
      <c r="F2509" t="s">
        <v>30</v>
      </c>
      <c r="G2509" t="s">
        <v>4706</v>
      </c>
      <c r="H2509" t="str">
        <f t="shared" si="125"/>
        <v>D的话不是左右极限度都是一吗？</v>
      </c>
      <c r="I2509">
        <v>4</v>
      </c>
      <c r="J2509">
        <v>7</v>
      </c>
      <c r="K2509" t="str">
        <f t="shared" si="126"/>
        <v>焦虑</v>
      </c>
      <c r="L2509" t="s">
        <v>4467</v>
      </c>
      <c r="M2509" t="s">
        <v>30</v>
      </c>
      <c r="N2509" t="s">
        <v>38</v>
      </c>
      <c r="O2509" t="s">
        <v>36</v>
      </c>
      <c r="P2509" t="s">
        <v>20</v>
      </c>
      <c r="Q2509" t="s">
        <v>20</v>
      </c>
      <c r="R2509">
        <f t="shared" si="124"/>
        <v>0</v>
      </c>
      <c r="S2509">
        <f t="shared" si="124"/>
        <v>0</v>
      </c>
    </row>
    <row r="2510" spans="1:19" x14ac:dyDescent="0.2">
      <c r="A2510" s="1">
        <v>2975</v>
      </c>
      <c r="B2510" t="s">
        <v>37</v>
      </c>
      <c r="C2510" t="s">
        <v>4707</v>
      </c>
      <c r="D2510" t="s">
        <v>4708</v>
      </c>
      <c r="E2510" t="s">
        <v>15</v>
      </c>
      <c r="F2510" t="s">
        <v>30</v>
      </c>
      <c r="G2510" t="s">
        <v>4709</v>
      </c>
      <c r="H2510" t="str">
        <f t="shared" si="125"/>
        <v>不应该是sinx除以x直接就是间断在x＝0无意义呀</v>
      </c>
      <c r="I2510">
        <v>3</v>
      </c>
      <c r="J2510">
        <v>7</v>
      </c>
      <c r="K2510" t="str">
        <f t="shared" si="126"/>
        <v>焦虑</v>
      </c>
      <c r="L2510" t="s">
        <v>2880</v>
      </c>
      <c r="M2510" t="s">
        <v>30</v>
      </c>
      <c r="N2510" t="s">
        <v>30</v>
      </c>
      <c r="O2510" t="s">
        <v>36</v>
      </c>
      <c r="P2510" t="s">
        <v>20</v>
      </c>
      <c r="Q2510" t="s">
        <v>20</v>
      </c>
      <c r="R2510">
        <f t="shared" si="124"/>
        <v>0</v>
      </c>
      <c r="S2510">
        <f t="shared" si="124"/>
        <v>0</v>
      </c>
    </row>
    <row r="2511" spans="1:19" x14ac:dyDescent="0.2">
      <c r="A2511" s="1">
        <v>2976</v>
      </c>
      <c r="B2511" t="s">
        <v>37</v>
      </c>
      <c r="C2511" t="s">
        <v>1280</v>
      </c>
      <c r="D2511" t="s">
        <v>4710</v>
      </c>
      <c r="E2511" t="s">
        <v>15</v>
      </c>
      <c r="F2511" t="s">
        <v>30</v>
      </c>
      <c r="G2511" t="s">
        <v>4711</v>
      </c>
      <c r="H2511" t="str">
        <f t="shared" si="125"/>
        <v>x =0的时候没有给出</v>
      </c>
      <c r="I2511">
        <v>7</v>
      </c>
      <c r="J2511">
        <v>6</v>
      </c>
      <c r="K2511" t="str">
        <f t="shared" si="126"/>
        <v>心流</v>
      </c>
      <c r="L2511" t="s">
        <v>2655</v>
      </c>
      <c r="M2511" t="s">
        <v>30</v>
      </c>
      <c r="N2511" t="s">
        <v>30</v>
      </c>
      <c r="O2511" t="s">
        <v>36</v>
      </c>
      <c r="P2511" t="s">
        <v>20</v>
      </c>
      <c r="Q2511" t="s">
        <v>20</v>
      </c>
      <c r="R2511">
        <f t="shared" si="124"/>
        <v>0</v>
      </c>
      <c r="S2511">
        <f t="shared" si="124"/>
        <v>0</v>
      </c>
    </row>
    <row r="2512" spans="1:19" x14ac:dyDescent="0.2">
      <c r="A2512" s="1">
        <v>2977</v>
      </c>
      <c r="B2512" t="s">
        <v>27</v>
      </c>
      <c r="C2512" t="s">
        <v>2618</v>
      </c>
      <c r="D2512" t="s">
        <v>2619</v>
      </c>
      <c r="E2512" t="s">
        <v>15</v>
      </c>
      <c r="F2512" t="s">
        <v>30</v>
      </c>
      <c r="G2512" t="s">
        <v>7116</v>
      </c>
      <c r="H2512" t="str">
        <f t="shared" si="125"/>
        <v>判断在0处是否连续就看在0 +. 与0-处极限是否相等A的0+为1，0-为-1，所以不想等，其他的都相等</v>
      </c>
      <c r="I2512">
        <v>6</v>
      </c>
      <c r="J2512">
        <v>8</v>
      </c>
      <c r="K2512" t="str">
        <f t="shared" si="126"/>
        <v>心流</v>
      </c>
      <c r="L2512" t="s">
        <v>4467</v>
      </c>
      <c r="M2512" t="s">
        <v>30</v>
      </c>
      <c r="N2512" t="s">
        <v>32</v>
      </c>
      <c r="O2512" t="s">
        <v>36</v>
      </c>
      <c r="P2512" t="s">
        <v>20</v>
      </c>
      <c r="Q2512" t="s">
        <v>20</v>
      </c>
      <c r="R2512">
        <f t="shared" si="124"/>
        <v>0</v>
      </c>
      <c r="S2512">
        <f t="shared" si="124"/>
        <v>0</v>
      </c>
    </row>
    <row r="2513" spans="1:19" x14ac:dyDescent="0.2">
      <c r="A2513" s="1">
        <v>2978</v>
      </c>
      <c r="B2513" t="s">
        <v>12</v>
      </c>
      <c r="C2513" t="s">
        <v>4712</v>
      </c>
      <c r="D2513" t="s">
        <v>4713</v>
      </c>
      <c r="E2513" t="s">
        <v>4714</v>
      </c>
      <c r="F2513" t="s">
        <v>4715</v>
      </c>
      <c r="H2513" t="str">
        <f t="shared" si="125"/>
        <v>老师，想问下，第五题难道不是狄利克雷函数吗？</v>
      </c>
      <c r="I2513">
        <v>4</v>
      </c>
      <c r="J2513">
        <v>7</v>
      </c>
      <c r="K2513" t="str">
        <f t="shared" si="126"/>
        <v>焦虑</v>
      </c>
      <c r="L2513" t="s">
        <v>4716</v>
      </c>
      <c r="M2513" t="s">
        <v>4717</v>
      </c>
      <c r="N2513" t="s">
        <v>52</v>
      </c>
      <c r="O2513" t="s">
        <v>19</v>
      </c>
      <c r="P2513" t="s">
        <v>20</v>
      </c>
      <c r="Q2513" t="s">
        <v>20</v>
      </c>
      <c r="R2513">
        <f t="shared" si="124"/>
        <v>0</v>
      </c>
      <c r="S2513">
        <f t="shared" si="124"/>
        <v>0</v>
      </c>
    </row>
    <row r="2514" spans="1:19" x14ac:dyDescent="0.2">
      <c r="A2514" s="1">
        <v>2979</v>
      </c>
      <c r="B2514" t="s">
        <v>27</v>
      </c>
      <c r="C2514" t="s">
        <v>2143</v>
      </c>
      <c r="D2514" t="s">
        <v>2144</v>
      </c>
      <c r="E2514" t="s">
        <v>39</v>
      </c>
      <c r="F2514" t="s">
        <v>30</v>
      </c>
      <c r="G2514" t="s">
        <v>4003</v>
      </c>
      <c r="H2514" t="str">
        <f t="shared" si="125"/>
        <v>是</v>
      </c>
      <c r="I2514">
        <v>6</v>
      </c>
      <c r="J2514">
        <v>1</v>
      </c>
      <c r="K2514" t="str">
        <f t="shared" si="126"/>
        <v>无聊/放松</v>
      </c>
      <c r="L2514" t="s">
        <v>4467</v>
      </c>
      <c r="M2514" t="s">
        <v>30</v>
      </c>
      <c r="N2514" t="s">
        <v>32</v>
      </c>
      <c r="O2514" t="s">
        <v>36</v>
      </c>
      <c r="P2514" t="s">
        <v>20</v>
      </c>
      <c r="Q2514" t="s">
        <v>20</v>
      </c>
      <c r="R2514">
        <f t="shared" si="124"/>
        <v>0</v>
      </c>
      <c r="S2514">
        <f t="shared" si="124"/>
        <v>0</v>
      </c>
    </row>
    <row r="2515" spans="1:19" x14ac:dyDescent="0.2">
      <c r="A2515" s="1">
        <v>2980</v>
      </c>
      <c r="B2515" t="s">
        <v>12</v>
      </c>
      <c r="C2515" t="s">
        <v>1135</v>
      </c>
      <c r="D2515" t="s">
        <v>1136</v>
      </c>
      <c r="E2515" t="s">
        <v>15</v>
      </c>
      <c r="F2515" t="s">
        <v>4718</v>
      </c>
      <c r="H2515" t="str">
        <f t="shared" si="125"/>
        <v>麻烦老师帮我看看这题怎么做，求详细的解析，谢谢</v>
      </c>
      <c r="I2515">
        <v>3</v>
      </c>
      <c r="J2515">
        <v>8</v>
      </c>
      <c r="K2515" t="str">
        <f t="shared" si="126"/>
        <v>焦虑</v>
      </c>
      <c r="L2515" t="s">
        <v>4716</v>
      </c>
      <c r="M2515" t="s">
        <v>4719</v>
      </c>
      <c r="N2515" t="s">
        <v>220</v>
      </c>
      <c r="O2515" t="s">
        <v>19</v>
      </c>
      <c r="P2515" t="s">
        <v>20</v>
      </c>
      <c r="Q2515" t="s">
        <v>20</v>
      </c>
      <c r="R2515">
        <f t="shared" si="124"/>
        <v>0</v>
      </c>
      <c r="S2515">
        <f t="shared" si="124"/>
        <v>0</v>
      </c>
    </row>
    <row r="2516" spans="1:19" x14ac:dyDescent="0.2">
      <c r="A2516" s="1">
        <v>2982</v>
      </c>
      <c r="B2516" t="s">
        <v>37</v>
      </c>
      <c r="C2516" t="s">
        <v>1135</v>
      </c>
      <c r="D2516" t="s">
        <v>1136</v>
      </c>
      <c r="E2516" t="s">
        <v>15</v>
      </c>
      <c r="F2516" t="s">
        <v>30</v>
      </c>
      <c r="G2516" t="s">
        <v>307</v>
      </c>
      <c r="H2516" t="str">
        <f t="shared" si="125"/>
        <v>谢谢</v>
      </c>
      <c r="I2516">
        <v>6</v>
      </c>
      <c r="J2516">
        <v>6</v>
      </c>
      <c r="K2516" t="str">
        <f t="shared" si="126"/>
        <v>心流</v>
      </c>
      <c r="L2516" t="s">
        <v>4467</v>
      </c>
      <c r="M2516" t="s">
        <v>30</v>
      </c>
      <c r="N2516" t="s">
        <v>30</v>
      </c>
      <c r="O2516" t="s">
        <v>36</v>
      </c>
      <c r="P2516" t="s">
        <v>20</v>
      </c>
      <c r="Q2516" t="s">
        <v>20</v>
      </c>
      <c r="R2516">
        <f t="shared" si="124"/>
        <v>0</v>
      </c>
      <c r="S2516">
        <f t="shared" si="124"/>
        <v>0</v>
      </c>
    </row>
    <row r="2517" spans="1:19" x14ac:dyDescent="0.2">
      <c r="A2517" s="1">
        <v>2983</v>
      </c>
      <c r="B2517" t="s">
        <v>27</v>
      </c>
      <c r="C2517" t="s">
        <v>1135</v>
      </c>
      <c r="D2517" t="s">
        <v>1136</v>
      </c>
      <c r="E2517" t="s">
        <v>15</v>
      </c>
      <c r="F2517" t="s">
        <v>30</v>
      </c>
      <c r="G2517" t="s">
        <v>4720</v>
      </c>
      <c r="H2517" t="str">
        <f t="shared" si="125"/>
        <v>应该怎么做，求详细的解析，谢谢</v>
      </c>
      <c r="I2517">
        <v>2</v>
      </c>
      <c r="J2517">
        <v>8</v>
      </c>
      <c r="K2517" t="str">
        <f t="shared" si="126"/>
        <v>焦虑</v>
      </c>
      <c r="L2517" t="s">
        <v>4467</v>
      </c>
      <c r="M2517" t="s">
        <v>30</v>
      </c>
      <c r="N2517" t="s">
        <v>32</v>
      </c>
      <c r="O2517" t="s">
        <v>36</v>
      </c>
      <c r="P2517" t="s">
        <v>20</v>
      </c>
      <c r="Q2517" t="s">
        <v>20</v>
      </c>
      <c r="R2517">
        <f t="shared" si="124"/>
        <v>0</v>
      </c>
      <c r="S2517">
        <f t="shared" si="124"/>
        <v>0</v>
      </c>
    </row>
    <row r="2518" spans="1:19" x14ac:dyDescent="0.2">
      <c r="A2518" s="1">
        <v>2984</v>
      </c>
      <c r="B2518" t="s">
        <v>27</v>
      </c>
      <c r="C2518" t="s">
        <v>1365</v>
      </c>
      <c r="D2518" t="s">
        <v>1366</v>
      </c>
      <c r="E2518" t="s">
        <v>15</v>
      </c>
      <c r="F2518" t="s">
        <v>30</v>
      </c>
      <c r="G2518" t="s">
        <v>4721</v>
      </c>
      <c r="H2518" t="str">
        <f t="shared" si="125"/>
        <v>用等价无穷小</v>
      </c>
      <c r="I2518">
        <v>7</v>
      </c>
      <c r="J2518">
        <v>9</v>
      </c>
      <c r="K2518" t="str">
        <f t="shared" si="126"/>
        <v>心流</v>
      </c>
      <c r="L2518" t="s">
        <v>4467</v>
      </c>
      <c r="M2518" t="s">
        <v>30</v>
      </c>
      <c r="N2518" t="s">
        <v>32</v>
      </c>
      <c r="O2518" t="s">
        <v>36</v>
      </c>
      <c r="P2518" t="s">
        <v>20</v>
      </c>
      <c r="Q2518" t="s">
        <v>20</v>
      </c>
      <c r="R2518">
        <f t="shared" si="124"/>
        <v>0</v>
      </c>
      <c r="S2518">
        <f t="shared" si="124"/>
        <v>0</v>
      </c>
    </row>
    <row r="2519" spans="1:19" x14ac:dyDescent="0.2">
      <c r="A2519" s="1">
        <v>2985</v>
      </c>
      <c r="B2519" t="s">
        <v>27</v>
      </c>
      <c r="C2519" t="s">
        <v>1970</v>
      </c>
      <c r="D2519" t="s">
        <v>1971</v>
      </c>
      <c r="E2519" t="s">
        <v>1972</v>
      </c>
      <c r="F2519" t="s">
        <v>30</v>
      </c>
      <c r="G2519" t="s">
        <v>4722</v>
      </c>
      <c r="H2519" t="str">
        <f t="shared" si="125"/>
        <v>分子不是趋于0的</v>
      </c>
      <c r="I2519">
        <v>6</v>
      </c>
      <c r="J2519">
        <v>7</v>
      </c>
      <c r="K2519" t="str">
        <f t="shared" si="126"/>
        <v>心流</v>
      </c>
      <c r="L2519" t="s">
        <v>4467</v>
      </c>
      <c r="M2519" t="s">
        <v>30</v>
      </c>
      <c r="N2519" t="s">
        <v>32</v>
      </c>
      <c r="O2519" t="s">
        <v>36</v>
      </c>
      <c r="P2519" t="s">
        <v>20</v>
      </c>
      <c r="Q2519" t="s">
        <v>20</v>
      </c>
      <c r="R2519">
        <f t="shared" si="124"/>
        <v>0</v>
      </c>
      <c r="S2519">
        <f t="shared" si="124"/>
        <v>0</v>
      </c>
    </row>
    <row r="2520" spans="1:19" x14ac:dyDescent="0.2">
      <c r="A2520" s="1">
        <v>2986</v>
      </c>
      <c r="B2520" t="s">
        <v>12</v>
      </c>
      <c r="C2520" t="s">
        <v>4723</v>
      </c>
      <c r="D2520" t="s">
        <v>4724</v>
      </c>
      <c r="E2520" t="s">
        <v>15</v>
      </c>
      <c r="F2520" t="s">
        <v>4725</v>
      </c>
      <c r="H2520" t="str">
        <f t="shared" si="125"/>
        <v>除了最高次幂\xa0然后怎么办？求解答谢谢</v>
      </c>
      <c r="I2520">
        <v>4</v>
      </c>
      <c r="J2520">
        <v>7</v>
      </c>
      <c r="K2520" t="str">
        <f t="shared" si="126"/>
        <v>焦虑</v>
      </c>
      <c r="L2520" t="s">
        <v>4716</v>
      </c>
      <c r="M2520" t="s">
        <v>245</v>
      </c>
      <c r="N2520" t="s">
        <v>162</v>
      </c>
      <c r="O2520" t="s">
        <v>19</v>
      </c>
      <c r="P2520" t="s">
        <v>20</v>
      </c>
      <c r="Q2520" t="s">
        <v>20</v>
      </c>
      <c r="R2520">
        <f t="shared" si="124"/>
        <v>0</v>
      </c>
      <c r="S2520">
        <f t="shared" si="124"/>
        <v>0</v>
      </c>
    </row>
    <row r="2521" spans="1:19" x14ac:dyDescent="0.2">
      <c r="A2521" s="1">
        <v>2987</v>
      </c>
      <c r="B2521" t="s">
        <v>27</v>
      </c>
      <c r="C2521" t="s">
        <v>4726</v>
      </c>
      <c r="D2521" t="s">
        <v>4724</v>
      </c>
      <c r="E2521" t="s">
        <v>15</v>
      </c>
      <c r="F2521" t="s">
        <v>30</v>
      </c>
      <c r="G2521" t="s">
        <v>4727</v>
      </c>
      <c r="H2521" t="str">
        <f t="shared" si="125"/>
        <v>好的谢谢老师</v>
      </c>
      <c r="I2521">
        <v>6</v>
      </c>
      <c r="J2521">
        <v>6</v>
      </c>
      <c r="K2521" t="str">
        <f t="shared" si="126"/>
        <v>心流</v>
      </c>
      <c r="L2521" t="s">
        <v>3146</v>
      </c>
      <c r="M2521" t="s">
        <v>30</v>
      </c>
      <c r="N2521" t="s">
        <v>32</v>
      </c>
      <c r="O2521" t="s">
        <v>36</v>
      </c>
      <c r="P2521" t="s">
        <v>20</v>
      </c>
      <c r="Q2521" t="s">
        <v>20</v>
      </c>
      <c r="R2521">
        <f t="shared" si="124"/>
        <v>0</v>
      </c>
      <c r="S2521">
        <f t="shared" si="124"/>
        <v>0</v>
      </c>
    </row>
    <row r="2522" spans="1:19" x14ac:dyDescent="0.2">
      <c r="A2522" s="1">
        <v>2988</v>
      </c>
      <c r="B2522" t="s">
        <v>27</v>
      </c>
      <c r="C2522" t="s">
        <v>1970</v>
      </c>
      <c r="D2522" t="s">
        <v>1971</v>
      </c>
      <c r="E2522" t="s">
        <v>1972</v>
      </c>
      <c r="F2522" t="s">
        <v>30</v>
      </c>
      <c r="G2522" t="s">
        <v>4728</v>
      </c>
      <c r="H2522" t="str">
        <f t="shared" si="125"/>
        <v>接下去，1／x是趋于0的</v>
      </c>
      <c r="I2522">
        <v>6</v>
      </c>
      <c r="J2522">
        <v>6</v>
      </c>
      <c r="K2522" t="str">
        <f t="shared" si="126"/>
        <v>心流</v>
      </c>
      <c r="L2522" t="s">
        <v>4467</v>
      </c>
      <c r="M2522" t="s">
        <v>30</v>
      </c>
      <c r="N2522" t="s">
        <v>32</v>
      </c>
      <c r="O2522" t="s">
        <v>36</v>
      </c>
      <c r="P2522" t="s">
        <v>20</v>
      </c>
      <c r="Q2522" t="s">
        <v>20</v>
      </c>
      <c r="R2522">
        <f t="shared" si="124"/>
        <v>0</v>
      </c>
      <c r="S2522">
        <f t="shared" si="124"/>
        <v>0</v>
      </c>
    </row>
    <row r="2523" spans="1:19" x14ac:dyDescent="0.2">
      <c r="A2523" s="1">
        <v>2989</v>
      </c>
      <c r="B2523" t="s">
        <v>12</v>
      </c>
      <c r="C2523" t="s">
        <v>4729</v>
      </c>
      <c r="D2523" t="s">
        <v>4730</v>
      </c>
      <c r="E2523" t="s">
        <v>15</v>
      </c>
      <c r="F2523" t="s">
        <v>4731</v>
      </c>
      <c r="G2523" t="s">
        <v>2071</v>
      </c>
      <c r="H2523" t="str">
        <f t="shared" si="125"/>
        <v>怎么做啊\n\n, \n\n, \n\n</v>
      </c>
      <c r="I2523">
        <v>2</v>
      </c>
      <c r="J2523">
        <v>7</v>
      </c>
      <c r="K2523" t="str">
        <f t="shared" si="126"/>
        <v>焦虑</v>
      </c>
      <c r="L2523" t="s">
        <v>4716</v>
      </c>
      <c r="M2523" t="s">
        <v>297</v>
      </c>
      <c r="N2523" t="s">
        <v>52</v>
      </c>
      <c r="O2523" t="s">
        <v>19</v>
      </c>
      <c r="P2523" t="s">
        <v>20</v>
      </c>
      <c r="Q2523" t="s">
        <v>20</v>
      </c>
      <c r="R2523">
        <f t="shared" si="124"/>
        <v>0</v>
      </c>
      <c r="S2523">
        <f t="shared" si="124"/>
        <v>0</v>
      </c>
    </row>
    <row r="2524" spans="1:19" x14ac:dyDescent="0.2">
      <c r="A2524" s="1">
        <v>2990</v>
      </c>
      <c r="B2524" t="s">
        <v>27</v>
      </c>
      <c r="C2524" t="s">
        <v>1970</v>
      </c>
      <c r="D2524" t="s">
        <v>1971</v>
      </c>
      <c r="E2524" t="s">
        <v>1972</v>
      </c>
      <c r="F2524" t="s">
        <v>30</v>
      </c>
      <c r="G2524" t="s">
        <v>4732</v>
      </c>
      <c r="H2524" t="str">
        <f t="shared" si="125"/>
        <v>第三个解\n</v>
      </c>
      <c r="I2524">
        <v>5</v>
      </c>
      <c r="J2524">
        <v>7</v>
      </c>
      <c r="K2524" t="str">
        <f t="shared" si="126"/>
        <v>焦虑</v>
      </c>
      <c r="L2524" t="s">
        <v>4467</v>
      </c>
      <c r="M2524" t="s">
        <v>30</v>
      </c>
      <c r="N2524" t="s">
        <v>32</v>
      </c>
      <c r="O2524" t="s">
        <v>36</v>
      </c>
      <c r="P2524" t="s">
        <v>20</v>
      </c>
      <c r="Q2524" t="s">
        <v>20</v>
      </c>
      <c r="R2524">
        <f t="shared" si="124"/>
        <v>0</v>
      </c>
      <c r="S2524">
        <f t="shared" si="124"/>
        <v>0</v>
      </c>
    </row>
    <row r="2525" spans="1:19" x14ac:dyDescent="0.2">
      <c r="A2525" s="1">
        <v>2991</v>
      </c>
      <c r="B2525" t="s">
        <v>12</v>
      </c>
      <c r="C2525" t="s">
        <v>1249</v>
      </c>
      <c r="D2525" t="s">
        <v>1250</v>
      </c>
      <c r="E2525" t="s">
        <v>15</v>
      </c>
      <c r="F2525" t="s">
        <v>4733</v>
      </c>
      <c r="H2525" t="str">
        <f t="shared" si="125"/>
        <v>请问一下单元测试有解析没有啊</v>
      </c>
      <c r="I2525">
        <v>3</v>
      </c>
      <c r="J2525">
        <v>2</v>
      </c>
      <c r="K2525" t="str">
        <f t="shared" si="126"/>
        <v>冷漠</v>
      </c>
      <c r="L2525" t="s">
        <v>4716</v>
      </c>
      <c r="M2525" t="s">
        <v>684</v>
      </c>
      <c r="N2525" t="s">
        <v>18</v>
      </c>
      <c r="O2525" t="s">
        <v>53</v>
      </c>
      <c r="P2525" t="s">
        <v>20</v>
      </c>
      <c r="Q2525" t="s">
        <v>20</v>
      </c>
      <c r="R2525">
        <f t="shared" si="124"/>
        <v>0</v>
      </c>
      <c r="S2525">
        <f t="shared" si="124"/>
        <v>0</v>
      </c>
    </row>
    <row r="2526" spans="1:19" x14ac:dyDescent="0.2">
      <c r="A2526" s="1">
        <v>2992</v>
      </c>
      <c r="B2526" t="s">
        <v>12</v>
      </c>
      <c r="C2526" t="s">
        <v>4734</v>
      </c>
      <c r="D2526" t="s">
        <v>4735</v>
      </c>
      <c r="E2526" t="s">
        <v>15</v>
      </c>
      <c r="F2526" t="s">
        <v>4736</v>
      </c>
      <c r="G2526" t="s">
        <v>4737</v>
      </c>
      <c r="H2526" t="str">
        <f t="shared" si="125"/>
        <v>用极限定义证明\nN为什么要取整，如果£大于一，N不就是0了吗？n&gt;N就只能保证n＞0，不能保证n＞1/£了啊\n极限为1就不是恒成立了啊</v>
      </c>
      <c r="I2526">
        <v>5</v>
      </c>
      <c r="J2526">
        <v>7</v>
      </c>
      <c r="K2526" t="str">
        <f t="shared" si="126"/>
        <v>焦虑</v>
      </c>
      <c r="L2526" t="s">
        <v>4716</v>
      </c>
      <c r="M2526" t="s">
        <v>862</v>
      </c>
      <c r="N2526" t="s">
        <v>52</v>
      </c>
      <c r="O2526" t="s">
        <v>19</v>
      </c>
      <c r="P2526" t="s">
        <v>20</v>
      </c>
      <c r="Q2526" t="s">
        <v>20</v>
      </c>
      <c r="R2526">
        <f t="shared" si="124"/>
        <v>0</v>
      </c>
      <c r="S2526">
        <f t="shared" si="124"/>
        <v>0</v>
      </c>
    </row>
    <row r="2527" spans="1:19" x14ac:dyDescent="0.2">
      <c r="A2527" s="1">
        <v>2993</v>
      </c>
      <c r="B2527" t="s">
        <v>27</v>
      </c>
      <c r="C2527" t="s">
        <v>2143</v>
      </c>
      <c r="D2527" t="s">
        <v>2144</v>
      </c>
      <c r="E2527" t="s">
        <v>39</v>
      </c>
      <c r="F2527" t="s">
        <v>30</v>
      </c>
      <c r="G2527" t="s">
        <v>4738</v>
      </c>
      <c r="H2527" t="str">
        <f t="shared" si="125"/>
        <v>n只能取正整数，所以n＞N时，n最小取N+1</v>
      </c>
      <c r="I2527">
        <v>7</v>
      </c>
      <c r="J2527">
        <v>8</v>
      </c>
      <c r="K2527" t="str">
        <f t="shared" si="126"/>
        <v>心流</v>
      </c>
      <c r="L2527" t="s">
        <v>4739</v>
      </c>
      <c r="M2527" t="s">
        <v>30</v>
      </c>
      <c r="N2527" t="s">
        <v>38</v>
      </c>
      <c r="O2527" t="s">
        <v>36</v>
      </c>
      <c r="P2527" t="s">
        <v>20</v>
      </c>
      <c r="Q2527" t="s">
        <v>20</v>
      </c>
      <c r="R2527">
        <f t="shared" si="124"/>
        <v>0</v>
      </c>
      <c r="S2527">
        <f t="shared" si="124"/>
        <v>0</v>
      </c>
    </row>
    <row r="2528" spans="1:19" x14ac:dyDescent="0.2">
      <c r="A2528" s="1">
        <v>2994</v>
      </c>
      <c r="B2528" t="s">
        <v>37</v>
      </c>
      <c r="C2528" t="s">
        <v>4734</v>
      </c>
      <c r="D2528" t="s">
        <v>4735</v>
      </c>
      <c r="E2528" t="s">
        <v>15</v>
      </c>
      <c r="F2528" t="s">
        <v>30</v>
      </c>
      <c r="G2528" t="s">
        <v>4740</v>
      </c>
      <c r="H2528" t="str">
        <f t="shared" si="125"/>
        <v>n最小不是N的取整吗？没有写加一啊</v>
      </c>
      <c r="I2528">
        <v>3</v>
      </c>
      <c r="J2528">
        <v>7</v>
      </c>
      <c r="K2528" t="str">
        <f t="shared" si="126"/>
        <v>焦虑</v>
      </c>
      <c r="L2528" t="s">
        <v>4739</v>
      </c>
      <c r="M2528" t="s">
        <v>30</v>
      </c>
      <c r="N2528" t="s">
        <v>30</v>
      </c>
      <c r="O2528" t="s">
        <v>36</v>
      </c>
      <c r="P2528" t="s">
        <v>20</v>
      </c>
      <c r="Q2528" t="s">
        <v>20</v>
      </c>
      <c r="R2528">
        <f t="shared" si="124"/>
        <v>0</v>
      </c>
      <c r="S2528">
        <f t="shared" si="124"/>
        <v>0</v>
      </c>
    </row>
    <row r="2529" spans="1:19" x14ac:dyDescent="0.2">
      <c r="A2529" s="1">
        <v>2995</v>
      </c>
      <c r="B2529" t="s">
        <v>37</v>
      </c>
      <c r="C2529" t="s">
        <v>2143</v>
      </c>
      <c r="D2529" t="s">
        <v>2144</v>
      </c>
      <c r="E2529" t="s">
        <v>39</v>
      </c>
      <c r="F2529" t="s">
        <v>30</v>
      </c>
      <c r="G2529" t="s">
        <v>4741</v>
      </c>
      <c r="H2529" t="str">
        <f t="shared" si="125"/>
        <v>是“大于”不是“大于等于”</v>
      </c>
      <c r="I2529">
        <v>6</v>
      </c>
      <c r="J2529">
        <v>2</v>
      </c>
      <c r="K2529" t="str">
        <f t="shared" si="126"/>
        <v>无聊/放松</v>
      </c>
      <c r="L2529" t="s">
        <v>4739</v>
      </c>
      <c r="M2529" t="s">
        <v>30</v>
      </c>
      <c r="N2529" t="s">
        <v>30</v>
      </c>
      <c r="O2529" t="s">
        <v>33</v>
      </c>
      <c r="P2529" t="s">
        <v>20</v>
      </c>
      <c r="Q2529" t="s">
        <v>20</v>
      </c>
      <c r="R2529">
        <f t="shared" si="124"/>
        <v>0</v>
      </c>
      <c r="S2529">
        <f t="shared" si="124"/>
        <v>0</v>
      </c>
    </row>
    <row r="2530" spans="1:19" x14ac:dyDescent="0.2">
      <c r="A2530" s="1">
        <v>2996</v>
      </c>
      <c r="B2530" t="s">
        <v>12</v>
      </c>
      <c r="C2530" t="s">
        <v>2279</v>
      </c>
      <c r="D2530" t="s">
        <v>2280</v>
      </c>
      <c r="E2530" t="s">
        <v>15</v>
      </c>
      <c r="F2530" t="s">
        <v>4742</v>
      </c>
      <c r="H2530" t="str">
        <f t="shared" si="125"/>
        <v>老师，第一题咋弄，谢谢</v>
      </c>
      <c r="I2530">
        <v>3</v>
      </c>
      <c r="J2530">
        <v>7</v>
      </c>
      <c r="K2530" t="str">
        <f t="shared" si="126"/>
        <v>焦虑</v>
      </c>
      <c r="L2530" t="s">
        <v>4716</v>
      </c>
      <c r="M2530" t="s">
        <v>324</v>
      </c>
      <c r="N2530" t="s">
        <v>52</v>
      </c>
      <c r="O2530" t="s">
        <v>19</v>
      </c>
      <c r="P2530" t="s">
        <v>20</v>
      </c>
      <c r="Q2530" t="s">
        <v>20</v>
      </c>
      <c r="R2530">
        <f t="shared" si="124"/>
        <v>0</v>
      </c>
      <c r="S2530">
        <f t="shared" si="124"/>
        <v>0</v>
      </c>
    </row>
    <row r="2531" spans="1:19" x14ac:dyDescent="0.2">
      <c r="A2531" s="1">
        <v>2997</v>
      </c>
      <c r="B2531" t="s">
        <v>27</v>
      </c>
      <c r="C2531" t="s">
        <v>1970</v>
      </c>
      <c r="D2531" t="s">
        <v>1971</v>
      </c>
      <c r="E2531" t="s">
        <v>1972</v>
      </c>
      <c r="F2531" t="s">
        <v>30</v>
      </c>
      <c r="G2531" t="s">
        <v>2052</v>
      </c>
      <c r="H2531" t="str">
        <f t="shared" si="125"/>
        <v>参考下题\n</v>
      </c>
      <c r="I2531">
        <v>3</v>
      </c>
      <c r="J2531">
        <v>3</v>
      </c>
      <c r="K2531" t="str">
        <f t="shared" si="126"/>
        <v>冷漠</v>
      </c>
      <c r="L2531" t="s">
        <v>4467</v>
      </c>
      <c r="M2531" t="s">
        <v>30</v>
      </c>
      <c r="N2531" t="s">
        <v>32</v>
      </c>
      <c r="O2531" t="s">
        <v>36</v>
      </c>
      <c r="P2531" t="s">
        <v>20</v>
      </c>
      <c r="Q2531" t="s">
        <v>20</v>
      </c>
      <c r="R2531">
        <f t="shared" si="124"/>
        <v>0</v>
      </c>
      <c r="S2531">
        <f t="shared" si="124"/>
        <v>0</v>
      </c>
    </row>
    <row r="2532" spans="1:19" x14ac:dyDescent="0.2">
      <c r="A2532" s="1">
        <v>2998</v>
      </c>
      <c r="B2532" t="s">
        <v>12</v>
      </c>
      <c r="C2532" t="s">
        <v>4743</v>
      </c>
      <c r="D2532" t="s">
        <v>4744</v>
      </c>
      <c r="E2532" t="s">
        <v>15</v>
      </c>
      <c r="F2532" t="s">
        <v>4745</v>
      </c>
      <c r="H2532" t="str">
        <f t="shared" si="125"/>
        <v>为什么柯西中值定理里不用考虑F(b）-F(a)等于0</v>
      </c>
      <c r="I2532">
        <v>3</v>
      </c>
      <c r="J2532">
        <v>7</v>
      </c>
      <c r="K2532" t="str">
        <f t="shared" si="126"/>
        <v>焦虑</v>
      </c>
      <c r="L2532" t="s">
        <v>4716</v>
      </c>
      <c r="M2532" t="s">
        <v>1491</v>
      </c>
      <c r="N2532" t="s">
        <v>18</v>
      </c>
      <c r="O2532" t="s">
        <v>19</v>
      </c>
      <c r="P2532" t="s">
        <v>20</v>
      </c>
      <c r="Q2532" t="s">
        <v>20</v>
      </c>
      <c r="R2532">
        <f t="shared" si="124"/>
        <v>0</v>
      </c>
      <c r="S2532">
        <f t="shared" si="124"/>
        <v>0</v>
      </c>
    </row>
    <row r="2533" spans="1:19" x14ac:dyDescent="0.2">
      <c r="A2533" s="1">
        <v>2999</v>
      </c>
      <c r="B2533" t="s">
        <v>12</v>
      </c>
      <c r="C2533" t="s">
        <v>282</v>
      </c>
      <c r="D2533" t="s">
        <v>282</v>
      </c>
      <c r="E2533" t="s">
        <v>282</v>
      </c>
      <c r="F2533" t="s">
        <v>4746</v>
      </c>
      <c r="G2533" t="s">
        <v>4747</v>
      </c>
      <c r="H2533" t="str">
        <f t="shared" si="125"/>
        <v>纸质证书发放问题完成课程之后什么时候能申请证书？，是不是没学完就没开放申请？</v>
      </c>
      <c r="I2533">
        <v>2</v>
      </c>
      <c r="J2533">
        <v>3</v>
      </c>
      <c r="K2533" t="str">
        <f t="shared" si="126"/>
        <v>冷漠</v>
      </c>
      <c r="L2533" t="s">
        <v>4716</v>
      </c>
      <c r="M2533" t="s">
        <v>706</v>
      </c>
      <c r="N2533" t="s">
        <v>18</v>
      </c>
      <c r="O2533" t="s">
        <v>53</v>
      </c>
      <c r="P2533" t="s">
        <v>282</v>
      </c>
      <c r="Q2533" t="s">
        <v>282</v>
      </c>
      <c r="R2533">
        <f t="shared" si="124"/>
        <v>0</v>
      </c>
      <c r="S2533">
        <f t="shared" si="124"/>
        <v>0</v>
      </c>
    </row>
    <row r="2534" spans="1:19" x14ac:dyDescent="0.2">
      <c r="A2534" s="1">
        <v>3000</v>
      </c>
      <c r="B2534" t="s">
        <v>12</v>
      </c>
      <c r="C2534" t="s">
        <v>271</v>
      </c>
      <c r="D2534" t="s">
        <v>272</v>
      </c>
      <c r="E2534" t="s">
        <v>15</v>
      </c>
      <c r="F2534" t="s">
        <v>4748</v>
      </c>
      <c r="H2534" t="str">
        <f t="shared" si="125"/>
        <v>这个怎么求</v>
      </c>
      <c r="I2534">
        <v>4</v>
      </c>
      <c r="J2534">
        <v>6</v>
      </c>
      <c r="K2534" t="str">
        <f t="shared" si="126"/>
        <v>焦虑</v>
      </c>
      <c r="L2534" t="s">
        <v>4716</v>
      </c>
      <c r="M2534" t="s">
        <v>553</v>
      </c>
      <c r="N2534" t="s">
        <v>162</v>
      </c>
      <c r="O2534" t="s">
        <v>19</v>
      </c>
      <c r="P2534" t="s">
        <v>20</v>
      </c>
      <c r="Q2534" t="s">
        <v>20</v>
      </c>
      <c r="R2534">
        <f t="shared" si="124"/>
        <v>0</v>
      </c>
      <c r="S2534">
        <f t="shared" si="124"/>
        <v>0</v>
      </c>
    </row>
    <row r="2535" spans="1:19" x14ac:dyDescent="0.2">
      <c r="A2535" s="1">
        <v>3003</v>
      </c>
      <c r="B2535" t="s">
        <v>12</v>
      </c>
      <c r="C2535" t="s">
        <v>4749</v>
      </c>
      <c r="D2535" t="s">
        <v>4750</v>
      </c>
      <c r="E2535" t="s">
        <v>65</v>
      </c>
      <c r="F2535" t="s">
        <v>4751</v>
      </c>
      <c r="H2535" t="str">
        <f t="shared" si="125"/>
        <v>解题过程？</v>
      </c>
      <c r="I2535">
        <v>2</v>
      </c>
      <c r="J2535">
        <v>6</v>
      </c>
      <c r="K2535" t="str">
        <f t="shared" si="126"/>
        <v>焦虑</v>
      </c>
      <c r="L2535" t="s">
        <v>4716</v>
      </c>
      <c r="M2535" t="s">
        <v>668</v>
      </c>
      <c r="N2535" t="s">
        <v>52</v>
      </c>
      <c r="O2535" t="s">
        <v>19</v>
      </c>
      <c r="P2535" t="s">
        <v>20</v>
      </c>
      <c r="Q2535" t="s">
        <v>20</v>
      </c>
      <c r="R2535">
        <f t="shared" si="124"/>
        <v>0</v>
      </c>
      <c r="S2535">
        <f t="shared" si="124"/>
        <v>0</v>
      </c>
    </row>
    <row r="2536" spans="1:19" x14ac:dyDescent="0.2">
      <c r="A2536" s="1">
        <v>3005</v>
      </c>
      <c r="B2536" t="s">
        <v>12</v>
      </c>
      <c r="C2536" t="s">
        <v>665</v>
      </c>
      <c r="D2536" t="s">
        <v>666</v>
      </c>
      <c r="E2536" t="s">
        <v>15</v>
      </c>
      <c r="F2536" t="s">
        <v>4752</v>
      </c>
      <c r="H2536" t="str">
        <f t="shared" si="125"/>
        <v>望大家过目</v>
      </c>
      <c r="I2536">
        <v>3</v>
      </c>
      <c r="J2536">
        <v>8</v>
      </c>
      <c r="K2536" t="str">
        <f t="shared" si="126"/>
        <v>焦虑</v>
      </c>
      <c r="L2536" t="s">
        <v>4716</v>
      </c>
      <c r="M2536" t="s">
        <v>1018</v>
      </c>
      <c r="N2536" t="s">
        <v>220</v>
      </c>
      <c r="O2536" t="s">
        <v>19</v>
      </c>
      <c r="P2536" t="s">
        <v>20</v>
      </c>
      <c r="Q2536" t="s">
        <v>20</v>
      </c>
      <c r="R2536">
        <f t="shared" si="124"/>
        <v>0</v>
      </c>
      <c r="S2536">
        <f t="shared" si="124"/>
        <v>0</v>
      </c>
    </row>
    <row r="2537" spans="1:19" x14ac:dyDescent="0.2">
      <c r="A2537" s="1">
        <v>3007</v>
      </c>
      <c r="B2537" t="s">
        <v>37</v>
      </c>
      <c r="C2537" t="s">
        <v>665</v>
      </c>
      <c r="D2537" t="s">
        <v>666</v>
      </c>
      <c r="E2537" t="s">
        <v>15</v>
      </c>
      <c r="F2537" t="s">
        <v>30</v>
      </c>
      <c r="G2537" t="s">
        <v>1695</v>
      </c>
      <c r="H2537" t="str">
        <f t="shared" si="125"/>
        <v>谢谢了</v>
      </c>
      <c r="I2537">
        <v>6</v>
      </c>
      <c r="J2537">
        <v>7</v>
      </c>
      <c r="K2537" t="str">
        <f t="shared" si="126"/>
        <v>心流</v>
      </c>
      <c r="L2537" t="s">
        <v>4467</v>
      </c>
      <c r="M2537" t="s">
        <v>30</v>
      </c>
      <c r="N2537" t="s">
        <v>30</v>
      </c>
      <c r="O2537" t="s">
        <v>36</v>
      </c>
      <c r="P2537" t="s">
        <v>20</v>
      </c>
      <c r="Q2537" t="s">
        <v>20</v>
      </c>
      <c r="R2537">
        <f t="shared" si="124"/>
        <v>0</v>
      </c>
      <c r="S2537">
        <f t="shared" si="124"/>
        <v>0</v>
      </c>
    </row>
    <row r="2538" spans="1:19" x14ac:dyDescent="0.2">
      <c r="A2538" s="1">
        <v>3008</v>
      </c>
      <c r="B2538" t="s">
        <v>27</v>
      </c>
      <c r="C2538" t="s">
        <v>665</v>
      </c>
      <c r="D2538" t="s">
        <v>666</v>
      </c>
      <c r="E2538" t="s">
        <v>15</v>
      </c>
      <c r="F2538" t="s">
        <v>30</v>
      </c>
      <c r="G2538" t="s">
        <v>4753</v>
      </c>
      <c r="H2538" t="str">
        <f t="shared" si="125"/>
        <v>我高中没学过呀，我不记得啊</v>
      </c>
      <c r="I2538">
        <v>4</v>
      </c>
      <c r="J2538">
        <v>8</v>
      </c>
      <c r="K2538" t="str">
        <f t="shared" si="126"/>
        <v>焦虑</v>
      </c>
      <c r="L2538" t="s">
        <v>4467</v>
      </c>
      <c r="M2538" t="s">
        <v>30</v>
      </c>
      <c r="N2538" t="s">
        <v>32</v>
      </c>
      <c r="O2538" t="s">
        <v>36</v>
      </c>
      <c r="P2538" t="s">
        <v>20</v>
      </c>
      <c r="Q2538" t="s">
        <v>20</v>
      </c>
      <c r="R2538">
        <f t="shared" si="124"/>
        <v>0</v>
      </c>
      <c r="S2538">
        <f t="shared" si="124"/>
        <v>0</v>
      </c>
    </row>
    <row r="2539" spans="1:19" x14ac:dyDescent="0.2">
      <c r="A2539" s="1">
        <v>3009</v>
      </c>
      <c r="B2539" t="s">
        <v>27</v>
      </c>
      <c r="C2539" t="s">
        <v>2143</v>
      </c>
      <c r="D2539" t="s">
        <v>2144</v>
      </c>
      <c r="E2539" t="s">
        <v>39</v>
      </c>
      <c r="F2539" t="s">
        <v>30</v>
      </c>
      <c r="G2539" t="s">
        <v>4754</v>
      </c>
      <c r="H2539" t="str">
        <f t="shared" si="125"/>
        <v>自己去复习一下对数函数</v>
      </c>
      <c r="I2539">
        <v>7</v>
      </c>
      <c r="J2539">
        <v>3</v>
      </c>
      <c r="K2539" t="str">
        <f t="shared" si="126"/>
        <v>无聊/放松</v>
      </c>
      <c r="L2539" t="s">
        <v>4739</v>
      </c>
      <c r="M2539" t="s">
        <v>30</v>
      </c>
      <c r="N2539" t="s">
        <v>32</v>
      </c>
      <c r="O2539" t="s">
        <v>36</v>
      </c>
      <c r="P2539" t="s">
        <v>20</v>
      </c>
      <c r="Q2539" t="s">
        <v>20</v>
      </c>
      <c r="R2539">
        <f t="shared" si="124"/>
        <v>0</v>
      </c>
      <c r="S2539">
        <f t="shared" si="124"/>
        <v>0</v>
      </c>
    </row>
    <row r="2540" spans="1:19" x14ac:dyDescent="0.2">
      <c r="A2540" s="1">
        <v>3010</v>
      </c>
      <c r="B2540" t="s">
        <v>27</v>
      </c>
      <c r="C2540" t="s">
        <v>3678</v>
      </c>
      <c r="D2540" t="s">
        <v>3679</v>
      </c>
      <c r="E2540" t="s">
        <v>15</v>
      </c>
      <c r="F2540" t="s">
        <v>30</v>
      </c>
      <c r="G2540" t="s">
        <v>4755</v>
      </c>
      <c r="H2540" t="str">
        <f t="shared" si="125"/>
        <v>这是高中的知识啊</v>
      </c>
      <c r="I2540">
        <v>6</v>
      </c>
      <c r="J2540">
        <v>3</v>
      </c>
      <c r="K2540" t="str">
        <f t="shared" si="126"/>
        <v>无聊/放松</v>
      </c>
      <c r="L2540" t="s">
        <v>4739</v>
      </c>
      <c r="M2540" t="s">
        <v>30</v>
      </c>
      <c r="N2540" t="s">
        <v>32</v>
      </c>
      <c r="O2540" t="s">
        <v>33</v>
      </c>
      <c r="P2540" t="s">
        <v>20</v>
      </c>
      <c r="Q2540" t="s">
        <v>20</v>
      </c>
      <c r="R2540">
        <f t="shared" ref="R2540:S2594" si="127">COUNTIF(P2540,"*高等数学*")</f>
        <v>0</v>
      </c>
      <c r="S2540">
        <f t="shared" si="127"/>
        <v>0</v>
      </c>
    </row>
    <row r="2541" spans="1:19" x14ac:dyDescent="0.2">
      <c r="A2541" s="1">
        <v>3011</v>
      </c>
      <c r="B2541" t="s">
        <v>12</v>
      </c>
      <c r="C2541" t="s">
        <v>4756</v>
      </c>
      <c r="D2541" t="s">
        <v>4757</v>
      </c>
      <c r="E2541" t="s">
        <v>15</v>
      </c>
      <c r="F2541" t="s">
        <v>4758</v>
      </c>
      <c r="H2541" t="str">
        <f t="shared" si="125"/>
        <v>老师这一题怎么写</v>
      </c>
      <c r="I2541">
        <v>3</v>
      </c>
      <c r="J2541">
        <v>8</v>
      </c>
      <c r="K2541" t="str">
        <f t="shared" si="126"/>
        <v>焦虑</v>
      </c>
      <c r="L2541" t="s">
        <v>4716</v>
      </c>
      <c r="M2541" t="s">
        <v>754</v>
      </c>
      <c r="N2541" t="s">
        <v>52</v>
      </c>
      <c r="O2541" t="s">
        <v>19</v>
      </c>
      <c r="P2541" t="s">
        <v>20</v>
      </c>
      <c r="Q2541" t="s">
        <v>20</v>
      </c>
      <c r="R2541">
        <f t="shared" si="127"/>
        <v>0</v>
      </c>
      <c r="S2541">
        <f t="shared" si="127"/>
        <v>0</v>
      </c>
    </row>
    <row r="2542" spans="1:19" x14ac:dyDescent="0.2">
      <c r="A2542" s="1">
        <v>3013</v>
      </c>
      <c r="B2542" t="s">
        <v>37</v>
      </c>
      <c r="C2542" t="s">
        <v>4756</v>
      </c>
      <c r="D2542" t="s">
        <v>4757</v>
      </c>
      <c r="E2542" t="s">
        <v>15</v>
      </c>
      <c r="F2542" t="s">
        <v>30</v>
      </c>
      <c r="G2542" t="s">
        <v>307</v>
      </c>
      <c r="H2542" t="str">
        <f t="shared" si="125"/>
        <v>谢谢</v>
      </c>
      <c r="I2542">
        <v>7</v>
      </c>
      <c r="J2542">
        <v>8</v>
      </c>
      <c r="K2542" t="str">
        <f t="shared" si="126"/>
        <v>心流</v>
      </c>
      <c r="L2542" t="s">
        <v>4270</v>
      </c>
      <c r="M2542" t="s">
        <v>30</v>
      </c>
      <c r="N2542" t="s">
        <v>30</v>
      </c>
      <c r="O2542" t="s">
        <v>36</v>
      </c>
      <c r="P2542" t="s">
        <v>20</v>
      </c>
      <c r="Q2542" t="s">
        <v>20</v>
      </c>
      <c r="R2542">
        <f t="shared" si="127"/>
        <v>0</v>
      </c>
      <c r="S2542">
        <f t="shared" si="127"/>
        <v>0</v>
      </c>
    </row>
    <row r="2543" spans="1:19" x14ac:dyDescent="0.2">
      <c r="A2543" s="1">
        <v>3014</v>
      </c>
      <c r="B2543" t="s">
        <v>12</v>
      </c>
      <c r="C2543" t="s">
        <v>4756</v>
      </c>
      <c r="D2543" t="s">
        <v>4757</v>
      </c>
      <c r="E2543" t="s">
        <v>15</v>
      </c>
      <c r="F2543" t="s">
        <v>4758</v>
      </c>
      <c r="H2543" t="str">
        <f t="shared" si="125"/>
        <v>老师这一题怎么写</v>
      </c>
      <c r="I2543">
        <v>3</v>
      </c>
      <c r="J2543">
        <v>7</v>
      </c>
      <c r="K2543" t="str">
        <f t="shared" si="126"/>
        <v>焦虑</v>
      </c>
      <c r="L2543" t="s">
        <v>4716</v>
      </c>
      <c r="M2543" t="s">
        <v>754</v>
      </c>
      <c r="N2543" t="s">
        <v>52</v>
      </c>
      <c r="O2543" t="s">
        <v>53</v>
      </c>
      <c r="P2543" t="s">
        <v>20</v>
      </c>
      <c r="Q2543" t="s">
        <v>20</v>
      </c>
      <c r="R2543">
        <f t="shared" si="127"/>
        <v>0</v>
      </c>
      <c r="S2543">
        <f t="shared" si="127"/>
        <v>0</v>
      </c>
    </row>
    <row r="2544" spans="1:19" x14ac:dyDescent="0.2">
      <c r="A2544" s="1">
        <v>3016</v>
      </c>
      <c r="B2544" t="s">
        <v>37</v>
      </c>
      <c r="C2544" t="s">
        <v>4756</v>
      </c>
      <c r="D2544" t="s">
        <v>4757</v>
      </c>
      <c r="E2544" t="s">
        <v>15</v>
      </c>
      <c r="F2544" t="s">
        <v>30</v>
      </c>
      <c r="G2544" t="s">
        <v>2011</v>
      </c>
      <c r="H2544" t="str">
        <f t="shared" si="125"/>
        <v>谢谢老师</v>
      </c>
      <c r="I2544">
        <v>6</v>
      </c>
      <c r="J2544">
        <v>7</v>
      </c>
      <c r="K2544" t="str">
        <f t="shared" si="126"/>
        <v>心流</v>
      </c>
      <c r="L2544" t="s">
        <v>4270</v>
      </c>
      <c r="M2544" t="s">
        <v>30</v>
      </c>
      <c r="N2544" t="s">
        <v>30</v>
      </c>
      <c r="O2544" t="s">
        <v>36</v>
      </c>
      <c r="P2544" t="s">
        <v>20</v>
      </c>
      <c r="Q2544" t="s">
        <v>20</v>
      </c>
      <c r="R2544">
        <f t="shared" si="127"/>
        <v>0</v>
      </c>
      <c r="S2544">
        <f t="shared" si="127"/>
        <v>0</v>
      </c>
    </row>
    <row r="2545" spans="1:19" x14ac:dyDescent="0.2">
      <c r="A2545" s="1">
        <v>3017</v>
      </c>
      <c r="B2545" t="s">
        <v>12</v>
      </c>
      <c r="C2545" t="s">
        <v>4749</v>
      </c>
      <c r="D2545" t="s">
        <v>4750</v>
      </c>
      <c r="E2545" t="s">
        <v>65</v>
      </c>
      <c r="F2545" t="s">
        <v>4759</v>
      </c>
      <c r="H2545" t="str">
        <f t="shared" si="125"/>
        <v>这个题的解题过程？</v>
      </c>
      <c r="I2545">
        <v>4</v>
      </c>
      <c r="J2545">
        <v>7</v>
      </c>
      <c r="K2545" t="str">
        <f t="shared" si="126"/>
        <v>焦虑</v>
      </c>
      <c r="L2545" t="s">
        <v>4716</v>
      </c>
      <c r="M2545" t="s">
        <v>678</v>
      </c>
      <c r="N2545" t="s">
        <v>18</v>
      </c>
      <c r="O2545" t="s">
        <v>19</v>
      </c>
      <c r="P2545" t="s">
        <v>20</v>
      </c>
      <c r="Q2545" t="s">
        <v>20</v>
      </c>
      <c r="R2545">
        <f t="shared" si="127"/>
        <v>0</v>
      </c>
      <c r="S2545">
        <f t="shared" si="127"/>
        <v>0</v>
      </c>
    </row>
    <row r="2546" spans="1:19" x14ac:dyDescent="0.2">
      <c r="A2546" s="1">
        <v>3018</v>
      </c>
      <c r="B2546" t="s">
        <v>12</v>
      </c>
      <c r="C2546" t="s">
        <v>4760</v>
      </c>
      <c r="D2546" t="s">
        <v>4761</v>
      </c>
      <c r="E2546" t="s">
        <v>15</v>
      </c>
      <c r="F2546" t="s">
        <v>4762</v>
      </c>
      <c r="G2546" t="s">
        <v>7117</v>
      </c>
      <c r="H2546" t="str">
        <f t="shared" si="125"/>
        <v>连续函数的运算中有个问题问下哥哥姐姐～(￣▽￣～)~sinx与cosx在负无穷到正无穷连续，但为啥tanx也行，从图像上看不是不连续吗，虽然运算法则是这样，但不能理解啊</v>
      </c>
      <c r="I2546">
        <v>3</v>
      </c>
      <c r="J2546">
        <v>7</v>
      </c>
      <c r="K2546" t="str">
        <f t="shared" si="126"/>
        <v>焦虑</v>
      </c>
      <c r="L2546" t="s">
        <v>4716</v>
      </c>
      <c r="M2546" t="s">
        <v>1448</v>
      </c>
      <c r="N2546" t="s">
        <v>18</v>
      </c>
      <c r="O2546" t="s">
        <v>19</v>
      </c>
      <c r="P2546" t="s">
        <v>20</v>
      </c>
      <c r="Q2546" t="s">
        <v>20</v>
      </c>
      <c r="R2546">
        <f t="shared" si="127"/>
        <v>0</v>
      </c>
      <c r="S2546">
        <f t="shared" si="127"/>
        <v>0</v>
      </c>
    </row>
    <row r="2547" spans="1:19" x14ac:dyDescent="0.2">
      <c r="A2547" s="1">
        <v>3019</v>
      </c>
      <c r="B2547" t="s">
        <v>12</v>
      </c>
      <c r="C2547" t="s">
        <v>133</v>
      </c>
      <c r="D2547" t="s">
        <v>134</v>
      </c>
      <c r="E2547" t="s">
        <v>15</v>
      </c>
      <c r="F2547" t="s">
        <v>429</v>
      </c>
      <c r="G2547" t="s">
        <v>4763</v>
      </c>
      <c r="H2547" t="str">
        <f t="shared" si="125"/>
        <v>帮帮忙\n到底怎么写啊，写这么多还是错的</v>
      </c>
      <c r="I2547">
        <v>3</v>
      </c>
      <c r="J2547">
        <v>6</v>
      </c>
      <c r="K2547" t="str">
        <f t="shared" si="126"/>
        <v>焦虑</v>
      </c>
      <c r="L2547" t="s">
        <v>4716</v>
      </c>
      <c r="M2547" t="s">
        <v>1820</v>
      </c>
      <c r="N2547" t="s">
        <v>719</v>
      </c>
      <c r="O2547" t="s">
        <v>19</v>
      </c>
      <c r="P2547" t="s">
        <v>20</v>
      </c>
      <c r="Q2547" t="s">
        <v>20</v>
      </c>
      <c r="R2547">
        <f t="shared" si="127"/>
        <v>0</v>
      </c>
      <c r="S2547">
        <f t="shared" si="127"/>
        <v>0</v>
      </c>
    </row>
    <row r="2548" spans="1:19" x14ac:dyDescent="0.2">
      <c r="A2548" s="1">
        <v>3021</v>
      </c>
      <c r="B2548" t="s">
        <v>37</v>
      </c>
      <c r="C2548" t="s">
        <v>433</v>
      </c>
      <c r="D2548" t="s">
        <v>134</v>
      </c>
      <c r="E2548" t="s">
        <v>15</v>
      </c>
      <c r="F2548" t="s">
        <v>30</v>
      </c>
      <c r="G2548" t="s">
        <v>4764</v>
      </c>
      <c r="H2548" t="str">
        <f t="shared" si="125"/>
        <v>谢谢，是我孤陋寡闻，洛必达法则没用过</v>
      </c>
      <c r="I2548">
        <v>6</v>
      </c>
      <c r="J2548">
        <v>8</v>
      </c>
      <c r="K2548" t="str">
        <f t="shared" si="126"/>
        <v>心流</v>
      </c>
      <c r="L2548" t="s">
        <v>4467</v>
      </c>
      <c r="M2548" t="s">
        <v>30</v>
      </c>
      <c r="N2548" t="s">
        <v>30</v>
      </c>
      <c r="O2548" t="s">
        <v>36</v>
      </c>
      <c r="P2548" t="s">
        <v>20</v>
      </c>
      <c r="Q2548" t="s">
        <v>20</v>
      </c>
      <c r="R2548">
        <f t="shared" si="127"/>
        <v>0</v>
      </c>
      <c r="S2548">
        <f t="shared" si="127"/>
        <v>0</v>
      </c>
    </row>
    <row r="2549" spans="1:19" x14ac:dyDescent="0.2">
      <c r="A2549" s="1">
        <v>3022</v>
      </c>
      <c r="B2549" t="s">
        <v>37</v>
      </c>
      <c r="C2549" t="s">
        <v>2143</v>
      </c>
      <c r="D2549" t="s">
        <v>2144</v>
      </c>
      <c r="E2549" t="s">
        <v>39</v>
      </c>
      <c r="F2549" t="s">
        <v>30</v>
      </c>
      <c r="G2549" t="s">
        <v>4765</v>
      </c>
      <c r="H2549" t="str">
        <f t="shared" si="125"/>
        <v>你“l”写的很有特色</v>
      </c>
      <c r="I2549">
        <v>6</v>
      </c>
      <c r="J2549">
        <v>2</v>
      </c>
      <c r="K2549" t="str">
        <f t="shared" si="126"/>
        <v>无聊/放松</v>
      </c>
      <c r="L2549" t="s">
        <v>4467</v>
      </c>
      <c r="M2549" t="s">
        <v>30</v>
      </c>
      <c r="N2549" t="s">
        <v>30</v>
      </c>
      <c r="O2549" t="s">
        <v>36</v>
      </c>
      <c r="P2549" t="s">
        <v>20</v>
      </c>
      <c r="Q2549" t="s">
        <v>20</v>
      </c>
      <c r="R2549">
        <f t="shared" si="127"/>
        <v>0</v>
      </c>
      <c r="S2549">
        <f t="shared" si="127"/>
        <v>0</v>
      </c>
    </row>
    <row r="2550" spans="1:19" x14ac:dyDescent="0.2">
      <c r="A2550" s="1">
        <v>3023</v>
      </c>
      <c r="B2550" t="s">
        <v>37</v>
      </c>
      <c r="C2550" t="s">
        <v>433</v>
      </c>
      <c r="D2550" t="s">
        <v>134</v>
      </c>
      <c r="E2550" t="s">
        <v>15</v>
      </c>
      <c r="F2550" t="s">
        <v>30</v>
      </c>
      <c r="G2550" t="s">
        <v>4766</v>
      </c>
      <c r="H2550" t="str">
        <f t="shared" si="125"/>
        <v>额，，，不是我吧</v>
      </c>
      <c r="I2550">
        <v>6</v>
      </c>
      <c r="J2550">
        <v>2</v>
      </c>
      <c r="K2550" t="str">
        <f t="shared" si="126"/>
        <v>无聊/放松</v>
      </c>
      <c r="L2550" t="s">
        <v>4467</v>
      </c>
      <c r="M2550" t="s">
        <v>30</v>
      </c>
      <c r="N2550" t="s">
        <v>30</v>
      </c>
      <c r="O2550" t="s">
        <v>36</v>
      </c>
      <c r="P2550" t="s">
        <v>20</v>
      </c>
      <c r="Q2550" t="s">
        <v>20</v>
      </c>
      <c r="R2550">
        <f t="shared" si="127"/>
        <v>0</v>
      </c>
      <c r="S2550">
        <f t="shared" si="127"/>
        <v>0</v>
      </c>
    </row>
    <row r="2551" spans="1:19" x14ac:dyDescent="0.2">
      <c r="A2551" s="1">
        <v>3024</v>
      </c>
      <c r="B2551" t="s">
        <v>37</v>
      </c>
      <c r="C2551" t="s">
        <v>2143</v>
      </c>
      <c r="D2551" t="s">
        <v>2144</v>
      </c>
      <c r="E2551" t="s">
        <v>39</v>
      </c>
      <c r="F2551" t="s">
        <v>30</v>
      </c>
      <c r="G2551" t="s">
        <v>4767</v>
      </c>
      <c r="H2551" t="str">
        <f t="shared" si="125"/>
        <v>不是说你</v>
      </c>
      <c r="I2551">
        <v>3</v>
      </c>
      <c r="J2551">
        <v>3</v>
      </c>
      <c r="K2551" t="str">
        <f t="shared" si="126"/>
        <v>冷漠</v>
      </c>
      <c r="L2551" t="s">
        <v>4467</v>
      </c>
      <c r="M2551" t="s">
        <v>30</v>
      </c>
      <c r="N2551" t="s">
        <v>30</v>
      </c>
      <c r="O2551" t="s">
        <v>36</v>
      </c>
      <c r="P2551" t="s">
        <v>20</v>
      </c>
      <c r="Q2551" t="s">
        <v>20</v>
      </c>
      <c r="R2551">
        <f t="shared" si="127"/>
        <v>0</v>
      </c>
      <c r="S2551">
        <f t="shared" si="127"/>
        <v>0</v>
      </c>
    </row>
    <row r="2552" spans="1:19" x14ac:dyDescent="0.2">
      <c r="A2552" s="1">
        <v>3025</v>
      </c>
      <c r="B2552" t="s">
        <v>37</v>
      </c>
      <c r="C2552" t="s">
        <v>433</v>
      </c>
      <c r="D2552" t="s">
        <v>134</v>
      </c>
      <c r="E2552" t="s">
        <v>15</v>
      </c>
      <c r="F2552" t="s">
        <v>30</v>
      </c>
      <c r="G2552" t="s">
        <v>4768</v>
      </c>
      <c r="H2552" t="str">
        <f t="shared" si="125"/>
        <v>哦哦，不好意思</v>
      </c>
      <c r="I2552">
        <v>2</v>
      </c>
      <c r="J2552">
        <v>2</v>
      </c>
      <c r="K2552" t="str">
        <f t="shared" si="126"/>
        <v>冷漠</v>
      </c>
      <c r="L2552" t="s">
        <v>4467</v>
      </c>
      <c r="M2552" t="s">
        <v>30</v>
      </c>
      <c r="N2552" t="s">
        <v>30</v>
      </c>
      <c r="O2552" t="s">
        <v>36</v>
      </c>
      <c r="P2552" t="s">
        <v>20</v>
      </c>
      <c r="Q2552" t="s">
        <v>20</v>
      </c>
      <c r="R2552">
        <f t="shared" si="127"/>
        <v>0</v>
      </c>
      <c r="S2552">
        <f t="shared" si="127"/>
        <v>0</v>
      </c>
    </row>
    <row r="2553" spans="1:19" x14ac:dyDescent="0.2">
      <c r="A2553" s="1">
        <v>3026</v>
      </c>
      <c r="B2553" t="s">
        <v>27</v>
      </c>
      <c r="C2553" t="s">
        <v>433</v>
      </c>
      <c r="D2553" t="s">
        <v>134</v>
      </c>
      <c r="E2553" t="s">
        <v>15</v>
      </c>
      <c r="F2553" t="s">
        <v>30</v>
      </c>
      <c r="G2553" t="s">
        <v>4769</v>
      </c>
      <c r="H2553" t="str">
        <f t="shared" si="125"/>
        <v>\n这样行吗</v>
      </c>
      <c r="I2553">
        <v>3</v>
      </c>
      <c r="J2553">
        <v>7</v>
      </c>
      <c r="K2553" t="str">
        <f t="shared" si="126"/>
        <v>焦虑</v>
      </c>
      <c r="L2553" t="s">
        <v>4467</v>
      </c>
      <c r="M2553" t="s">
        <v>30</v>
      </c>
      <c r="N2553" t="s">
        <v>32</v>
      </c>
      <c r="O2553" t="s">
        <v>36</v>
      </c>
      <c r="P2553" t="s">
        <v>20</v>
      </c>
      <c r="Q2553" t="s">
        <v>20</v>
      </c>
      <c r="R2553">
        <f t="shared" si="127"/>
        <v>0</v>
      </c>
      <c r="S2553">
        <f t="shared" si="127"/>
        <v>0</v>
      </c>
    </row>
    <row r="2554" spans="1:19" x14ac:dyDescent="0.2">
      <c r="A2554" s="1">
        <v>3027</v>
      </c>
      <c r="B2554" t="s">
        <v>27</v>
      </c>
      <c r="C2554" t="s">
        <v>1365</v>
      </c>
      <c r="D2554" t="s">
        <v>1366</v>
      </c>
      <c r="E2554" t="s">
        <v>15</v>
      </c>
      <c r="F2554" t="s">
        <v>30</v>
      </c>
      <c r="G2554" t="s">
        <v>4770</v>
      </c>
      <c r="H2554" t="str">
        <f t="shared" si="125"/>
        <v>可以把题目拍清楚点吗？</v>
      </c>
      <c r="I2554">
        <v>3</v>
      </c>
      <c r="J2554">
        <v>6</v>
      </c>
      <c r="K2554" t="str">
        <f t="shared" si="126"/>
        <v>焦虑</v>
      </c>
      <c r="L2554" t="s">
        <v>4467</v>
      </c>
      <c r="M2554" t="s">
        <v>30</v>
      </c>
      <c r="N2554" t="s">
        <v>32</v>
      </c>
      <c r="O2554" t="s">
        <v>36</v>
      </c>
      <c r="P2554" t="s">
        <v>20</v>
      </c>
      <c r="Q2554" t="s">
        <v>20</v>
      </c>
      <c r="R2554">
        <f t="shared" si="127"/>
        <v>0</v>
      </c>
      <c r="S2554">
        <f t="shared" si="127"/>
        <v>0</v>
      </c>
    </row>
    <row r="2555" spans="1:19" x14ac:dyDescent="0.2">
      <c r="A2555" s="1">
        <v>3028</v>
      </c>
      <c r="B2555" t="s">
        <v>27</v>
      </c>
      <c r="C2555" t="s">
        <v>2618</v>
      </c>
      <c r="D2555" t="s">
        <v>2619</v>
      </c>
      <c r="E2555" t="s">
        <v>15</v>
      </c>
      <c r="F2555" t="s">
        <v>30</v>
      </c>
      <c r="G2555" t="s">
        <v>4771</v>
      </c>
      <c r="H2555" t="str">
        <f t="shared" si="125"/>
        <v>你第一步是什么鬼？</v>
      </c>
      <c r="I2555">
        <v>4</v>
      </c>
      <c r="J2555">
        <v>6</v>
      </c>
      <c r="K2555" t="str">
        <f t="shared" si="126"/>
        <v>焦虑</v>
      </c>
      <c r="L2555" t="s">
        <v>4467</v>
      </c>
      <c r="M2555" t="s">
        <v>30</v>
      </c>
      <c r="N2555" t="s">
        <v>32</v>
      </c>
      <c r="O2555" t="s">
        <v>36</v>
      </c>
      <c r="P2555" t="s">
        <v>20</v>
      </c>
      <c r="Q2555" t="s">
        <v>20</v>
      </c>
      <c r="R2555">
        <f t="shared" si="127"/>
        <v>0</v>
      </c>
      <c r="S2555">
        <f t="shared" si="127"/>
        <v>0</v>
      </c>
    </row>
    <row r="2556" spans="1:19" x14ac:dyDescent="0.2">
      <c r="A2556" s="1">
        <v>3029</v>
      </c>
      <c r="B2556" t="s">
        <v>27</v>
      </c>
      <c r="C2556" t="s">
        <v>433</v>
      </c>
      <c r="D2556" t="s">
        <v>134</v>
      </c>
      <c r="E2556" t="s">
        <v>15</v>
      </c>
      <c r="F2556" t="s">
        <v>30</v>
      </c>
      <c r="G2556" t="s">
        <v>4772</v>
      </c>
      <c r="H2556" t="str">
        <f t="shared" si="125"/>
        <v>请帮帮忙，好不好</v>
      </c>
      <c r="I2556">
        <v>4</v>
      </c>
      <c r="J2556">
        <v>7</v>
      </c>
      <c r="K2556" t="str">
        <f t="shared" si="126"/>
        <v>焦虑</v>
      </c>
      <c r="L2556" t="s">
        <v>4467</v>
      </c>
      <c r="M2556" t="s">
        <v>30</v>
      </c>
      <c r="N2556" t="s">
        <v>38</v>
      </c>
      <c r="O2556" t="s">
        <v>36</v>
      </c>
      <c r="P2556" t="s">
        <v>20</v>
      </c>
      <c r="Q2556" t="s">
        <v>20</v>
      </c>
      <c r="R2556">
        <f t="shared" si="127"/>
        <v>0</v>
      </c>
      <c r="S2556">
        <f t="shared" si="127"/>
        <v>0</v>
      </c>
    </row>
    <row r="2557" spans="1:19" x14ac:dyDescent="0.2">
      <c r="A2557" s="1">
        <v>3030</v>
      </c>
      <c r="B2557" t="s">
        <v>37</v>
      </c>
      <c r="C2557" t="s">
        <v>2143</v>
      </c>
      <c r="D2557" t="s">
        <v>2144</v>
      </c>
      <c r="E2557" t="s">
        <v>39</v>
      </c>
      <c r="F2557" t="s">
        <v>30</v>
      </c>
      <c r="G2557" t="s">
        <v>4773</v>
      </c>
      <c r="H2557" t="str">
        <f t="shared" si="125"/>
        <v>字还行，过程从一开始就是乱写</v>
      </c>
      <c r="I2557">
        <v>7</v>
      </c>
      <c r="J2557">
        <v>3</v>
      </c>
      <c r="K2557" t="str">
        <f t="shared" si="126"/>
        <v>无聊/放松</v>
      </c>
      <c r="L2557" t="s">
        <v>4467</v>
      </c>
      <c r="M2557" t="s">
        <v>30</v>
      </c>
      <c r="N2557" t="s">
        <v>30</v>
      </c>
      <c r="O2557" t="s">
        <v>36</v>
      </c>
      <c r="P2557" t="s">
        <v>20</v>
      </c>
      <c r="Q2557" t="s">
        <v>20</v>
      </c>
      <c r="R2557">
        <f t="shared" si="127"/>
        <v>0</v>
      </c>
      <c r="S2557">
        <f t="shared" si="127"/>
        <v>0</v>
      </c>
    </row>
    <row r="2558" spans="1:19" x14ac:dyDescent="0.2">
      <c r="A2558" s="1">
        <v>3031</v>
      </c>
      <c r="B2558" t="s">
        <v>37</v>
      </c>
      <c r="C2558" t="s">
        <v>433</v>
      </c>
      <c r="D2558" t="s">
        <v>134</v>
      </c>
      <c r="E2558" t="s">
        <v>15</v>
      </c>
      <c r="F2558" t="s">
        <v>30</v>
      </c>
      <c r="G2558" t="s">
        <v>4774</v>
      </c>
      <c r="H2558" t="str">
        <f t="shared" si="125"/>
        <v>那你能告诉我怎么写吗</v>
      </c>
      <c r="I2558">
        <v>2</v>
      </c>
      <c r="J2558">
        <v>6</v>
      </c>
      <c r="K2558" t="str">
        <f t="shared" si="126"/>
        <v>焦虑</v>
      </c>
      <c r="L2558" t="s">
        <v>4467</v>
      </c>
      <c r="M2558" t="s">
        <v>30</v>
      </c>
      <c r="N2558" t="s">
        <v>30</v>
      </c>
      <c r="O2558" t="s">
        <v>36</v>
      </c>
      <c r="P2558" t="s">
        <v>20</v>
      </c>
      <c r="Q2558" t="s">
        <v>20</v>
      </c>
      <c r="R2558">
        <f t="shared" si="127"/>
        <v>0</v>
      </c>
      <c r="S2558">
        <f t="shared" si="127"/>
        <v>0</v>
      </c>
    </row>
    <row r="2559" spans="1:19" x14ac:dyDescent="0.2">
      <c r="A2559" s="1">
        <v>3032</v>
      </c>
      <c r="B2559" t="s">
        <v>12</v>
      </c>
      <c r="C2559" t="s">
        <v>2042</v>
      </c>
      <c r="D2559" t="s">
        <v>2043</v>
      </c>
      <c r="E2559" t="s">
        <v>15</v>
      </c>
      <c r="F2559" t="s">
        <v>2044</v>
      </c>
      <c r="G2559" t="s">
        <v>4682</v>
      </c>
      <c r="H2559" t="str">
        <f t="shared" si="125"/>
        <v>答疑\n老师麻烦解答一下这题(｡･ω･｡)ﾉ♡</v>
      </c>
      <c r="I2559">
        <v>4</v>
      </c>
      <c r="J2559">
        <v>7</v>
      </c>
      <c r="K2559" t="str">
        <f t="shared" si="126"/>
        <v>焦虑</v>
      </c>
      <c r="L2559" t="s">
        <v>4716</v>
      </c>
      <c r="M2559" t="s">
        <v>4775</v>
      </c>
      <c r="N2559" t="s">
        <v>162</v>
      </c>
      <c r="O2559" t="s">
        <v>53</v>
      </c>
      <c r="P2559" t="s">
        <v>20</v>
      </c>
      <c r="Q2559" t="s">
        <v>20</v>
      </c>
      <c r="R2559">
        <f t="shared" si="127"/>
        <v>0</v>
      </c>
      <c r="S2559">
        <f t="shared" si="127"/>
        <v>0</v>
      </c>
    </row>
    <row r="2560" spans="1:19" x14ac:dyDescent="0.2">
      <c r="A2560" s="1">
        <v>3033</v>
      </c>
      <c r="B2560" t="s">
        <v>27</v>
      </c>
      <c r="C2560" t="s">
        <v>2042</v>
      </c>
      <c r="D2560" t="s">
        <v>2043</v>
      </c>
      <c r="E2560" t="s">
        <v>15</v>
      </c>
      <c r="F2560" t="s">
        <v>30</v>
      </c>
      <c r="G2560" t="s">
        <v>4776</v>
      </c>
      <c r="H2560" t="str">
        <f t="shared" si="125"/>
        <v>\n老师，我算到这一步了，但这个极限怎么求呢？</v>
      </c>
      <c r="I2560">
        <v>3</v>
      </c>
      <c r="J2560">
        <v>7</v>
      </c>
      <c r="K2560" t="str">
        <f t="shared" si="126"/>
        <v>焦虑</v>
      </c>
      <c r="L2560" t="s">
        <v>3146</v>
      </c>
      <c r="M2560" t="s">
        <v>30</v>
      </c>
      <c r="N2560" t="s">
        <v>32</v>
      </c>
      <c r="O2560" t="s">
        <v>33</v>
      </c>
      <c r="P2560" t="s">
        <v>20</v>
      </c>
      <c r="Q2560" t="s">
        <v>20</v>
      </c>
      <c r="R2560">
        <f t="shared" si="127"/>
        <v>0</v>
      </c>
      <c r="S2560">
        <f t="shared" si="127"/>
        <v>0</v>
      </c>
    </row>
    <row r="2561" spans="1:19" x14ac:dyDescent="0.2">
      <c r="A2561" s="1">
        <v>3034</v>
      </c>
      <c r="B2561" t="s">
        <v>27</v>
      </c>
      <c r="C2561" t="s">
        <v>1970</v>
      </c>
      <c r="D2561" t="s">
        <v>1971</v>
      </c>
      <c r="E2561" t="s">
        <v>1972</v>
      </c>
      <c r="F2561" t="s">
        <v>30</v>
      </c>
      <c r="G2561" t="s">
        <v>4777</v>
      </c>
      <c r="H2561" t="str">
        <f t="shared" si="125"/>
        <v>用导数定义求出左右导数</v>
      </c>
      <c r="I2561">
        <v>6</v>
      </c>
      <c r="J2561">
        <v>6</v>
      </c>
      <c r="K2561" t="str">
        <f t="shared" si="126"/>
        <v>心流</v>
      </c>
      <c r="L2561" t="s">
        <v>4467</v>
      </c>
      <c r="M2561" t="s">
        <v>30</v>
      </c>
      <c r="N2561" t="s">
        <v>32</v>
      </c>
      <c r="O2561" t="s">
        <v>36</v>
      </c>
      <c r="P2561" t="s">
        <v>20</v>
      </c>
      <c r="Q2561" t="s">
        <v>20</v>
      </c>
      <c r="R2561">
        <f t="shared" si="127"/>
        <v>0</v>
      </c>
      <c r="S2561">
        <f t="shared" si="127"/>
        <v>0</v>
      </c>
    </row>
    <row r="2562" spans="1:19" x14ac:dyDescent="0.2">
      <c r="A2562" s="1">
        <v>3035</v>
      </c>
      <c r="B2562" t="s">
        <v>12</v>
      </c>
      <c r="C2562" t="s">
        <v>4271</v>
      </c>
      <c r="D2562" t="s">
        <v>4272</v>
      </c>
      <c r="E2562" t="s">
        <v>15</v>
      </c>
      <c r="F2562" t="s">
        <v>4778</v>
      </c>
      <c r="H2562" t="str">
        <f t="shared" si="125"/>
        <v>老师，这个为什么答案是0</v>
      </c>
      <c r="I2562">
        <v>3</v>
      </c>
      <c r="J2562">
        <v>6</v>
      </c>
      <c r="K2562" t="str">
        <f t="shared" si="126"/>
        <v>焦虑</v>
      </c>
      <c r="L2562" t="s">
        <v>4716</v>
      </c>
      <c r="M2562" t="s">
        <v>4779</v>
      </c>
      <c r="N2562" t="s">
        <v>52</v>
      </c>
      <c r="O2562" t="s">
        <v>19</v>
      </c>
      <c r="P2562" t="s">
        <v>20</v>
      </c>
      <c r="Q2562" t="s">
        <v>20</v>
      </c>
      <c r="R2562">
        <f t="shared" si="127"/>
        <v>0</v>
      </c>
      <c r="S2562">
        <f t="shared" si="127"/>
        <v>0</v>
      </c>
    </row>
    <row r="2563" spans="1:19" x14ac:dyDescent="0.2">
      <c r="A2563" s="1">
        <v>3036</v>
      </c>
      <c r="B2563" t="s">
        <v>27</v>
      </c>
      <c r="C2563" t="s">
        <v>1970</v>
      </c>
      <c r="D2563" t="s">
        <v>1971</v>
      </c>
      <c r="E2563" t="s">
        <v>1972</v>
      </c>
      <c r="F2563" t="s">
        <v>30</v>
      </c>
      <c r="G2563" t="s">
        <v>4780</v>
      </c>
      <c r="H2563" t="str">
        <f t="shared" ref="H2563:H2626" si="128">IF(F2563="null","",F2563)&amp;G2563</f>
        <v>sin1／x总是有界的，只要观察x²和分母</v>
      </c>
      <c r="I2563">
        <v>6</v>
      </c>
      <c r="J2563">
        <v>6</v>
      </c>
      <c r="K2563" t="str">
        <f t="shared" ref="K2563:K2626" si="129">IF(I2563&lt;6,IF(J2563&lt;6,"冷漠","焦虑"),IF(J2563&lt;6,"无聊/放松","心流"))</f>
        <v>心流</v>
      </c>
      <c r="L2563" t="s">
        <v>4739</v>
      </c>
      <c r="M2563" t="s">
        <v>30</v>
      </c>
      <c r="N2563" t="s">
        <v>32</v>
      </c>
      <c r="O2563" t="s">
        <v>36</v>
      </c>
      <c r="P2563" t="s">
        <v>20</v>
      </c>
      <c r="Q2563" t="s">
        <v>20</v>
      </c>
      <c r="R2563">
        <f t="shared" si="127"/>
        <v>0</v>
      </c>
      <c r="S2563">
        <f t="shared" si="127"/>
        <v>0</v>
      </c>
    </row>
    <row r="2564" spans="1:19" x14ac:dyDescent="0.2">
      <c r="A2564" s="1">
        <v>3037</v>
      </c>
      <c r="B2564" t="s">
        <v>12</v>
      </c>
      <c r="C2564" t="s">
        <v>2042</v>
      </c>
      <c r="D2564" t="s">
        <v>2043</v>
      </c>
      <c r="E2564" t="s">
        <v>15</v>
      </c>
      <c r="F2564" t="s">
        <v>4781</v>
      </c>
      <c r="G2564" t="s">
        <v>4782</v>
      </c>
      <c r="H2564" t="str">
        <f t="shared" si="128"/>
        <v>课堂提问老师，请问不可导就是极限不存在或极限等于无穷吗(｡･ω･｡)ﾉ♡</v>
      </c>
      <c r="I2564">
        <v>3</v>
      </c>
      <c r="J2564">
        <v>6</v>
      </c>
      <c r="K2564" t="str">
        <f t="shared" si="129"/>
        <v>焦虑</v>
      </c>
      <c r="L2564" t="s">
        <v>4716</v>
      </c>
      <c r="M2564" t="s">
        <v>2009</v>
      </c>
      <c r="N2564" t="s">
        <v>52</v>
      </c>
      <c r="O2564" t="s">
        <v>19</v>
      </c>
      <c r="P2564" t="s">
        <v>20</v>
      </c>
      <c r="Q2564" t="s">
        <v>20</v>
      </c>
      <c r="R2564">
        <f t="shared" si="127"/>
        <v>0</v>
      </c>
      <c r="S2564">
        <f t="shared" si="127"/>
        <v>0</v>
      </c>
    </row>
    <row r="2565" spans="1:19" x14ac:dyDescent="0.2">
      <c r="A2565" s="1">
        <v>3038</v>
      </c>
      <c r="B2565" t="s">
        <v>27</v>
      </c>
      <c r="C2565" t="s">
        <v>1970</v>
      </c>
      <c r="D2565" t="s">
        <v>1971</v>
      </c>
      <c r="E2565" t="s">
        <v>1972</v>
      </c>
      <c r="F2565" t="s">
        <v>30</v>
      </c>
      <c r="G2565" t="s">
        <v>4783</v>
      </c>
      <c r="H2565" t="str">
        <f t="shared" si="128"/>
        <v>也有可能这点没定义</v>
      </c>
      <c r="I2565">
        <v>6</v>
      </c>
      <c r="J2565">
        <v>6</v>
      </c>
      <c r="K2565" t="str">
        <f t="shared" si="129"/>
        <v>心流</v>
      </c>
      <c r="L2565" t="s">
        <v>4739</v>
      </c>
      <c r="M2565" t="s">
        <v>30</v>
      </c>
      <c r="N2565" t="s">
        <v>32</v>
      </c>
      <c r="O2565" t="s">
        <v>45</v>
      </c>
      <c r="P2565" t="s">
        <v>20</v>
      </c>
      <c r="Q2565" t="s">
        <v>20</v>
      </c>
      <c r="R2565">
        <f t="shared" si="127"/>
        <v>0</v>
      </c>
      <c r="S2565">
        <f t="shared" si="127"/>
        <v>0</v>
      </c>
    </row>
    <row r="2566" spans="1:19" x14ac:dyDescent="0.2">
      <c r="A2566" s="1">
        <v>3039</v>
      </c>
      <c r="B2566" t="s">
        <v>12</v>
      </c>
      <c r="C2566" t="s">
        <v>769</v>
      </c>
      <c r="D2566" t="s">
        <v>770</v>
      </c>
      <c r="E2566" t="s">
        <v>15</v>
      </c>
      <c r="F2566" t="s">
        <v>4784</v>
      </c>
      <c r="H2566" t="str">
        <f t="shared" si="128"/>
        <v>求大神指点迷津（详细过程）</v>
      </c>
      <c r="I2566">
        <v>3</v>
      </c>
      <c r="J2566">
        <v>6</v>
      </c>
      <c r="K2566" t="str">
        <f t="shared" si="129"/>
        <v>焦虑</v>
      </c>
      <c r="L2566" t="s">
        <v>4716</v>
      </c>
      <c r="M2566" t="s">
        <v>677</v>
      </c>
      <c r="N2566" t="s">
        <v>52</v>
      </c>
      <c r="O2566" t="s">
        <v>19</v>
      </c>
      <c r="P2566" t="s">
        <v>20</v>
      </c>
      <c r="Q2566" t="s">
        <v>20</v>
      </c>
      <c r="R2566">
        <f t="shared" si="127"/>
        <v>0</v>
      </c>
      <c r="S2566">
        <f t="shared" si="127"/>
        <v>0</v>
      </c>
    </row>
    <row r="2567" spans="1:19" x14ac:dyDescent="0.2">
      <c r="A2567" s="1">
        <v>3041</v>
      </c>
      <c r="B2567" t="s">
        <v>37</v>
      </c>
      <c r="C2567" t="s">
        <v>769</v>
      </c>
      <c r="D2567" t="s">
        <v>770</v>
      </c>
      <c r="E2567" t="s">
        <v>15</v>
      </c>
      <c r="F2567" t="s">
        <v>30</v>
      </c>
      <c r="G2567" t="s">
        <v>1271</v>
      </c>
      <c r="H2567" t="str">
        <f t="shared" si="128"/>
        <v>谢了</v>
      </c>
      <c r="I2567">
        <v>6</v>
      </c>
      <c r="J2567">
        <v>6</v>
      </c>
      <c r="K2567" t="str">
        <f t="shared" si="129"/>
        <v>心流</v>
      </c>
      <c r="L2567" t="s">
        <v>4270</v>
      </c>
      <c r="M2567" t="s">
        <v>30</v>
      </c>
      <c r="N2567" t="s">
        <v>30</v>
      </c>
      <c r="O2567" t="s">
        <v>36</v>
      </c>
      <c r="P2567" t="s">
        <v>20</v>
      </c>
      <c r="Q2567" t="s">
        <v>20</v>
      </c>
      <c r="R2567">
        <f t="shared" si="127"/>
        <v>0</v>
      </c>
      <c r="S2567">
        <f t="shared" si="127"/>
        <v>0</v>
      </c>
    </row>
    <row r="2568" spans="1:19" x14ac:dyDescent="0.2">
      <c r="A2568" s="1">
        <v>3042</v>
      </c>
      <c r="B2568" t="s">
        <v>12</v>
      </c>
      <c r="C2568" t="s">
        <v>1794</v>
      </c>
      <c r="D2568" t="s">
        <v>1795</v>
      </c>
      <c r="E2568" t="s">
        <v>15</v>
      </c>
      <c r="F2568" t="s">
        <v>4785</v>
      </c>
      <c r="H2568" t="str">
        <f t="shared" si="128"/>
        <v>最后一排怎么化的，谢谢老师</v>
      </c>
      <c r="I2568">
        <v>4</v>
      </c>
      <c r="J2568">
        <v>6</v>
      </c>
      <c r="K2568" t="str">
        <f t="shared" si="129"/>
        <v>焦虑</v>
      </c>
      <c r="L2568" t="s">
        <v>4716</v>
      </c>
      <c r="M2568" t="s">
        <v>4786</v>
      </c>
      <c r="N2568" t="s">
        <v>162</v>
      </c>
      <c r="O2568" t="s">
        <v>19</v>
      </c>
      <c r="P2568" t="s">
        <v>20</v>
      </c>
      <c r="Q2568" t="s">
        <v>20</v>
      </c>
      <c r="R2568">
        <f t="shared" si="127"/>
        <v>0</v>
      </c>
      <c r="S2568">
        <f t="shared" si="127"/>
        <v>0</v>
      </c>
    </row>
    <row r="2569" spans="1:19" x14ac:dyDescent="0.2">
      <c r="A2569" s="1">
        <v>3043</v>
      </c>
      <c r="B2569" t="s">
        <v>27</v>
      </c>
      <c r="C2569" t="s">
        <v>4787</v>
      </c>
      <c r="D2569" t="s">
        <v>4788</v>
      </c>
      <c r="E2569" t="s">
        <v>15</v>
      </c>
      <c r="F2569" t="s">
        <v>30</v>
      </c>
      <c r="G2569" t="s">
        <v>2539</v>
      </c>
      <c r="H2569" t="str">
        <f t="shared" si="128"/>
        <v>等价无穷小</v>
      </c>
      <c r="I2569">
        <v>6</v>
      </c>
      <c r="J2569">
        <v>6</v>
      </c>
      <c r="K2569" t="str">
        <f t="shared" si="129"/>
        <v>心流</v>
      </c>
      <c r="L2569" t="s">
        <v>4739</v>
      </c>
      <c r="M2569" t="s">
        <v>30</v>
      </c>
      <c r="N2569" t="s">
        <v>32</v>
      </c>
      <c r="O2569" t="s">
        <v>36</v>
      </c>
      <c r="P2569" t="s">
        <v>20</v>
      </c>
      <c r="Q2569" t="s">
        <v>20</v>
      </c>
      <c r="R2569">
        <f t="shared" si="127"/>
        <v>0</v>
      </c>
      <c r="S2569">
        <f t="shared" si="127"/>
        <v>0</v>
      </c>
    </row>
    <row r="2570" spans="1:19" x14ac:dyDescent="0.2">
      <c r="A2570" s="1">
        <v>3044</v>
      </c>
      <c r="B2570" t="s">
        <v>27</v>
      </c>
      <c r="C2570" t="s">
        <v>1970</v>
      </c>
      <c r="D2570" t="s">
        <v>1971</v>
      </c>
      <c r="E2570" t="s">
        <v>1972</v>
      </c>
      <c r="F2570" t="s">
        <v>30</v>
      </c>
      <c r="G2570" t="s">
        <v>2674</v>
      </c>
      <c r="H2570" t="str">
        <f t="shared" si="128"/>
        <v>用等价无穷小替换</v>
      </c>
      <c r="I2570">
        <v>6</v>
      </c>
      <c r="J2570">
        <v>6</v>
      </c>
      <c r="K2570" t="str">
        <f t="shared" si="129"/>
        <v>心流</v>
      </c>
      <c r="L2570" t="s">
        <v>4739</v>
      </c>
      <c r="M2570" t="s">
        <v>30</v>
      </c>
      <c r="N2570" t="s">
        <v>32</v>
      </c>
      <c r="O2570" t="s">
        <v>36</v>
      </c>
      <c r="P2570" t="s">
        <v>20</v>
      </c>
      <c r="Q2570" t="s">
        <v>20</v>
      </c>
      <c r="R2570">
        <f t="shared" si="127"/>
        <v>0</v>
      </c>
      <c r="S2570">
        <f t="shared" si="127"/>
        <v>0</v>
      </c>
    </row>
    <row r="2571" spans="1:19" x14ac:dyDescent="0.2">
      <c r="A2571" s="1">
        <v>3045</v>
      </c>
      <c r="B2571" t="s">
        <v>12</v>
      </c>
      <c r="C2571" t="s">
        <v>2042</v>
      </c>
      <c r="D2571" t="s">
        <v>2043</v>
      </c>
      <c r="E2571" t="s">
        <v>15</v>
      </c>
      <c r="F2571" t="s">
        <v>4781</v>
      </c>
      <c r="G2571" t="s">
        <v>4789</v>
      </c>
      <c r="H2571" t="str">
        <f t="shared" si="128"/>
        <v>课堂提问\n老师，请问在x=0处不可导用文字怎么表达呢？</v>
      </c>
      <c r="I2571">
        <v>3</v>
      </c>
      <c r="J2571">
        <v>6</v>
      </c>
      <c r="K2571" t="str">
        <f t="shared" si="129"/>
        <v>焦虑</v>
      </c>
      <c r="L2571" t="s">
        <v>4716</v>
      </c>
      <c r="M2571" t="s">
        <v>190</v>
      </c>
      <c r="N2571" t="s">
        <v>52</v>
      </c>
      <c r="O2571" t="s">
        <v>152</v>
      </c>
      <c r="P2571" t="s">
        <v>20</v>
      </c>
      <c r="Q2571" t="s">
        <v>20</v>
      </c>
      <c r="R2571">
        <f t="shared" si="127"/>
        <v>0</v>
      </c>
      <c r="S2571">
        <f t="shared" si="127"/>
        <v>0</v>
      </c>
    </row>
    <row r="2572" spans="1:19" x14ac:dyDescent="0.2">
      <c r="A2572" s="1">
        <v>3046</v>
      </c>
      <c r="B2572" t="s">
        <v>27</v>
      </c>
      <c r="C2572" t="s">
        <v>1970</v>
      </c>
      <c r="D2572" t="s">
        <v>1971</v>
      </c>
      <c r="E2572" t="s">
        <v>1972</v>
      </c>
      <c r="F2572" t="s">
        <v>30</v>
      </c>
      <c r="G2572" t="s">
        <v>4790</v>
      </c>
      <c r="H2572" t="str">
        <f t="shared" si="128"/>
        <v>有不同表述，这题是左右导数存在但不相等</v>
      </c>
      <c r="I2572">
        <v>6</v>
      </c>
      <c r="J2572">
        <v>7</v>
      </c>
      <c r="K2572" t="str">
        <f t="shared" si="129"/>
        <v>心流</v>
      </c>
      <c r="L2572" t="s">
        <v>4739</v>
      </c>
      <c r="M2572" t="s">
        <v>30</v>
      </c>
      <c r="N2572" t="s">
        <v>32</v>
      </c>
      <c r="O2572" t="s">
        <v>36</v>
      </c>
      <c r="P2572" t="s">
        <v>20</v>
      </c>
      <c r="Q2572" t="s">
        <v>20</v>
      </c>
      <c r="R2572">
        <f t="shared" si="127"/>
        <v>0</v>
      </c>
      <c r="S2572">
        <f t="shared" si="127"/>
        <v>0</v>
      </c>
    </row>
    <row r="2573" spans="1:19" x14ac:dyDescent="0.2">
      <c r="A2573" s="1">
        <v>3047</v>
      </c>
      <c r="B2573" t="s">
        <v>12</v>
      </c>
      <c r="C2573" t="s">
        <v>3111</v>
      </c>
      <c r="D2573" t="s">
        <v>3112</v>
      </c>
      <c r="E2573" t="s">
        <v>15</v>
      </c>
      <c r="F2573" t="s">
        <v>4791</v>
      </c>
      <c r="H2573" t="str">
        <f t="shared" si="128"/>
        <v>求老师帮助</v>
      </c>
      <c r="I2573">
        <v>3</v>
      </c>
      <c r="J2573">
        <v>7</v>
      </c>
      <c r="K2573" t="str">
        <f t="shared" si="129"/>
        <v>焦虑</v>
      </c>
      <c r="L2573" t="s">
        <v>4716</v>
      </c>
      <c r="M2573" t="s">
        <v>518</v>
      </c>
      <c r="N2573" t="s">
        <v>162</v>
      </c>
      <c r="O2573" t="s">
        <v>19</v>
      </c>
      <c r="P2573" t="s">
        <v>20</v>
      </c>
      <c r="Q2573" t="s">
        <v>20</v>
      </c>
      <c r="R2573">
        <f t="shared" si="127"/>
        <v>0</v>
      </c>
      <c r="S2573">
        <f t="shared" si="127"/>
        <v>0</v>
      </c>
    </row>
    <row r="2574" spans="1:19" x14ac:dyDescent="0.2">
      <c r="A2574" s="1">
        <v>3048</v>
      </c>
      <c r="B2574" t="s">
        <v>27</v>
      </c>
      <c r="C2574" t="s">
        <v>4792</v>
      </c>
      <c r="D2574" t="s">
        <v>3112</v>
      </c>
      <c r="E2574" t="s">
        <v>15</v>
      </c>
      <c r="F2574" t="s">
        <v>30</v>
      </c>
      <c r="G2574" t="s">
        <v>4793</v>
      </c>
      <c r="H2574" t="str">
        <f t="shared" si="128"/>
        <v>哦！谢谢</v>
      </c>
      <c r="I2574">
        <v>6</v>
      </c>
      <c r="J2574">
        <v>6</v>
      </c>
      <c r="K2574" t="str">
        <f t="shared" si="129"/>
        <v>心流</v>
      </c>
      <c r="L2574" t="s">
        <v>4467</v>
      </c>
      <c r="M2574" t="s">
        <v>30</v>
      </c>
      <c r="N2574" t="s">
        <v>32</v>
      </c>
      <c r="O2574" t="s">
        <v>36</v>
      </c>
      <c r="P2574" t="s">
        <v>20</v>
      </c>
      <c r="Q2574" t="s">
        <v>20</v>
      </c>
      <c r="R2574">
        <f t="shared" si="127"/>
        <v>0</v>
      </c>
      <c r="S2574">
        <f t="shared" si="127"/>
        <v>0</v>
      </c>
    </row>
    <row r="2575" spans="1:19" x14ac:dyDescent="0.2">
      <c r="A2575" s="1">
        <v>3049</v>
      </c>
      <c r="B2575" t="s">
        <v>27</v>
      </c>
      <c r="C2575" t="s">
        <v>1970</v>
      </c>
      <c r="D2575" t="s">
        <v>1971</v>
      </c>
      <c r="E2575" t="s">
        <v>1972</v>
      </c>
      <c r="F2575" t="s">
        <v>30</v>
      </c>
      <c r="G2575" t="s">
        <v>7118</v>
      </c>
      <c r="H2575" t="str">
        <f t="shared" si="128"/>
        <v>由右极限等于函数值得到a，再由左极限等于函数值得到b</v>
      </c>
      <c r="I2575">
        <v>6</v>
      </c>
      <c r="J2575">
        <v>6</v>
      </c>
      <c r="K2575" t="str">
        <f t="shared" si="129"/>
        <v>心流</v>
      </c>
      <c r="L2575" t="s">
        <v>4739</v>
      </c>
      <c r="M2575" t="s">
        <v>30</v>
      </c>
      <c r="N2575" t="s">
        <v>32</v>
      </c>
      <c r="O2575" t="s">
        <v>36</v>
      </c>
      <c r="P2575" t="s">
        <v>20</v>
      </c>
      <c r="Q2575" t="s">
        <v>20</v>
      </c>
      <c r="R2575">
        <f t="shared" si="127"/>
        <v>0</v>
      </c>
      <c r="S2575">
        <f t="shared" si="127"/>
        <v>0</v>
      </c>
    </row>
    <row r="2576" spans="1:19" x14ac:dyDescent="0.2">
      <c r="A2576" s="1">
        <v>3050</v>
      </c>
      <c r="B2576" t="s">
        <v>12</v>
      </c>
      <c r="C2576" t="s">
        <v>4794</v>
      </c>
      <c r="D2576" t="s">
        <v>4795</v>
      </c>
      <c r="E2576" t="s">
        <v>15</v>
      </c>
      <c r="F2576" t="s">
        <v>4796</v>
      </c>
      <c r="G2576" t="s">
        <v>4797</v>
      </c>
      <c r="H2576" t="str">
        <f t="shared" si="128"/>
        <v>单元测有详细解析吗？\n这题真不会，需要老师支援。</v>
      </c>
      <c r="I2576">
        <v>3</v>
      </c>
      <c r="J2576">
        <v>7</v>
      </c>
      <c r="K2576" t="str">
        <f t="shared" si="129"/>
        <v>焦虑</v>
      </c>
      <c r="L2576" t="s">
        <v>4716</v>
      </c>
      <c r="M2576" t="s">
        <v>594</v>
      </c>
      <c r="N2576" t="s">
        <v>162</v>
      </c>
      <c r="O2576" t="s">
        <v>19</v>
      </c>
      <c r="P2576" t="s">
        <v>20</v>
      </c>
      <c r="Q2576" t="s">
        <v>20</v>
      </c>
      <c r="R2576">
        <f t="shared" si="127"/>
        <v>0</v>
      </c>
      <c r="S2576">
        <f t="shared" si="127"/>
        <v>0</v>
      </c>
    </row>
    <row r="2577" spans="1:19" x14ac:dyDescent="0.2">
      <c r="A2577" s="1">
        <v>3051</v>
      </c>
      <c r="B2577" t="s">
        <v>27</v>
      </c>
      <c r="C2577" t="s">
        <v>4798</v>
      </c>
      <c r="D2577" t="s">
        <v>4795</v>
      </c>
      <c r="E2577" t="s">
        <v>15</v>
      </c>
      <c r="F2577" t="s">
        <v>30</v>
      </c>
      <c r="G2577" t="s">
        <v>3628</v>
      </c>
      <c r="H2577" t="str">
        <f t="shared" si="128"/>
        <v>谢谢老师！</v>
      </c>
      <c r="I2577">
        <v>6</v>
      </c>
      <c r="J2577">
        <v>7</v>
      </c>
      <c r="K2577" t="str">
        <f t="shared" si="129"/>
        <v>心流</v>
      </c>
      <c r="L2577" t="s">
        <v>4270</v>
      </c>
      <c r="M2577" t="s">
        <v>30</v>
      </c>
      <c r="N2577" t="s">
        <v>32</v>
      </c>
      <c r="O2577" t="s">
        <v>36</v>
      </c>
      <c r="P2577" t="s">
        <v>20</v>
      </c>
      <c r="Q2577" t="s">
        <v>20</v>
      </c>
      <c r="R2577">
        <f t="shared" si="127"/>
        <v>0</v>
      </c>
      <c r="S2577">
        <f t="shared" si="127"/>
        <v>0</v>
      </c>
    </row>
    <row r="2578" spans="1:19" x14ac:dyDescent="0.2">
      <c r="A2578" s="1">
        <v>3053</v>
      </c>
      <c r="B2578" t="s">
        <v>12</v>
      </c>
      <c r="C2578" t="s">
        <v>1569</v>
      </c>
      <c r="D2578" t="s">
        <v>1570</v>
      </c>
      <c r="E2578" t="s">
        <v>15</v>
      </c>
      <c r="F2578" t="s">
        <v>4799</v>
      </c>
      <c r="H2578" t="str">
        <f t="shared" si="128"/>
        <v>老师，这个怎么写呀</v>
      </c>
      <c r="I2578">
        <v>4</v>
      </c>
      <c r="J2578">
        <v>8</v>
      </c>
      <c r="K2578" t="str">
        <f t="shared" si="129"/>
        <v>焦虑</v>
      </c>
      <c r="L2578" t="s">
        <v>4716</v>
      </c>
      <c r="M2578" t="s">
        <v>514</v>
      </c>
      <c r="N2578" t="s">
        <v>162</v>
      </c>
      <c r="O2578" t="s">
        <v>19</v>
      </c>
      <c r="P2578" t="s">
        <v>20</v>
      </c>
      <c r="Q2578" t="s">
        <v>20</v>
      </c>
      <c r="R2578">
        <f t="shared" si="127"/>
        <v>0</v>
      </c>
      <c r="S2578">
        <f t="shared" si="127"/>
        <v>0</v>
      </c>
    </row>
    <row r="2579" spans="1:19" x14ac:dyDescent="0.2">
      <c r="A2579" s="1">
        <v>3055</v>
      </c>
      <c r="B2579" t="s">
        <v>27</v>
      </c>
      <c r="C2579" t="s">
        <v>2618</v>
      </c>
      <c r="D2579" t="s">
        <v>2619</v>
      </c>
      <c r="E2579" t="s">
        <v>15</v>
      </c>
      <c r="F2579" t="s">
        <v>30</v>
      </c>
      <c r="G2579" t="s">
        <v>4800</v>
      </c>
      <c r="H2579" t="str">
        <f t="shared" si="128"/>
        <v>x趋于无穷时极限为0，故y=0是其水平渐近线</v>
      </c>
      <c r="I2579">
        <v>7</v>
      </c>
      <c r="J2579">
        <v>6</v>
      </c>
      <c r="K2579" t="str">
        <f t="shared" si="129"/>
        <v>心流</v>
      </c>
      <c r="L2579" t="s">
        <v>4467</v>
      </c>
      <c r="M2579" t="s">
        <v>30</v>
      </c>
      <c r="N2579" t="s">
        <v>32</v>
      </c>
      <c r="O2579" t="s">
        <v>36</v>
      </c>
      <c r="P2579" t="s">
        <v>20</v>
      </c>
      <c r="Q2579" t="s">
        <v>20</v>
      </c>
      <c r="R2579">
        <f t="shared" si="127"/>
        <v>0</v>
      </c>
      <c r="S2579">
        <f t="shared" si="127"/>
        <v>0</v>
      </c>
    </row>
    <row r="2580" spans="1:19" x14ac:dyDescent="0.2">
      <c r="A2580" s="1">
        <v>3056</v>
      </c>
      <c r="B2580" t="s">
        <v>12</v>
      </c>
      <c r="C2580" t="s">
        <v>4801</v>
      </c>
      <c r="D2580" t="s">
        <v>4802</v>
      </c>
      <c r="E2580" t="s">
        <v>15</v>
      </c>
      <c r="F2580" t="s">
        <v>4803</v>
      </c>
      <c r="H2580" t="str">
        <f t="shared" si="128"/>
        <v>大家看看怎么写</v>
      </c>
      <c r="I2580">
        <v>4</v>
      </c>
      <c r="J2580">
        <v>6</v>
      </c>
      <c r="K2580" t="str">
        <f t="shared" si="129"/>
        <v>焦虑</v>
      </c>
      <c r="L2580" t="s">
        <v>4716</v>
      </c>
      <c r="M2580" t="s">
        <v>718</v>
      </c>
      <c r="N2580" t="s">
        <v>52</v>
      </c>
      <c r="O2580" t="s">
        <v>19</v>
      </c>
      <c r="P2580" t="s">
        <v>20</v>
      </c>
      <c r="Q2580" t="s">
        <v>20</v>
      </c>
      <c r="R2580">
        <f t="shared" si="127"/>
        <v>0</v>
      </c>
      <c r="S2580">
        <f t="shared" si="127"/>
        <v>0</v>
      </c>
    </row>
    <row r="2581" spans="1:19" x14ac:dyDescent="0.2">
      <c r="A2581" s="1">
        <v>3057</v>
      </c>
      <c r="B2581" t="s">
        <v>27</v>
      </c>
      <c r="C2581" t="s">
        <v>3678</v>
      </c>
      <c r="D2581" t="s">
        <v>3679</v>
      </c>
      <c r="E2581" t="s">
        <v>15</v>
      </c>
      <c r="F2581" t="s">
        <v>30</v>
      </c>
      <c r="G2581" t="s">
        <v>4804</v>
      </c>
      <c r="H2581" t="str">
        <f t="shared" si="128"/>
        <v>第二个重要极限</v>
      </c>
      <c r="I2581">
        <v>7</v>
      </c>
      <c r="J2581">
        <v>7</v>
      </c>
      <c r="K2581" t="str">
        <f t="shared" si="129"/>
        <v>心流</v>
      </c>
      <c r="L2581" t="s">
        <v>4739</v>
      </c>
      <c r="M2581" t="s">
        <v>30</v>
      </c>
      <c r="N2581" t="s">
        <v>32</v>
      </c>
      <c r="O2581" t="s">
        <v>33</v>
      </c>
      <c r="P2581" t="s">
        <v>20</v>
      </c>
      <c r="Q2581" t="s">
        <v>20</v>
      </c>
      <c r="R2581">
        <f t="shared" si="127"/>
        <v>0</v>
      </c>
      <c r="S2581">
        <f t="shared" si="127"/>
        <v>0</v>
      </c>
    </row>
    <row r="2582" spans="1:19" x14ac:dyDescent="0.2">
      <c r="A2582" s="1">
        <v>3058</v>
      </c>
      <c r="B2582" t="s">
        <v>12</v>
      </c>
      <c r="C2582" t="s">
        <v>4805</v>
      </c>
      <c r="D2582" t="s">
        <v>4806</v>
      </c>
      <c r="E2582" t="s">
        <v>15</v>
      </c>
      <c r="F2582" t="s">
        <v>4807</v>
      </c>
      <c r="G2582" t="s">
        <v>7119</v>
      </c>
      <c r="H2582" t="str">
        <f t="shared" si="128"/>
        <v>课后题老师，当x趋向于0时，loga(1+x)的等价函数是e^x吗？\n(a^x)-1的等价函数是-e^x吗？</v>
      </c>
      <c r="I2582">
        <v>4</v>
      </c>
      <c r="J2582">
        <v>7</v>
      </c>
      <c r="K2582" t="str">
        <f t="shared" si="129"/>
        <v>焦虑</v>
      </c>
      <c r="L2582" t="s">
        <v>4716</v>
      </c>
      <c r="M2582" t="s">
        <v>4808</v>
      </c>
      <c r="N2582" t="s">
        <v>162</v>
      </c>
      <c r="O2582" t="s">
        <v>19</v>
      </c>
      <c r="P2582" t="s">
        <v>20</v>
      </c>
      <c r="Q2582" t="s">
        <v>20</v>
      </c>
      <c r="R2582">
        <f t="shared" si="127"/>
        <v>0</v>
      </c>
      <c r="S2582">
        <f t="shared" si="127"/>
        <v>0</v>
      </c>
    </row>
    <row r="2583" spans="1:19" x14ac:dyDescent="0.2">
      <c r="A2583" s="1">
        <v>3059</v>
      </c>
      <c r="B2583" t="s">
        <v>27</v>
      </c>
      <c r="C2583" t="s">
        <v>4809</v>
      </c>
      <c r="D2583" t="s">
        <v>4806</v>
      </c>
      <c r="E2583" t="s">
        <v>15</v>
      </c>
      <c r="F2583" t="s">
        <v>30</v>
      </c>
      <c r="G2583" t="s">
        <v>4810</v>
      </c>
      <c r="H2583" t="str">
        <f t="shared" si="128"/>
        <v>老师，那怎么求呢？</v>
      </c>
      <c r="I2583">
        <v>4</v>
      </c>
      <c r="J2583">
        <v>7</v>
      </c>
      <c r="K2583" t="str">
        <f t="shared" si="129"/>
        <v>焦虑</v>
      </c>
      <c r="L2583" t="s">
        <v>4739</v>
      </c>
      <c r="M2583" t="s">
        <v>30</v>
      </c>
      <c r="N2583" t="s">
        <v>32</v>
      </c>
      <c r="O2583" t="s">
        <v>36</v>
      </c>
      <c r="P2583" t="s">
        <v>20</v>
      </c>
      <c r="Q2583" t="s">
        <v>20</v>
      </c>
      <c r="R2583">
        <f t="shared" si="127"/>
        <v>0</v>
      </c>
      <c r="S2583">
        <f t="shared" si="127"/>
        <v>0</v>
      </c>
    </row>
    <row r="2584" spans="1:19" x14ac:dyDescent="0.2">
      <c r="A2584" s="1">
        <v>3060</v>
      </c>
      <c r="B2584" t="s">
        <v>27</v>
      </c>
      <c r="C2584" t="s">
        <v>1970</v>
      </c>
      <c r="D2584" t="s">
        <v>1971</v>
      </c>
      <c r="E2584" t="s">
        <v>1972</v>
      </c>
      <c r="F2584" t="s">
        <v>30</v>
      </c>
      <c r="G2584" t="s">
        <v>4811</v>
      </c>
      <c r="H2584" t="str">
        <f t="shared" si="128"/>
        <v>都不是</v>
      </c>
      <c r="I2584">
        <v>4</v>
      </c>
      <c r="J2584">
        <v>2</v>
      </c>
      <c r="K2584" t="str">
        <f t="shared" si="129"/>
        <v>冷漠</v>
      </c>
      <c r="L2584" t="s">
        <v>4739</v>
      </c>
      <c r="M2584" t="s">
        <v>30</v>
      </c>
      <c r="N2584" t="s">
        <v>32</v>
      </c>
      <c r="O2584" t="s">
        <v>36</v>
      </c>
      <c r="P2584" t="s">
        <v>20</v>
      </c>
      <c r="Q2584" t="s">
        <v>20</v>
      </c>
      <c r="R2584">
        <f t="shared" si="127"/>
        <v>0</v>
      </c>
      <c r="S2584">
        <f t="shared" si="127"/>
        <v>0</v>
      </c>
    </row>
    <row r="2585" spans="1:19" x14ac:dyDescent="0.2">
      <c r="A2585" s="1">
        <v>3061</v>
      </c>
      <c r="B2585" t="s">
        <v>12</v>
      </c>
      <c r="C2585" t="s">
        <v>4812</v>
      </c>
      <c r="D2585" t="s">
        <v>4813</v>
      </c>
      <c r="E2585" t="s">
        <v>15</v>
      </c>
      <c r="F2585" t="s">
        <v>4814</v>
      </c>
      <c r="H2585" t="str">
        <f t="shared" si="128"/>
        <v>函数与初等函数测试</v>
      </c>
      <c r="I2585">
        <v>3</v>
      </c>
      <c r="J2585">
        <v>6</v>
      </c>
      <c r="K2585" t="str">
        <f t="shared" si="129"/>
        <v>焦虑</v>
      </c>
      <c r="L2585" t="s">
        <v>4716</v>
      </c>
      <c r="M2585" t="s">
        <v>518</v>
      </c>
      <c r="N2585" t="s">
        <v>52</v>
      </c>
      <c r="O2585" t="s">
        <v>19</v>
      </c>
      <c r="P2585" t="s">
        <v>20</v>
      </c>
      <c r="Q2585" t="s">
        <v>20</v>
      </c>
      <c r="R2585">
        <f t="shared" si="127"/>
        <v>0</v>
      </c>
      <c r="S2585">
        <f t="shared" si="127"/>
        <v>0</v>
      </c>
    </row>
    <row r="2586" spans="1:19" x14ac:dyDescent="0.2">
      <c r="A2586" s="1">
        <v>3063</v>
      </c>
      <c r="B2586" t="s">
        <v>12</v>
      </c>
      <c r="C2586" t="s">
        <v>4812</v>
      </c>
      <c r="D2586" t="s">
        <v>4813</v>
      </c>
      <c r="E2586" t="s">
        <v>15</v>
      </c>
      <c r="F2586" t="s">
        <v>4814</v>
      </c>
      <c r="G2586" t="s">
        <v>4815</v>
      </c>
      <c r="H2586" t="str">
        <f t="shared" si="128"/>
        <v>函数与初等函数测试测试题第二小题怎么求它的反函数</v>
      </c>
      <c r="I2586">
        <v>2</v>
      </c>
      <c r="J2586">
        <v>7</v>
      </c>
      <c r="K2586" t="str">
        <f t="shared" si="129"/>
        <v>焦虑</v>
      </c>
      <c r="L2586" t="s">
        <v>4716</v>
      </c>
      <c r="M2586" t="s">
        <v>2278</v>
      </c>
      <c r="N2586" t="s">
        <v>18</v>
      </c>
      <c r="O2586" t="s">
        <v>19</v>
      </c>
      <c r="P2586" t="s">
        <v>20</v>
      </c>
      <c r="Q2586" t="s">
        <v>20</v>
      </c>
      <c r="R2586">
        <f t="shared" si="127"/>
        <v>0</v>
      </c>
      <c r="S2586">
        <f t="shared" si="127"/>
        <v>0</v>
      </c>
    </row>
    <row r="2587" spans="1:19" x14ac:dyDescent="0.2">
      <c r="A2587" s="1">
        <v>3064</v>
      </c>
      <c r="B2587" t="s">
        <v>12</v>
      </c>
      <c r="C2587" t="s">
        <v>4816</v>
      </c>
      <c r="D2587" t="s">
        <v>4817</v>
      </c>
      <c r="E2587" t="s">
        <v>15</v>
      </c>
      <c r="F2587" t="s">
        <v>4818</v>
      </c>
      <c r="H2587" t="str">
        <f t="shared" si="128"/>
        <v>老师第3题怎么做</v>
      </c>
      <c r="I2587">
        <v>2</v>
      </c>
      <c r="J2587">
        <v>9</v>
      </c>
      <c r="K2587" t="str">
        <f t="shared" si="129"/>
        <v>焦虑</v>
      </c>
      <c r="L2587" t="s">
        <v>4716</v>
      </c>
      <c r="M2587" t="s">
        <v>4819</v>
      </c>
      <c r="N2587" t="s">
        <v>52</v>
      </c>
      <c r="O2587" t="s">
        <v>19</v>
      </c>
      <c r="P2587" t="s">
        <v>20</v>
      </c>
      <c r="Q2587" t="s">
        <v>20</v>
      </c>
      <c r="R2587">
        <f t="shared" si="127"/>
        <v>0</v>
      </c>
      <c r="S2587">
        <f t="shared" si="127"/>
        <v>0</v>
      </c>
    </row>
    <row r="2588" spans="1:19" x14ac:dyDescent="0.2">
      <c r="A2588" s="1">
        <v>3066</v>
      </c>
      <c r="B2588" t="s">
        <v>37</v>
      </c>
      <c r="C2588" t="s">
        <v>4820</v>
      </c>
      <c r="D2588" t="s">
        <v>4817</v>
      </c>
      <c r="E2588" t="s">
        <v>15</v>
      </c>
      <c r="F2588" t="s">
        <v>30</v>
      </c>
      <c r="G2588" t="s">
        <v>307</v>
      </c>
      <c r="H2588" t="str">
        <f t="shared" si="128"/>
        <v>谢谢</v>
      </c>
      <c r="I2588">
        <v>6</v>
      </c>
      <c r="J2588">
        <v>6</v>
      </c>
      <c r="K2588" t="str">
        <f t="shared" si="129"/>
        <v>心流</v>
      </c>
      <c r="L2588" t="s">
        <v>4467</v>
      </c>
      <c r="M2588" t="s">
        <v>30</v>
      </c>
      <c r="N2588" t="s">
        <v>30</v>
      </c>
      <c r="O2588" t="s">
        <v>36</v>
      </c>
      <c r="P2588" t="s">
        <v>20</v>
      </c>
      <c r="Q2588" t="s">
        <v>20</v>
      </c>
      <c r="R2588">
        <f t="shared" si="127"/>
        <v>0</v>
      </c>
      <c r="S2588">
        <f t="shared" si="127"/>
        <v>0</v>
      </c>
    </row>
    <row r="2589" spans="1:19" x14ac:dyDescent="0.2">
      <c r="A2589" s="1">
        <v>3067</v>
      </c>
      <c r="B2589" t="s">
        <v>12</v>
      </c>
      <c r="C2589" t="s">
        <v>665</v>
      </c>
      <c r="D2589" t="s">
        <v>666</v>
      </c>
      <c r="E2589" t="s">
        <v>15</v>
      </c>
      <c r="F2589" t="s">
        <v>4752</v>
      </c>
      <c r="H2589" t="str">
        <f t="shared" si="128"/>
        <v>望大家过目</v>
      </c>
      <c r="I2589">
        <v>3</v>
      </c>
      <c r="J2589">
        <v>7</v>
      </c>
      <c r="K2589" t="str">
        <f t="shared" si="129"/>
        <v>焦虑</v>
      </c>
      <c r="L2589" t="s">
        <v>4716</v>
      </c>
      <c r="M2589" t="s">
        <v>718</v>
      </c>
      <c r="N2589" t="s">
        <v>52</v>
      </c>
      <c r="O2589" t="s">
        <v>19</v>
      </c>
      <c r="P2589" t="s">
        <v>20</v>
      </c>
      <c r="Q2589" t="s">
        <v>20</v>
      </c>
      <c r="R2589">
        <f t="shared" si="127"/>
        <v>0</v>
      </c>
      <c r="S2589">
        <f t="shared" si="127"/>
        <v>0</v>
      </c>
    </row>
    <row r="2590" spans="1:19" x14ac:dyDescent="0.2">
      <c r="A2590" s="1">
        <v>3068</v>
      </c>
      <c r="B2590" t="s">
        <v>27</v>
      </c>
      <c r="C2590" t="s">
        <v>3678</v>
      </c>
      <c r="D2590" t="s">
        <v>3679</v>
      </c>
      <c r="E2590" t="s">
        <v>15</v>
      </c>
      <c r="F2590" t="s">
        <v>30</v>
      </c>
      <c r="G2590" t="s">
        <v>1667</v>
      </c>
      <c r="H2590" t="str">
        <f t="shared" si="128"/>
        <v>是的</v>
      </c>
      <c r="I2590">
        <v>2</v>
      </c>
      <c r="J2590">
        <v>2</v>
      </c>
      <c r="K2590" t="str">
        <f t="shared" si="129"/>
        <v>冷漠</v>
      </c>
      <c r="L2590" t="s">
        <v>4739</v>
      </c>
      <c r="M2590" t="s">
        <v>30</v>
      </c>
      <c r="N2590" t="s">
        <v>32</v>
      </c>
      <c r="O2590" t="s">
        <v>36</v>
      </c>
      <c r="P2590" t="s">
        <v>20</v>
      </c>
      <c r="Q2590" t="s">
        <v>20</v>
      </c>
      <c r="R2590">
        <f t="shared" si="127"/>
        <v>0</v>
      </c>
      <c r="S2590">
        <f t="shared" si="127"/>
        <v>0</v>
      </c>
    </row>
    <row r="2591" spans="1:19" x14ac:dyDescent="0.2">
      <c r="A2591" s="1">
        <v>3069</v>
      </c>
      <c r="B2591" t="s">
        <v>12</v>
      </c>
      <c r="C2591" t="s">
        <v>4821</v>
      </c>
      <c r="D2591" t="s">
        <v>4822</v>
      </c>
      <c r="E2591" t="s">
        <v>15</v>
      </c>
      <c r="F2591" t="s">
        <v>4823</v>
      </c>
      <c r="H2591" t="str">
        <f t="shared" si="128"/>
        <v>应该给解析啊</v>
      </c>
      <c r="I2591">
        <v>3</v>
      </c>
      <c r="J2591">
        <v>6</v>
      </c>
      <c r="K2591" t="str">
        <f t="shared" si="129"/>
        <v>焦虑</v>
      </c>
      <c r="L2591" t="s">
        <v>4716</v>
      </c>
      <c r="M2591" t="s">
        <v>267</v>
      </c>
      <c r="N2591" t="s">
        <v>18</v>
      </c>
      <c r="O2591" t="s">
        <v>152</v>
      </c>
      <c r="P2591" t="s">
        <v>20</v>
      </c>
      <c r="Q2591" t="s">
        <v>20</v>
      </c>
      <c r="R2591">
        <f t="shared" si="127"/>
        <v>0</v>
      </c>
      <c r="S2591">
        <f t="shared" si="127"/>
        <v>0</v>
      </c>
    </row>
    <row r="2592" spans="1:19" x14ac:dyDescent="0.2">
      <c r="A2592" s="1">
        <v>3070</v>
      </c>
      <c r="B2592" t="s">
        <v>12</v>
      </c>
      <c r="C2592" t="s">
        <v>4749</v>
      </c>
      <c r="D2592" t="s">
        <v>4750</v>
      </c>
      <c r="E2592" t="s">
        <v>65</v>
      </c>
      <c r="F2592" t="s">
        <v>4824</v>
      </c>
      <c r="H2592" t="str">
        <f t="shared" si="128"/>
        <v>老师看看，建议咱检测题后面加计算过程，辛苦老师们</v>
      </c>
      <c r="I2592">
        <v>2</v>
      </c>
      <c r="J2592">
        <v>7</v>
      </c>
      <c r="K2592" t="str">
        <f t="shared" si="129"/>
        <v>焦虑</v>
      </c>
      <c r="L2592" t="s">
        <v>4716</v>
      </c>
      <c r="M2592" t="s">
        <v>752</v>
      </c>
      <c r="N2592" t="s">
        <v>18</v>
      </c>
      <c r="O2592" t="s">
        <v>19</v>
      </c>
      <c r="P2592" t="s">
        <v>20</v>
      </c>
      <c r="Q2592" t="s">
        <v>20</v>
      </c>
      <c r="R2592">
        <f t="shared" si="127"/>
        <v>0</v>
      </c>
      <c r="S2592">
        <f t="shared" si="127"/>
        <v>0</v>
      </c>
    </row>
    <row r="2593" spans="1:19" x14ac:dyDescent="0.2">
      <c r="A2593" s="1">
        <v>3071</v>
      </c>
      <c r="B2593" t="s">
        <v>12</v>
      </c>
      <c r="C2593" t="s">
        <v>4825</v>
      </c>
      <c r="D2593" t="s">
        <v>4826</v>
      </c>
      <c r="E2593" t="s">
        <v>15</v>
      </c>
      <c r="F2593" t="s">
        <v>4827</v>
      </c>
      <c r="G2593" t="s">
        <v>4828</v>
      </c>
      <c r="H2593" t="str">
        <f t="shared" si="128"/>
        <v>老师我有疑问课本习题2-1的第20题证明题不太会证明。</v>
      </c>
      <c r="I2593">
        <v>2</v>
      </c>
      <c r="J2593">
        <v>6</v>
      </c>
      <c r="K2593" t="str">
        <f t="shared" si="129"/>
        <v>焦虑</v>
      </c>
      <c r="L2593" t="s">
        <v>4716</v>
      </c>
      <c r="M2593" t="s">
        <v>1178</v>
      </c>
      <c r="N2593" t="s">
        <v>18</v>
      </c>
      <c r="O2593" t="s">
        <v>19</v>
      </c>
      <c r="P2593" t="s">
        <v>20</v>
      </c>
      <c r="Q2593" t="s">
        <v>20</v>
      </c>
      <c r="R2593">
        <f t="shared" si="127"/>
        <v>0</v>
      </c>
      <c r="S2593">
        <f t="shared" si="127"/>
        <v>0</v>
      </c>
    </row>
    <row r="2594" spans="1:19" x14ac:dyDescent="0.2">
      <c r="A2594" s="1">
        <v>3072</v>
      </c>
      <c r="B2594" t="s">
        <v>12</v>
      </c>
      <c r="C2594" t="s">
        <v>4816</v>
      </c>
      <c r="D2594" t="s">
        <v>4817</v>
      </c>
      <c r="E2594" t="s">
        <v>15</v>
      </c>
      <c r="F2594" t="s">
        <v>4829</v>
      </c>
      <c r="G2594" t="s">
        <v>4830</v>
      </c>
      <c r="H2594" t="str">
        <f t="shared" si="128"/>
        <v>老师第四题怎么做\n老师第四题怎么做</v>
      </c>
      <c r="I2594">
        <v>4</v>
      </c>
      <c r="J2594">
        <v>7</v>
      </c>
      <c r="K2594" t="str">
        <f t="shared" si="129"/>
        <v>焦虑</v>
      </c>
      <c r="L2594" t="s">
        <v>4716</v>
      </c>
      <c r="M2594" t="s">
        <v>4315</v>
      </c>
      <c r="N2594" t="s">
        <v>52</v>
      </c>
      <c r="O2594" t="s">
        <v>19</v>
      </c>
      <c r="P2594" t="s">
        <v>20</v>
      </c>
      <c r="Q2594" t="s">
        <v>20</v>
      </c>
      <c r="R2594">
        <f t="shared" si="127"/>
        <v>0</v>
      </c>
      <c r="S2594">
        <f t="shared" si="127"/>
        <v>0</v>
      </c>
    </row>
    <row r="2595" spans="1:19" x14ac:dyDescent="0.2">
      <c r="A2595" s="1">
        <v>3074</v>
      </c>
      <c r="B2595" t="s">
        <v>12</v>
      </c>
      <c r="C2595" t="s">
        <v>4831</v>
      </c>
      <c r="D2595" t="s">
        <v>4832</v>
      </c>
      <c r="E2595" t="s">
        <v>15</v>
      </c>
      <c r="F2595" t="s">
        <v>4833</v>
      </c>
      <c r="H2595" t="str">
        <f t="shared" si="128"/>
        <v>第四题第二问怎么解啊</v>
      </c>
      <c r="I2595">
        <v>3</v>
      </c>
      <c r="J2595">
        <v>7</v>
      </c>
      <c r="K2595" t="str">
        <f t="shared" si="129"/>
        <v>焦虑</v>
      </c>
      <c r="L2595" t="s">
        <v>4716</v>
      </c>
      <c r="M2595" t="s">
        <v>209</v>
      </c>
      <c r="N2595" t="s">
        <v>162</v>
      </c>
      <c r="O2595" t="s">
        <v>19</v>
      </c>
      <c r="P2595" t="s">
        <v>20</v>
      </c>
      <c r="Q2595" t="s">
        <v>20</v>
      </c>
      <c r="R2595">
        <f t="shared" ref="R2595:S2646" si="130">COUNTIF(P2595,"*高等数学*")</f>
        <v>0</v>
      </c>
      <c r="S2595">
        <f t="shared" si="130"/>
        <v>0</v>
      </c>
    </row>
    <row r="2596" spans="1:19" x14ac:dyDescent="0.2">
      <c r="A2596" s="1">
        <v>3077</v>
      </c>
      <c r="B2596" t="s">
        <v>12</v>
      </c>
      <c r="C2596" t="s">
        <v>4834</v>
      </c>
      <c r="D2596" t="s">
        <v>4835</v>
      </c>
      <c r="E2596" t="s">
        <v>39</v>
      </c>
      <c r="F2596" t="s">
        <v>4836</v>
      </c>
      <c r="G2596" t="s">
        <v>4837</v>
      </c>
      <c r="H2596" t="str">
        <f t="shared" si="128"/>
        <v>测验没有正确答案寻求老师同学帮助不是收敛一定有界而有界不一定收敛吗？, 第九题是我自己捣鼓的，不知道有没有正经的分析方法？</v>
      </c>
      <c r="I2596">
        <v>4</v>
      </c>
      <c r="J2596">
        <v>8</v>
      </c>
      <c r="K2596" t="str">
        <f t="shared" si="129"/>
        <v>焦虑</v>
      </c>
      <c r="L2596" t="s">
        <v>4716</v>
      </c>
      <c r="M2596" t="s">
        <v>2278</v>
      </c>
      <c r="N2596" t="s">
        <v>52</v>
      </c>
      <c r="O2596" t="s">
        <v>19</v>
      </c>
      <c r="P2596" t="s">
        <v>20</v>
      </c>
      <c r="Q2596" t="s">
        <v>20</v>
      </c>
      <c r="R2596">
        <f t="shared" si="130"/>
        <v>0</v>
      </c>
      <c r="S2596">
        <f t="shared" si="130"/>
        <v>0</v>
      </c>
    </row>
    <row r="2597" spans="1:19" x14ac:dyDescent="0.2">
      <c r="A2597" s="1">
        <v>3078</v>
      </c>
      <c r="B2597" t="s">
        <v>27</v>
      </c>
      <c r="C2597" t="s">
        <v>4834</v>
      </c>
      <c r="D2597" t="s">
        <v>4835</v>
      </c>
      <c r="E2597" t="s">
        <v>39</v>
      </c>
      <c r="F2597" t="s">
        <v>30</v>
      </c>
      <c r="G2597" t="s">
        <v>4838</v>
      </c>
      <c r="H2597" t="str">
        <f t="shared" si="128"/>
        <v>还有这道题</v>
      </c>
      <c r="I2597">
        <v>3</v>
      </c>
      <c r="J2597">
        <v>6</v>
      </c>
      <c r="K2597" t="str">
        <f t="shared" si="129"/>
        <v>焦虑</v>
      </c>
      <c r="L2597" t="s">
        <v>4739</v>
      </c>
      <c r="M2597" t="s">
        <v>30</v>
      </c>
      <c r="N2597" t="s">
        <v>32</v>
      </c>
      <c r="O2597" t="s">
        <v>36</v>
      </c>
      <c r="P2597" t="s">
        <v>20</v>
      </c>
      <c r="Q2597" t="s">
        <v>20</v>
      </c>
      <c r="R2597">
        <f t="shared" si="130"/>
        <v>0</v>
      </c>
      <c r="S2597">
        <f t="shared" si="130"/>
        <v>0</v>
      </c>
    </row>
    <row r="2598" spans="1:19" x14ac:dyDescent="0.2">
      <c r="A2598" s="1">
        <v>3079</v>
      </c>
      <c r="B2598" t="s">
        <v>12</v>
      </c>
      <c r="C2598" t="s">
        <v>4839</v>
      </c>
      <c r="D2598" t="s">
        <v>4840</v>
      </c>
      <c r="E2598" t="s">
        <v>15</v>
      </c>
      <c r="F2598" t="s">
        <v>262</v>
      </c>
      <c r="G2598" t="s">
        <v>4841</v>
      </c>
      <c r="H2598" t="str">
        <f t="shared" si="128"/>
        <v>求解\n老师，这道题怎么写?</v>
      </c>
      <c r="I2598">
        <v>3</v>
      </c>
      <c r="J2598">
        <v>7</v>
      </c>
      <c r="K2598" t="str">
        <f t="shared" si="129"/>
        <v>焦虑</v>
      </c>
      <c r="L2598" t="s">
        <v>4716</v>
      </c>
      <c r="M2598" t="s">
        <v>345</v>
      </c>
      <c r="N2598" t="s">
        <v>52</v>
      </c>
      <c r="O2598" t="s">
        <v>19</v>
      </c>
      <c r="P2598" t="s">
        <v>20</v>
      </c>
      <c r="Q2598" t="s">
        <v>20</v>
      </c>
      <c r="R2598">
        <f t="shared" si="130"/>
        <v>0</v>
      </c>
      <c r="S2598">
        <f t="shared" si="130"/>
        <v>0</v>
      </c>
    </row>
    <row r="2599" spans="1:19" x14ac:dyDescent="0.2">
      <c r="A2599" s="1">
        <v>3081</v>
      </c>
      <c r="B2599" t="s">
        <v>12</v>
      </c>
      <c r="C2599" t="s">
        <v>4749</v>
      </c>
      <c r="D2599" t="s">
        <v>4750</v>
      </c>
      <c r="E2599" t="s">
        <v>65</v>
      </c>
      <c r="F2599" t="s">
        <v>4842</v>
      </c>
      <c r="H2599" t="str">
        <f t="shared" si="128"/>
        <v>老师求解题过程</v>
      </c>
      <c r="I2599">
        <v>4</v>
      </c>
      <c r="J2599">
        <v>8</v>
      </c>
      <c r="K2599" t="str">
        <f t="shared" si="129"/>
        <v>焦虑</v>
      </c>
      <c r="L2599" t="s">
        <v>4716</v>
      </c>
      <c r="M2599" t="s">
        <v>492</v>
      </c>
      <c r="N2599" t="s">
        <v>719</v>
      </c>
      <c r="O2599" t="s">
        <v>19</v>
      </c>
      <c r="P2599" t="s">
        <v>20</v>
      </c>
      <c r="Q2599" t="s">
        <v>20</v>
      </c>
      <c r="R2599">
        <f t="shared" si="130"/>
        <v>0</v>
      </c>
      <c r="S2599">
        <f t="shared" si="130"/>
        <v>0</v>
      </c>
    </row>
    <row r="2600" spans="1:19" x14ac:dyDescent="0.2">
      <c r="A2600" s="1">
        <v>3082</v>
      </c>
      <c r="B2600" t="s">
        <v>27</v>
      </c>
      <c r="C2600" t="s">
        <v>4787</v>
      </c>
      <c r="D2600" t="s">
        <v>4788</v>
      </c>
      <c r="E2600" t="s">
        <v>15</v>
      </c>
      <c r="F2600" t="s">
        <v>30</v>
      </c>
      <c r="G2600" t="s">
        <v>4843</v>
      </c>
      <c r="H2600" t="str">
        <f t="shared" si="128"/>
        <v>b</v>
      </c>
      <c r="I2600">
        <v>3</v>
      </c>
      <c r="J2600">
        <v>3</v>
      </c>
      <c r="K2600" t="str">
        <f t="shared" si="129"/>
        <v>冷漠</v>
      </c>
      <c r="L2600" t="s">
        <v>4739</v>
      </c>
      <c r="M2600" t="s">
        <v>30</v>
      </c>
      <c r="N2600" t="s">
        <v>32</v>
      </c>
      <c r="O2600" t="s">
        <v>36</v>
      </c>
      <c r="P2600" t="s">
        <v>20</v>
      </c>
      <c r="Q2600" t="s">
        <v>20</v>
      </c>
      <c r="R2600">
        <f t="shared" si="130"/>
        <v>0</v>
      </c>
      <c r="S2600">
        <f t="shared" si="130"/>
        <v>0</v>
      </c>
    </row>
    <row r="2601" spans="1:19" x14ac:dyDescent="0.2">
      <c r="A2601" s="1">
        <v>3083</v>
      </c>
      <c r="B2601" t="s">
        <v>27</v>
      </c>
      <c r="C2601" t="s">
        <v>4749</v>
      </c>
      <c r="D2601" t="s">
        <v>4750</v>
      </c>
      <c r="E2601" t="s">
        <v>65</v>
      </c>
      <c r="F2601" t="s">
        <v>30</v>
      </c>
      <c r="G2601" t="s">
        <v>4844</v>
      </c>
      <c r="H2601" t="str">
        <f t="shared" si="128"/>
        <v>\n这个怎么解？</v>
      </c>
      <c r="I2601">
        <v>2</v>
      </c>
      <c r="J2601">
        <v>6</v>
      </c>
      <c r="K2601" t="str">
        <f t="shared" si="129"/>
        <v>焦虑</v>
      </c>
      <c r="L2601" t="s">
        <v>4739</v>
      </c>
      <c r="M2601" t="s">
        <v>30</v>
      </c>
      <c r="N2601" t="s">
        <v>32</v>
      </c>
      <c r="O2601" t="s">
        <v>36</v>
      </c>
      <c r="P2601" t="s">
        <v>20</v>
      </c>
      <c r="Q2601" t="s">
        <v>20</v>
      </c>
      <c r="R2601">
        <f t="shared" si="130"/>
        <v>0</v>
      </c>
      <c r="S2601">
        <f t="shared" si="130"/>
        <v>0</v>
      </c>
    </row>
    <row r="2602" spans="1:19" x14ac:dyDescent="0.2">
      <c r="A2602" s="1">
        <v>3084</v>
      </c>
      <c r="B2602" t="s">
        <v>27</v>
      </c>
      <c r="C2602" t="s">
        <v>3678</v>
      </c>
      <c r="D2602" t="s">
        <v>3679</v>
      </c>
      <c r="E2602" t="s">
        <v>15</v>
      </c>
      <c r="F2602" t="s">
        <v>30</v>
      </c>
      <c r="G2602" t="s">
        <v>4845</v>
      </c>
      <c r="H2602" t="str">
        <f t="shared" si="128"/>
        <v>\n这没用夹逼定理</v>
      </c>
      <c r="I2602">
        <v>6</v>
      </c>
      <c r="J2602">
        <v>6</v>
      </c>
      <c r="K2602" t="str">
        <f t="shared" si="129"/>
        <v>心流</v>
      </c>
      <c r="L2602" t="s">
        <v>4739</v>
      </c>
      <c r="M2602" t="s">
        <v>30</v>
      </c>
      <c r="N2602" t="s">
        <v>44</v>
      </c>
      <c r="O2602" t="s">
        <v>33</v>
      </c>
      <c r="P2602" t="s">
        <v>20</v>
      </c>
      <c r="Q2602" t="s">
        <v>20</v>
      </c>
      <c r="R2602">
        <f t="shared" si="130"/>
        <v>0</v>
      </c>
      <c r="S2602">
        <f t="shared" si="130"/>
        <v>0</v>
      </c>
    </row>
    <row r="2603" spans="1:19" x14ac:dyDescent="0.2">
      <c r="A2603" s="1">
        <v>3085</v>
      </c>
      <c r="B2603" t="s">
        <v>37</v>
      </c>
      <c r="C2603" t="s">
        <v>4749</v>
      </c>
      <c r="D2603" t="s">
        <v>4750</v>
      </c>
      <c r="E2603" t="s">
        <v>65</v>
      </c>
      <c r="F2603" t="s">
        <v>30</v>
      </c>
      <c r="G2603" t="s">
        <v>4846</v>
      </c>
      <c r="H2603" t="str">
        <f t="shared" si="128"/>
        <v>谢谢啦大神</v>
      </c>
      <c r="I2603">
        <v>6</v>
      </c>
      <c r="J2603">
        <v>6</v>
      </c>
      <c r="K2603" t="str">
        <f t="shared" si="129"/>
        <v>心流</v>
      </c>
      <c r="L2603" t="s">
        <v>4739</v>
      </c>
      <c r="M2603" t="s">
        <v>30</v>
      </c>
      <c r="N2603" t="s">
        <v>30</v>
      </c>
      <c r="O2603" t="s">
        <v>36</v>
      </c>
      <c r="P2603" t="s">
        <v>20</v>
      </c>
      <c r="Q2603" t="s">
        <v>20</v>
      </c>
      <c r="R2603">
        <f t="shared" si="130"/>
        <v>0</v>
      </c>
      <c r="S2603">
        <f t="shared" si="130"/>
        <v>0</v>
      </c>
    </row>
    <row r="2604" spans="1:19" x14ac:dyDescent="0.2">
      <c r="A2604" s="1">
        <v>3086</v>
      </c>
      <c r="B2604" t="s">
        <v>27</v>
      </c>
      <c r="C2604" t="s">
        <v>4847</v>
      </c>
      <c r="D2604" t="s">
        <v>4848</v>
      </c>
      <c r="E2604" t="s">
        <v>15</v>
      </c>
      <c r="F2604" t="s">
        <v>30</v>
      </c>
      <c r="G2604" t="s">
        <v>696</v>
      </c>
      <c r="H2604" t="str">
        <f t="shared" si="128"/>
        <v>夹逼定理</v>
      </c>
      <c r="I2604">
        <v>2</v>
      </c>
      <c r="J2604">
        <v>3</v>
      </c>
      <c r="K2604" t="str">
        <f t="shared" si="129"/>
        <v>冷漠</v>
      </c>
      <c r="L2604" t="s">
        <v>4739</v>
      </c>
      <c r="M2604" t="s">
        <v>30</v>
      </c>
      <c r="N2604" t="s">
        <v>44</v>
      </c>
      <c r="O2604" t="s">
        <v>36</v>
      </c>
      <c r="P2604" t="s">
        <v>3293</v>
      </c>
      <c r="Q2604" t="s">
        <v>20</v>
      </c>
      <c r="R2604">
        <f t="shared" si="130"/>
        <v>0</v>
      </c>
      <c r="S2604">
        <f t="shared" si="130"/>
        <v>0</v>
      </c>
    </row>
    <row r="2605" spans="1:19" x14ac:dyDescent="0.2">
      <c r="A2605" s="1">
        <v>3087</v>
      </c>
      <c r="B2605" t="s">
        <v>37</v>
      </c>
      <c r="C2605" t="s">
        <v>4749</v>
      </c>
      <c r="D2605" t="s">
        <v>4750</v>
      </c>
      <c r="E2605" t="s">
        <v>65</v>
      </c>
      <c r="F2605" t="s">
        <v>30</v>
      </c>
      <c r="G2605" t="s">
        <v>4849</v>
      </c>
      <c r="H2605" t="str">
        <f t="shared" si="128"/>
        <v>过程是什么？</v>
      </c>
      <c r="I2605">
        <v>3</v>
      </c>
      <c r="J2605">
        <v>6</v>
      </c>
      <c r="K2605" t="str">
        <f t="shared" si="129"/>
        <v>焦虑</v>
      </c>
      <c r="L2605" t="s">
        <v>4739</v>
      </c>
      <c r="M2605" t="s">
        <v>30</v>
      </c>
      <c r="N2605" t="s">
        <v>30</v>
      </c>
      <c r="O2605" t="s">
        <v>36</v>
      </c>
      <c r="P2605" t="s">
        <v>20</v>
      </c>
      <c r="Q2605" t="s">
        <v>20</v>
      </c>
      <c r="R2605">
        <f t="shared" si="130"/>
        <v>0</v>
      </c>
      <c r="S2605">
        <f t="shared" si="130"/>
        <v>0</v>
      </c>
    </row>
    <row r="2606" spans="1:19" x14ac:dyDescent="0.2">
      <c r="A2606" s="1">
        <v>3088</v>
      </c>
      <c r="B2606" t="s">
        <v>27</v>
      </c>
      <c r="C2606" t="s">
        <v>3678</v>
      </c>
      <c r="D2606" t="s">
        <v>3679</v>
      </c>
      <c r="E2606" t="s">
        <v>15</v>
      </c>
      <c r="F2606" t="s">
        <v>30</v>
      </c>
      <c r="G2606" t="s">
        <v>696</v>
      </c>
      <c r="H2606" t="str">
        <f t="shared" si="128"/>
        <v>夹逼定理</v>
      </c>
      <c r="I2606">
        <v>2</v>
      </c>
      <c r="J2606">
        <v>2</v>
      </c>
      <c r="K2606" t="str">
        <f t="shared" si="129"/>
        <v>冷漠</v>
      </c>
      <c r="L2606" t="s">
        <v>4739</v>
      </c>
      <c r="M2606" t="s">
        <v>30</v>
      </c>
      <c r="N2606" t="s">
        <v>44</v>
      </c>
      <c r="O2606" t="s">
        <v>36</v>
      </c>
      <c r="P2606" t="s">
        <v>20</v>
      </c>
      <c r="Q2606" t="s">
        <v>20</v>
      </c>
      <c r="R2606">
        <f t="shared" si="130"/>
        <v>0</v>
      </c>
      <c r="S2606">
        <f t="shared" si="130"/>
        <v>0</v>
      </c>
    </row>
    <row r="2607" spans="1:19" x14ac:dyDescent="0.2">
      <c r="A2607" s="1">
        <v>3089</v>
      </c>
      <c r="B2607" t="s">
        <v>37</v>
      </c>
      <c r="C2607" t="s">
        <v>4749</v>
      </c>
      <c r="D2607" t="s">
        <v>4750</v>
      </c>
      <c r="E2607" t="s">
        <v>65</v>
      </c>
      <c r="F2607" t="s">
        <v>30</v>
      </c>
      <c r="G2607" t="s">
        <v>4850</v>
      </c>
      <c r="H2607" t="str">
        <f t="shared" si="128"/>
        <v>过程？</v>
      </c>
      <c r="I2607">
        <v>5</v>
      </c>
      <c r="J2607">
        <v>8</v>
      </c>
      <c r="K2607" t="str">
        <f t="shared" si="129"/>
        <v>焦虑</v>
      </c>
      <c r="L2607" t="s">
        <v>4739</v>
      </c>
      <c r="M2607" t="s">
        <v>30</v>
      </c>
      <c r="N2607" t="s">
        <v>30</v>
      </c>
      <c r="O2607" t="s">
        <v>36</v>
      </c>
      <c r="P2607" t="s">
        <v>20</v>
      </c>
      <c r="Q2607" t="s">
        <v>20</v>
      </c>
      <c r="R2607">
        <f t="shared" si="130"/>
        <v>0</v>
      </c>
      <c r="S2607">
        <f t="shared" si="130"/>
        <v>0</v>
      </c>
    </row>
    <row r="2608" spans="1:19" x14ac:dyDescent="0.2">
      <c r="A2608" s="1">
        <v>3090</v>
      </c>
      <c r="B2608" t="s">
        <v>12</v>
      </c>
      <c r="C2608" t="s">
        <v>4749</v>
      </c>
      <c r="D2608" t="s">
        <v>4750</v>
      </c>
      <c r="E2608" t="s">
        <v>65</v>
      </c>
      <c r="F2608" t="s">
        <v>4851</v>
      </c>
      <c r="H2608" t="str">
        <f t="shared" si="128"/>
        <v>怎么解，老师帮忙</v>
      </c>
      <c r="I2608">
        <v>2</v>
      </c>
      <c r="J2608">
        <v>6</v>
      </c>
      <c r="K2608" t="str">
        <f t="shared" si="129"/>
        <v>焦虑</v>
      </c>
      <c r="L2608" t="s">
        <v>4716</v>
      </c>
      <c r="M2608" t="s">
        <v>686</v>
      </c>
      <c r="N2608" t="s">
        <v>52</v>
      </c>
      <c r="O2608" t="s">
        <v>19</v>
      </c>
      <c r="P2608" t="s">
        <v>20</v>
      </c>
      <c r="Q2608" t="s">
        <v>20</v>
      </c>
      <c r="R2608">
        <f t="shared" si="130"/>
        <v>0</v>
      </c>
      <c r="S2608">
        <f t="shared" si="130"/>
        <v>0</v>
      </c>
    </row>
    <row r="2609" spans="1:19" x14ac:dyDescent="0.2">
      <c r="A2609" s="1">
        <v>3092</v>
      </c>
      <c r="B2609" t="s">
        <v>37</v>
      </c>
      <c r="C2609" t="s">
        <v>1729</v>
      </c>
      <c r="D2609" t="s">
        <v>1730</v>
      </c>
      <c r="E2609" t="s">
        <v>15</v>
      </c>
      <c r="F2609" t="s">
        <v>30</v>
      </c>
      <c r="G2609" t="s">
        <v>330</v>
      </c>
      <c r="H2609" t="str">
        <f t="shared" si="128"/>
        <v>B</v>
      </c>
      <c r="I2609">
        <v>2</v>
      </c>
      <c r="J2609">
        <v>3</v>
      </c>
      <c r="K2609" t="str">
        <f t="shared" si="129"/>
        <v>冷漠</v>
      </c>
      <c r="L2609" t="s">
        <v>4739</v>
      </c>
      <c r="M2609" t="s">
        <v>30</v>
      </c>
      <c r="N2609" t="s">
        <v>30</v>
      </c>
      <c r="O2609" t="s">
        <v>36</v>
      </c>
      <c r="P2609" t="s">
        <v>20</v>
      </c>
      <c r="Q2609" t="s">
        <v>20</v>
      </c>
      <c r="R2609">
        <f t="shared" si="130"/>
        <v>0</v>
      </c>
      <c r="S2609">
        <f t="shared" si="130"/>
        <v>0</v>
      </c>
    </row>
    <row r="2610" spans="1:19" x14ac:dyDescent="0.2">
      <c r="A2610" s="1">
        <v>3093</v>
      </c>
      <c r="B2610" t="s">
        <v>12</v>
      </c>
      <c r="C2610" t="s">
        <v>4852</v>
      </c>
      <c r="D2610" t="s">
        <v>4853</v>
      </c>
      <c r="E2610" t="s">
        <v>15</v>
      </c>
      <c r="F2610" t="s">
        <v>7120</v>
      </c>
      <c r="G2610" t="s">
        <v>7121</v>
      </c>
      <c r="H2610" t="str">
        <f t="shared" si="128"/>
        <v>为什么无界的数列一定发散呢如（1/2）的x次方就是一个收敛的数列\n</v>
      </c>
      <c r="I2610">
        <v>3</v>
      </c>
      <c r="J2610">
        <v>6</v>
      </c>
      <c r="K2610" t="str">
        <f t="shared" si="129"/>
        <v>焦虑</v>
      </c>
      <c r="L2610" t="s">
        <v>4716</v>
      </c>
      <c r="M2610" t="s">
        <v>373</v>
      </c>
      <c r="N2610" t="s">
        <v>52</v>
      </c>
      <c r="O2610" t="s">
        <v>19</v>
      </c>
      <c r="P2610" t="s">
        <v>20</v>
      </c>
      <c r="Q2610" t="s">
        <v>20</v>
      </c>
      <c r="R2610">
        <f t="shared" si="130"/>
        <v>0</v>
      </c>
      <c r="S2610">
        <f t="shared" si="130"/>
        <v>0</v>
      </c>
    </row>
    <row r="2611" spans="1:19" x14ac:dyDescent="0.2">
      <c r="A2611" s="1">
        <v>3094</v>
      </c>
      <c r="B2611" t="s">
        <v>27</v>
      </c>
      <c r="C2611" t="s">
        <v>2143</v>
      </c>
      <c r="D2611" t="s">
        <v>2144</v>
      </c>
      <c r="E2611" t="s">
        <v>39</v>
      </c>
      <c r="F2611" t="s">
        <v>30</v>
      </c>
      <c r="G2611" t="s">
        <v>4854</v>
      </c>
      <c r="H2611" t="str">
        <f t="shared" si="128"/>
        <v>这可不是数列</v>
      </c>
      <c r="I2611">
        <v>7</v>
      </c>
      <c r="J2611">
        <v>2</v>
      </c>
      <c r="K2611" t="str">
        <f t="shared" si="129"/>
        <v>无聊/放松</v>
      </c>
      <c r="L2611" t="s">
        <v>4739</v>
      </c>
      <c r="M2611" t="s">
        <v>30</v>
      </c>
      <c r="N2611" t="s">
        <v>32</v>
      </c>
      <c r="O2611" t="s">
        <v>36</v>
      </c>
      <c r="P2611" t="s">
        <v>20</v>
      </c>
      <c r="Q2611" t="s">
        <v>20</v>
      </c>
      <c r="R2611">
        <f t="shared" si="130"/>
        <v>0</v>
      </c>
      <c r="S2611">
        <f t="shared" si="130"/>
        <v>0</v>
      </c>
    </row>
    <row r="2612" spans="1:19" x14ac:dyDescent="0.2">
      <c r="A2612" s="1">
        <v>3095</v>
      </c>
      <c r="B2612" t="s">
        <v>12</v>
      </c>
      <c r="C2612" t="s">
        <v>424</v>
      </c>
      <c r="D2612" t="s">
        <v>381</v>
      </c>
      <c r="E2612" t="s">
        <v>15</v>
      </c>
      <c r="F2612" t="s">
        <v>4855</v>
      </c>
      <c r="H2612" t="str">
        <f t="shared" si="128"/>
        <v>麻烦老师能帮我解决一下这个题目吗</v>
      </c>
      <c r="I2612">
        <v>3</v>
      </c>
      <c r="J2612">
        <v>6</v>
      </c>
      <c r="K2612" t="str">
        <f t="shared" si="129"/>
        <v>焦虑</v>
      </c>
      <c r="L2612" t="s">
        <v>4716</v>
      </c>
      <c r="M2612" t="s">
        <v>688</v>
      </c>
      <c r="N2612" t="s">
        <v>52</v>
      </c>
      <c r="O2612" t="s">
        <v>19</v>
      </c>
      <c r="P2612" t="s">
        <v>20</v>
      </c>
      <c r="Q2612" t="s">
        <v>20</v>
      </c>
      <c r="R2612">
        <f t="shared" si="130"/>
        <v>0</v>
      </c>
      <c r="S2612">
        <f t="shared" si="130"/>
        <v>0</v>
      </c>
    </row>
    <row r="2613" spans="1:19" x14ac:dyDescent="0.2">
      <c r="A2613" s="1">
        <v>3097</v>
      </c>
      <c r="B2613" t="s">
        <v>12</v>
      </c>
      <c r="C2613" t="s">
        <v>4856</v>
      </c>
      <c r="D2613" t="s">
        <v>4857</v>
      </c>
      <c r="E2613" t="s">
        <v>15</v>
      </c>
      <c r="F2613" t="s">
        <v>4858</v>
      </c>
      <c r="H2613" t="str">
        <f t="shared" si="128"/>
        <v>5，6需要过程，谢谢</v>
      </c>
      <c r="I2613">
        <v>3</v>
      </c>
      <c r="J2613">
        <v>7</v>
      </c>
      <c r="K2613" t="str">
        <f t="shared" si="129"/>
        <v>焦虑</v>
      </c>
      <c r="L2613" t="s">
        <v>4716</v>
      </c>
      <c r="M2613" t="s">
        <v>209</v>
      </c>
      <c r="N2613" t="s">
        <v>18</v>
      </c>
      <c r="O2613" t="s">
        <v>19</v>
      </c>
      <c r="P2613" t="s">
        <v>20</v>
      </c>
      <c r="Q2613" t="s">
        <v>20</v>
      </c>
      <c r="R2613">
        <f t="shared" si="130"/>
        <v>0</v>
      </c>
      <c r="S2613">
        <f t="shared" si="130"/>
        <v>0</v>
      </c>
    </row>
    <row r="2614" spans="1:19" x14ac:dyDescent="0.2">
      <c r="A2614" s="1">
        <v>3098</v>
      </c>
      <c r="B2614" t="s">
        <v>12</v>
      </c>
      <c r="C2614" t="s">
        <v>4856</v>
      </c>
      <c r="D2614" t="s">
        <v>4857</v>
      </c>
      <c r="E2614" t="s">
        <v>15</v>
      </c>
      <c r="F2614" t="s">
        <v>4859</v>
      </c>
      <c r="H2614" t="str">
        <f t="shared" si="128"/>
        <v>56，需要过程，谢谢。。。</v>
      </c>
      <c r="I2614">
        <v>3</v>
      </c>
      <c r="J2614">
        <v>7</v>
      </c>
      <c r="K2614" t="str">
        <f t="shared" si="129"/>
        <v>焦虑</v>
      </c>
      <c r="L2614" t="s">
        <v>4716</v>
      </c>
      <c r="M2614" t="s">
        <v>643</v>
      </c>
      <c r="N2614" t="s">
        <v>52</v>
      </c>
      <c r="O2614" t="s">
        <v>19</v>
      </c>
      <c r="P2614" t="s">
        <v>20</v>
      </c>
      <c r="Q2614" t="s">
        <v>20</v>
      </c>
      <c r="R2614">
        <f t="shared" si="130"/>
        <v>0</v>
      </c>
      <c r="S2614">
        <f t="shared" si="130"/>
        <v>0</v>
      </c>
    </row>
    <row r="2615" spans="1:19" x14ac:dyDescent="0.2">
      <c r="A2615" s="1">
        <v>3100</v>
      </c>
      <c r="B2615" t="s">
        <v>12</v>
      </c>
      <c r="C2615" t="s">
        <v>4860</v>
      </c>
      <c r="D2615" t="s">
        <v>4861</v>
      </c>
      <c r="E2615" t="s">
        <v>15</v>
      </c>
      <c r="F2615" t="s">
        <v>4862</v>
      </c>
      <c r="H2615" t="str">
        <f t="shared" si="128"/>
        <v>按定义函数端点没有邻域怎么办</v>
      </c>
      <c r="I2615">
        <v>3</v>
      </c>
      <c r="J2615">
        <v>7</v>
      </c>
      <c r="K2615" t="str">
        <f t="shared" si="129"/>
        <v>焦虑</v>
      </c>
      <c r="L2615" t="s">
        <v>4716</v>
      </c>
      <c r="M2615" t="s">
        <v>639</v>
      </c>
      <c r="N2615" t="s">
        <v>18</v>
      </c>
      <c r="O2615" t="s">
        <v>19</v>
      </c>
      <c r="P2615" t="s">
        <v>20</v>
      </c>
      <c r="Q2615" t="s">
        <v>20</v>
      </c>
      <c r="R2615">
        <f t="shared" si="130"/>
        <v>0</v>
      </c>
      <c r="S2615">
        <f t="shared" si="130"/>
        <v>0</v>
      </c>
    </row>
    <row r="2616" spans="1:19" x14ac:dyDescent="0.2">
      <c r="A2616" s="1">
        <v>3101</v>
      </c>
      <c r="B2616" t="s">
        <v>12</v>
      </c>
      <c r="C2616" t="s">
        <v>4863</v>
      </c>
      <c r="D2616" t="s">
        <v>4864</v>
      </c>
      <c r="E2616" t="s">
        <v>15</v>
      </c>
      <c r="F2616" t="s">
        <v>4865</v>
      </c>
      <c r="H2616" t="str">
        <f t="shared" si="128"/>
        <v>老师，这题怎么做？</v>
      </c>
      <c r="I2616">
        <v>4</v>
      </c>
      <c r="J2616">
        <v>7</v>
      </c>
      <c r="K2616" t="str">
        <f t="shared" si="129"/>
        <v>焦虑</v>
      </c>
      <c r="L2616" t="s">
        <v>4716</v>
      </c>
      <c r="M2616" t="s">
        <v>345</v>
      </c>
      <c r="N2616" t="s">
        <v>719</v>
      </c>
      <c r="O2616" t="s">
        <v>19</v>
      </c>
      <c r="P2616" t="s">
        <v>20</v>
      </c>
      <c r="Q2616" t="s">
        <v>20</v>
      </c>
      <c r="R2616">
        <f t="shared" si="130"/>
        <v>0</v>
      </c>
      <c r="S2616">
        <f t="shared" si="130"/>
        <v>0</v>
      </c>
    </row>
    <row r="2617" spans="1:19" x14ac:dyDescent="0.2">
      <c r="A2617" s="1">
        <v>3102</v>
      </c>
      <c r="B2617" t="s">
        <v>27</v>
      </c>
      <c r="C2617" t="s">
        <v>4787</v>
      </c>
      <c r="D2617" t="s">
        <v>4788</v>
      </c>
      <c r="E2617" t="s">
        <v>15</v>
      </c>
      <c r="F2617" t="s">
        <v>30</v>
      </c>
      <c r="G2617" t="s">
        <v>4866</v>
      </c>
      <c r="H2617" t="str">
        <f t="shared" si="128"/>
        <v>用泰勒也行</v>
      </c>
      <c r="I2617">
        <v>6</v>
      </c>
      <c r="J2617">
        <v>8</v>
      </c>
      <c r="K2617" t="str">
        <f t="shared" si="129"/>
        <v>心流</v>
      </c>
      <c r="L2617" t="s">
        <v>4739</v>
      </c>
      <c r="M2617" t="s">
        <v>30</v>
      </c>
      <c r="N2617" t="s">
        <v>32</v>
      </c>
      <c r="O2617" t="s">
        <v>36</v>
      </c>
      <c r="P2617" t="s">
        <v>20</v>
      </c>
      <c r="Q2617" t="s">
        <v>20</v>
      </c>
      <c r="R2617">
        <f t="shared" si="130"/>
        <v>0</v>
      </c>
      <c r="S2617">
        <f t="shared" si="130"/>
        <v>0</v>
      </c>
    </row>
    <row r="2618" spans="1:19" x14ac:dyDescent="0.2">
      <c r="A2618" s="1">
        <v>3103</v>
      </c>
      <c r="B2618" t="s">
        <v>27</v>
      </c>
      <c r="C2618" t="s">
        <v>4847</v>
      </c>
      <c r="D2618" t="s">
        <v>4848</v>
      </c>
      <c r="E2618" t="s">
        <v>15</v>
      </c>
      <c r="F2618" t="s">
        <v>30</v>
      </c>
      <c r="G2618" t="s">
        <v>855</v>
      </c>
      <c r="H2618" t="str">
        <f t="shared" si="128"/>
        <v>用洛必达法则</v>
      </c>
      <c r="I2618">
        <v>6</v>
      </c>
      <c r="J2618">
        <v>6</v>
      </c>
      <c r="K2618" t="str">
        <f t="shared" si="129"/>
        <v>心流</v>
      </c>
      <c r="L2618" t="s">
        <v>4739</v>
      </c>
      <c r="M2618" t="s">
        <v>30</v>
      </c>
      <c r="N2618" t="s">
        <v>32</v>
      </c>
      <c r="O2618" t="s">
        <v>36</v>
      </c>
      <c r="P2618" t="s">
        <v>3293</v>
      </c>
      <c r="Q2618" t="s">
        <v>20</v>
      </c>
      <c r="R2618">
        <f t="shared" si="130"/>
        <v>0</v>
      </c>
      <c r="S2618">
        <f t="shared" si="130"/>
        <v>0</v>
      </c>
    </row>
    <row r="2619" spans="1:19" x14ac:dyDescent="0.2">
      <c r="A2619" s="1">
        <v>3104</v>
      </c>
      <c r="B2619" t="s">
        <v>27</v>
      </c>
      <c r="C2619" t="s">
        <v>4867</v>
      </c>
      <c r="D2619" t="s">
        <v>4864</v>
      </c>
      <c r="E2619" t="s">
        <v>15</v>
      </c>
      <c r="F2619" t="s">
        <v>30</v>
      </c>
      <c r="G2619" t="s">
        <v>4868</v>
      </c>
      <c r="H2619" t="str">
        <f t="shared" si="128"/>
        <v>\n我知道了</v>
      </c>
      <c r="I2619">
        <v>6</v>
      </c>
      <c r="J2619">
        <v>7</v>
      </c>
      <c r="K2619" t="str">
        <f t="shared" si="129"/>
        <v>心流</v>
      </c>
      <c r="L2619" t="s">
        <v>4739</v>
      </c>
      <c r="M2619" t="s">
        <v>30</v>
      </c>
      <c r="N2619" t="s">
        <v>32</v>
      </c>
      <c r="O2619" t="s">
        <v>36</v>
      </c>
      <c r="P2619" t="s">
        <v>20</v>
      </c>
      <c r="Q2619" t="s">
        <v>20</v>
      </c>
      <c r="R2619">
        <f t="shared" si="130"/>
        <v>0</v>
      </c>
      <c r="S2619">
        <f t="shared" si="130"/>
        <v>0</v>
      </c>
    </row>
    <row r="2620" spans="1:19" x14ac:dyDescent="0.2">
      <c r="A2620" s="1">
        <v>3105</v>
      </c>
      <c r="B2620" t="s">
        <v>27</v>
      </c>
      <c r="C2620" t="s">
        <v>4867</v>
      </c>
      <c r="D2620" t="s">
        <v>4864</v>
      </c>
      <c r="E2620" t="s">
        <v>15</v>
      </c>
      <c r="F2620" t="s">
        <v>30</v>
      </c>
      <c r="G2620" t="s">
        <v>4869</v>
      </c>
      <c r="H2620" t="str">
        <f t="shared" si="128"/>
        <v>能不能不用洛必达法则</v>
      </c>
      <c r="I2620">
        <v>3</v>
      </c>
      <c r="J2620">
        <v>6</v>
      </c>
      <c r="K2620" t="str">
        <f t="shared" si="129"/>
        <v>焦虑</v>
      </c>
      <c r="L2620" t="s">
        <v>4739</v>
      </c>
      <c r="M2620" t="s">
        <v>30</v>
      </c>
      <c r="N2620" t="s">
        <v>32</v>
      </c>
      <c r="O2620" t="s">
        <v>36</v>
      </c>
      <c r="P2620" t="s">
        <v>20</v>
      </c>
      <c r="Q2620" t="s">
        <v>20</v>
      </c>
      <c r="R2620">
        <f t="shared" si="130"/>
        <v>0</v>
      </c>
      <c r="S2620">
        <f t="shared" si="130"/>
        <v>0</v>
      </c>
    </row>
    <row r="2621" spans="1:19" x14ac:dyDescent="0.2">
      <c r="A2621" s="1">
        <v>3107</v>
      </c>
      <c r="B2621" t="s">
        <v>12</v>
      </c>
      <c r="C2621" t="s">
        <v>1867</v>
      </c>
      <c r="D2621" t="s">
        <v>1868</v>
      </c>
      <c r="E2621" t="s">
        <v>15</v>
      </c>
      <c r="F2621" t="s">
        <v>4870</v>
      </c>
      <c r="H2621" t="str">
        <f t="shared" si="128"/>
        <v>老师，这个怎么判断x→1是可去间断点</v>
      </c>
      <c r="I2621">
        <v>3</v>
      </c>
      <c r="J2621">
        <v>7</v>
      </c>
      <c r="K2621" t="str">
        <f t="shared" si="129"/>
        <v>焦虑</v>
      </c>
      <c r="L2621" t="s">
        <v>4716</v>
      </c>
      <c r="M2621" t="s">
        <v>297</v>
      </c>
      <c r="N2621" t="s">
        <v>18</v>
      </c>
      <c r="O2621" t="s">
        <v>19</v>
      </c>
      <c r="P2621" t="s">
        <v>20</v>
      </c>
      <c r="Q2621" t="s">
        <v>20</v>
      </c>
      <c r="R2621">
        <f t="shared" si="130"/>
        <v>0</v>
      </c>
      <c r="S2621">
        <f t="shared" si="130"/>
        <v>0</v>
      </c>
    </row>
    <row r="2622" spans="1:19" x14ac:dyDescent="0.2">
      <c r="A2622" s="1">
        <v>3108</v>
      </c>
      <c r="B2622" t="s">
        <v>12</v>
      </c>
      <c r="C2622" t="s">
        <v>1135</v>
      </c>
      <c r="D2622" t="s">
        <v>1136</v>
      </c>
      <c r="E2622" t="s">
        <v>15</v>
      </c>
      <c r="F2622" t="s">
        <v>4718</v>
      </c>
      <c r="H2622" t="str">
        <f t="shared" si="128"/>
        <v>麻烦老师帮我看看这题怎么做，求详细的解析，谢谢</v>
      </c>
      <c r="I2622">
        <v>2</v>
      </c>
      <c r="J2622">
        <v>6</v>
      </c>
      <c r="K2622" t="str">
        <f t="shared" si="129"/>
        <v>焦虑</v>
      </c>
      <c r="L2622" t="s">
        <v>4716</v>
      </c>
      <c r="M2622" t="s">
        <v>514</v>
      </c>
      <c r="N2622" t="s">
        <v>18</v>
      </c>
      <c r="O2622" t="s">
        <v>53</v>
      </c>
      <c r="P2622" t="s">
        <v>20</v>
      </c>
      <c r="Q2622" t="s">
        <v>20</v>
      </c>
      <c r="R2622">
        <f t="shared" si="130"/>
        <v>0</v>
      </c>
      <c r="S2622">
        <f t="shared" si="130"/>
        <v>0</v>
      </c>
    </row>
    <row r="2623" spans="1:19" x14ac:dyDescent="0.2">
      <c r="A2623" s="1">
        <v>3109</v>
      </c>
      <c r="B2623" t="s">
        <v>12</v>
      </c>
      <c r="C2623" t="s">
        <v>3016</v>
      </c>
      <c r="D2623" t="s">
        <v>3017</v>
      </c>
      <c r="E2623" t="s">
        <v>15</v>
      </c>
      <c r="F2623" t="s">
        <v>4871</v>
      </c>
      <c r="H2623" t="str">
        <f t="shared" si="128"/>
        <v>老师，这题不理解，求解啊</v>
      </c>
      <c r="I2623">
        <v>2</v>
      </c>
      <c r="J2623">
        <v>6</v>
      </c>
      <c r="K2623" t="str">
        <f t="shared" si="129"/>
        <v>焦虑</v>
      </c>
      <c r="L2623" t="s">
        <v>4716</v>
      </c>
      <c r="M2623" t="s">
        <v>146</v>
      </c>
      <c r="N2623" t="s">
        <v>52</v>
      </c>
      <c r="O2623" t="s">
        <v>19</v>
      </c>
      <c r="P2623" t="s">
        <v>20</v>
      </c>
      <c r="Q2623" t="s">
        <v>20</v>
      </c>
      <c r="R2623">
        <f t="shared" si="130"/>
        <v>0</v>
      </c>
      <c r="S2623">
        <f t="shared" si="130"/>
        <v>0</v>
      </c>
    </row>
    <row r="2624" spans="1:19" x14ac:dyDescent="0.2">
      <c r="A2624" s="1">
        <v>3111</v>
      </c>
      <c r="B2624" t="s">
        <v>37</v>
      </c>
      <c r="C2624" t="s">
        <v>3447</v>
      </c>
      <c r="D2624" t="s">
        <v>3017</v>
      </c>
      <c r="E2624" t="s">
        <v>15</v>
      </c>
      <c r="F2624" t="s">
        <v>30</v>
      </c>
      <c r="G2624" t="s">
        <v>4872</v>
      </c>
      <c r="H2624" t="str">
        <f t="shared" si="128"/>
        <v>同学，感谢啊！(❁´ω`❁)</v>
      </c>
      <c r="I2624">
        <v>7</v>
      </c>
      <c r="J2624">
        <v>6</v>
      </c>
      <c r="K2624" t="str">
        <f t="shared" si="129"/>
        <v>心流</v>
      </c>
      <c r="L2624" t="s">
        <v>4739</v>
      </c>
      <c r="M2624" t="s">
        <v>30</v>
      </c>
      <c r="N2624" t="s">
        <v>30</v>
      </c>
      <c r="O2624" t="s">
        <v>36</v>
      </c>
      <c r="P2624" t="s">
        <v>20</v>
      </c>
      <c r="Q2624" t="s">
        <v>20</v>
      </c>
      <c r="R2624">
        <f t="shared" si="130"/>
        <v>0</v>
      </c>
      <c r="S2624">
        <f t="shared" si="130"/>
        <v>0</v>
      </c>
    </row>
    <row r="2625" spans="1:19" x14ac:dyDescent="0.2">
      <c r="A2625" s="1">
        <v>3112</v>
      </c>
      <c r="B2625" t="s">
        <v>12</v>
      </c>
      <c r="C2625" t="s">
        <v>1135</v>
      </c>
      <c r="D2625" t="s">
        <v>1136</v>
      </c>
      <c r="E2625" t="s">
        <v>15</v>
      </c>
      <c r="F2625" t="s">
        <v>4873</v>
      </c>
      <c r="H2625" t="str">
        <f t="shared" si="128"/>
        <v>麻烦老师帮我看看这题怎么解，求详细的答案，谢谢</v>
      </c>
      <c r="I2625">
        <v>2</v>
      </c>
      <c r="J2625">
        <v>7</v>
      </c>
      <c r="K2625" t="str">
        <f t="shared" si="129"/>
        <v>焦虑</v>
      </c>
      <c r="L2625" t="s">
        <v>4716</v>
      </c>
      <c r="M2625" t="s">
        <v>668</v>
      </c>
      <c r="N2625" t="s">
        <v>162</v>
      </c>
      <c r="O2625" t="s">
        <v>19</v>
      </c>
      <c r="P2625" t="s">
        <v>20</v>
      </c>
      <c r="Q2625" t="s">
        <v>20</v>
      </c>
      <c r="R2625">
        <f t="shared" si="130"/>
        <v>0</v>
      </c>
      <c r="S2625">
        <f t="shared" si="130"/>
        <v>0</v>
      </c>
    </row>
    <row r="2626" spans="1:19" x14ac:dyDescent="0.2">
      <c r="A2626" s="1">
        <v>3113</v>
      </c>
      <c r="B2626" t="s">
        <v>27</v>
      </c>
      <c r="C2626" t="s">
        <v>1135</v>
      </c>
      <c r="D2626" t="s">
        <v>1136</v>
      </c>
      <c r="E2626" t="s">
        <v>15</v>
      </c>
      <c r="F2626" t="s">
        <v>30</v>
      </c>
      <c r="G2626" t="s">
        <v>3905</v>
      </c>
      <c r="H2626" t="str">
        <f t="shared" si="128"/>
        <v>为什么</v>
      </c>
      <c r="I2626">
        <v>3</v>
      </c>
      <c r="J2626">
        <v>7</v>
      </c>
      <c r="K2626" t="str">
        <f t="shared" si="129"/>
        <v>焦虑</v>
      </c>
      <c r="L2626" t="s">
        <v>4739</v>
      </c>
      <c r="M2626" t="s">
        <v>30</v>
      </c>
      <c r="N2626" t="s">
        <v>32</v>
      </c>
      <c r="O2626" t="s">
        <v>36</v>
      </c>
      <c r="P2626" t="s">
        <v>20</v>
      </c>
      <c r="Q2626" t="s">
        <v>20</v>
      </c>
      <c r="R2626">
        <f t="shared" si="130"/>
        <v>0</v>
      </c>
      <c r="S2626">
        <f t="shared" si="130"/>
        <v>0</v>
      </c>
    </row>
    <row r="2627" spans="1:19" x14ac:dyDescent="0.2">
      <c r="A2627" s="1">
        <v>3114</v>
      </c>
      <c r="B2627" t="s">
        <v>27</v>
      </c>
      <c r="C2627" t="s">
        <v>2143</v>
      </c>
      <c r="D2627" t="s">
        <v>2144</v>
      </c>
      <c r="E2627" t="s">
        <v>39</v>
      </c>
      <c r="F2627" t="s">
        <v>30</v>
      </c>
      <c r="G2627" t="s">
        <v>4874</v>
      </c>
      <c r="H2627" t="str">
        <f t="shared" ref="H2627:H2690" si="131">IF(F2627="null","",F2627)&amp;G2627</f>
        <v>∞/0=∞</v>
      </c>
      <c r="I2627">
        <v>7</v>
      </c>
      <c r="J2627">
        <v>6</v>
      </c>
      <c r="K2627" t="str">
        <f t="shared" ref="K2627:K2690" si="132">IF(I2627&lt;6,IF(J2627&lt;6,"冷漠","焦虑"),IF(J2627&lt;6,"无聊/放松","心流"))</f>
        <v>心流</v>
      </c>
      <c r="L2627" t="s">
        <v>4739</v>
      </c>
      <c r="M2627" t="s">
        <v>30</v>
      </c>
      <c r="N2627" t="s">
        <v>32</v>
      </c>
      <c r="O2627" t="s">
        <v>36</v>
      </c>
      <c r="P2627" t="s">
        <v>20</v>
      </c>
      <c r="Q2627" t="s">
        <v>20</v>
      </c>
      <c r="R2627">
        <f t="shared" si="130"/>
        <v>0</v>
      </c>
      <c r="S2627">
        <f t="shared" si="130"/>
        <v>0</v>
      </c>
    </row>
    <row r="2628" spans="1:19" x14ac:dyDescent="0.2">
      <c r="A2628" s="1">
        <v>3115</v>
      </c>
      <c r="B2628" t="s">
        <v>12</v>
      </c>
      <c r="C2628" t="s">
        <v>4875</v>
      </c>
      <c r="D2628" t="s">
        <v>4876</v>
      </c>
      <c r="E2628" t="s">
        <v>15</v>
      </c>
      <c r="F2628" t="s">
        <v>4877</v>
      </c>
      <c r="H2628" t="str">
        <f t="shared" si="131"/>
        <v>求大神帮忙</v>
      </c>
      <c r="I2628">
        <v>2</v>
      </c>
      <c r="J2628">
        <v>8</v>
      </c>
      <c r="K2628" t="str">
        <f t="shared" si="132"/>
        <v>焦虑</v>
      </c>
      <c r="L2628" t="s">
        <v>4716</v>
      </c>
      <c r="M2628" t="s">
        <v>754</v>
      </c>
      <c r="N2628" t="s">
        <v>86</v>
      </c>
      <c r="O2628" t="s">
        <v>19</v>
      </c>
      <c r="P2628" t="s">
        <v>20</v>
      </c>
      <c r="Q2628" t="s">
        <v>20</v>
      </c>
      <c r="R2628">
        <f t="shared" si="130"/>
        <v>0</v>
      </c>
      <c r="S2628">
        <f t="shared" si="130"/>
        <v>0</v>
      </c>
    </row>
    <row r="2629" spans="1:19" x14ac:dyDescent="0.2">
      <c r="A2629" s="1">
        <v>3116</v>
      </c>
      <c r="B2629" t="s">
        <v>27</v>
      </c>
      <c r="C2629" t="s">
        <v>4787</v>
      </c>
      <c r="D2629" t="s">
        <v>4788</v>
      </c>
      <c r="E2629" t="s">
        <v>15</v>
      </c>
      <c r="F2629" t="s">
        <v>30</v>
      </c>
      <c r="G2629" t="s">
        <v>7122</v>
      </c>
      <c r="H2629" t="str">
        <f t="shared" si="131"/>
        <v>同除3的n次方</v>
      </c>
      <c r="I2629">
        <v>7</v>
      </c>
      <c r="J2629">
        <v>6</v>
      </c>
      <c r="K2629" t="str">
        <f t="shared" si="132"/>
        <v>心流</v>
      </c>
      <c r="L2629" t="s">
        <v>4739</v>
      </c>
      <c r="M2629" t="s">
        <v>30</v>
      </c>
      <c r="N2629" t="s">
        <v>32</v>
      </c>
      <c r="O2629" t="s">
        <v>36</v>
      </c>
      <c r="P2629" t="s">
        <v>20</v>
      </c>
      <c r="Q2629" t="s">
        <v>20</v>
      </c>
      <c r="R2629">
        <f t="shared" si="130"/>
        <v>0</v>
      </c>
      <c r="S2629">
        <f t="shared" si="130"/>
        <v>0</v>
      </c>
    </row>
    <row r="2630" spans="1:19" x14ac:dyDescent="0.2">
      <c r="A2630" s="1">
        <v>3117</v>
      </c>
      <c r="B2630" t="s">
        <v>27</v>
      </c>
      <c r="C2630" t="s">
        <v>4847</v>
      </c>
      <c r="D2630" t="s">
        <v>4848</v>
      </c>
      <c r="E2630" t="s">
        <v>15</v>
      </c>
      <c r="F2630" t="s">
        <v>30</v>
      </c>
      <c r="G2630" t="s">
        <v>4878</v>
      </c>
      <c r="H2630" t="str">
        <f t="shared" si="131"/>
        <v>分子分母同除3^n</v>
      </c>
      <c r="I2630">
        <v>6</v>
      </c>
      <c r="J2630">
        <v>8</v>
      </c>
      <c r="K2630" t="str">
        <f t="shared" si="132"/>
        <v>心流</v>
      </c>
      <c r="L2630" t="s">
        <v>4739</v>
      </c>
      <c r="M2630" t="s">
        <v>30</v>
      </c>
      <c r="N2630" t="s">
        <v>32</v>
      </c>
      <c r="O2630" t="s">
        <v>36</v>
      </c>
      <c r="P2630" t="s">
        <v>3293</v>
      </c>
      <c r="Q2630" t="s">
        <v>20</v>
      </c>
      <c r="R2630">
        <f t="shared" si="130"/>
        <v>0</v>
      </c>
      <c r="S2630">
        <f t="shared" si="130"/>
        <v>0</v>
      </c>
    </row>
    <row r="2631" spans="1:19" x14ac:dyDescent="0.2">
      <c r="A2631" s="1">
        <v>3118</v>
      </c>
      <c r="B2631" t="s">
        <v>27</v>
      </c>
      <c r="C2631" t="s">
        <v>2143</v>
      </c>
      <c r="D2631" t="s">
        <v>2144</v>
      </c>
      <c r="E2631" t="s">
        <v>39</v>
      </c>
      <c r="F2631" t="s">
        <v>30</v>
      </c>
      <c r="G2631" t="s">
        <v>4879</v>
      </c>
      <c r="H2631" t="str">
        <f t="shared" si="131"/>
        <v>题目抄仔细，提示：分子分母同除3^n</v>
      </c>
      <c r="I2631">
        <v>7</v>
      </c>
      <c r="J2631">
        <v>3</v>
      </c>
      <c r="K2631" t="str">
        <f t="shared" si="132"/>
        <v>无聊/放松</v>
      </c>
      <c r="L2631" t="s">
        <v>4739</v>
      </c>
      <c r="M2631" t="s">
        <v>30</v>
      </c>
      <c r="N2631" t="s">
        <v>32</v>
      </c>
      <c r="O2631" t="s">
        <v>36</v>
      </c>
      <c r="P2631" t="s">
        <v>20</v>
      </c>
      <c r="Q2631" t="s">
        <v>20</v>
      </c>
      <c r="R2631">
        <f t="shared" si="130"/>
        <v>0</v>
      </c>
      <c r="S2631">
        <f t="shared" si="130"/>
        <v>0</v>
      </c>
    </row>
    <row r="2632" spans="1:19" x14ac:dyDescent="0.2">
      <c r="A2632" s="1">
        <v>3119</v>
      </c>
      <c r="B2632" t="s">
        <v>12</v>
      </c>
      <c r="C2632" t="s">
        <v>4875</v>
      </c>
      <c r="D2632" t="s">
        <v>4876</v>
      </c>
      <c r="E2632" t="s">
        <v>15</v>
      </c>
      <c r="F2632" t="s">
        <v>262</v>
      </c>
      <c r="G2632" t="s">
        <v>4880</v>
      </c>
      <c r="H2632" t="str">
        <f t="shared" si="131"/>
        <v>求解\n判断一个函数增还是减是不是一阶导数来判断和二阶导没有关系的吗</v>
      </c>
      <c r="I2632">
        <v>3</v>
      </c>
      <c r="J2632">
        <v>8</v>
      </c>
      <c r="K2632" t="str">
        <f t="shared" si="132"/>
        <v>焦虑</v>
      </c>
      <c r="L2632" t="s">
        <v>4716</v>
      </c>
      <c r="M2632" t="s">
        <v>1178</v>
      </c>
      <c r="N2632" t="s">
        <v>18</v>
      </c>
      <c r="O2632" t="s">
        <v>19</v>
      </c>
      <c r="P2632" t="s">
        <v>20</v>
      </c>
      <c r="Q2632" t="s">
        <v>20</v>
      </c>
      <c r="R2632">
        <f t="shared" si="130"/>
        <v>0</v>
      </c>
      <c r="S2632">
        <f t="shared" si="130"/>
        <v>0</v>
      </c>
    </row>
    <row r="2633" spans="1:19" x14ac:dyDescent="0.2">
      <c r="A2633" s="1">
        <v>3120</v>
      </c>
      <c r="B2633" t="s">
        <v>12</v>
      </c>
      <c r="C2633" t="s">
        <v>4881</v>
      </c>
      <c r="D2633" t="s">
        <v>4882</v>
      </c>
      <c r="E2633" t="s">
        <v>15</v>
      </c>
      <c r="F2633" t="s">
        <v>4883</v>
      </c>
      <c r="H2633" t="str">
        <f t="shared" si="131"/>
        <v>看间断点的类型是一定要用图像吗？这个怎么解？（2）</v>
      </c>
      <c r="I2633">
        <v>4</v>
      </c>
      <c r="J2633">
        <v>7</v>
      </c>
      <c r="K2633" t="str">
        <f t="shared" si="132"/>
        <v>焦虑</v>
      </c>
      <c r="L2633" t="s">
        <v>4716</v>
      </c>
      <c r="M2633" t="s">
        <v>354</v>
      </c>
      <c r="N2633" t="s">
        <v>18</v>
      </c>
      <c r="O2633" t="s">
        <v>19</v>
      </c>
      <c r="P2633" t="s">
        <v>20</v>
      </c>
      <c r="Q2633" t="s">
        <v>20</v>
      </c>
      <c r="R2633">
        <f t="shared" si="130"/>
        <v>0</v>
      </c>
      <c r="S2633">
        <f t="shared" si="130"/>
        <v>0</v>
      </c>
    </row>
    <row r="2634" spans="1:19" x14ac:dyDescent="0.2">
      <c r="A2634" s="1">
        <v>3121</v>
      </c>
      <c r="B2634" t="s">
        <v>12</v>
      </c>
      <c r="C2634" t="s">
        <v>714</v>
      </c>
      <c r="D2634" t="s">
        <v>715</v>
      </c>
      <c r="E2634" t="s">
        <v>15</v>
      </c>
      <c r="F2634" t="s">
        <v>4884</v>
      </c>
      <c r="G2634" t="s">
        <v>7123</v>
      </c>
      <c r="H2634" t="str">
        <f t="shared" si="131"/>
        <v>求极限和参数a\n当X→0+ 时，u=1/x变形后的式子怎么理解？如果用下面这种方法，然后应该怎么做?\n</v>
      </c>
      <c r="I2634">
        <v>3</v>
      </c>
      <c r="J2634">
        <v>6</v>
      </c>
      <c r="K2634" t="str">
        <f t="shared" si="132"/>
        <v>焦虑</v>
      </c>
      <c r="L2634" t="s">
        <v>4716</v>
      </c>
      <c r="M2634" t="s">
        <v>678</v>
      </c>
      <c r="N2634" t="s">
        <v>18</v>
      </c>
      <c r="O2634" t="s">
        <v>19</v>
      </c>
      <c r="P2634" t="s">
        <v>20</v>
      </c>
      <c r="Q2634" t="s">
        <v>20</v>
      </c>
      <c r="R2634">
        <f t="shared" si="130"/>
        <v>0</v>
      </c>
      <c r="S2634">
        <f t="shared" si="130"/>
        <v>0</v>
      </c>
    </row>
    <row r="2635" spans="1:19" x14ac:dyDescent="0.2">
      <c r="A2635" s="1">
        <v>3122</v>
      </c>
      <c r="B2635" t="s">
        <v>12</v>
      </c>
      <c r="C2635" t="s">
        <v>4885</v>
      </c>
      <c r="D2635" t="s">
        <v>4886</v>
      </c>
      <c r="E2635" t="s">
        <v>15</v>
      </c>
      <c r="F2635" t="s">
        <v>4887</v>
      </c>
      <c r="H2635" t="str">
        <f t="shared" si="131"/>
        <v>老师，求第二题与第五题的详解</v>
      </c>
      <c r="I2635">
        <v>3</v>
      </c>
      <c r="J2635">
        <v>6</v>
      </c>
      <c r="K2635" t="str">
        <f t="shared" si="132"/>
        <v>焦虑</v>
      </c>
      <c r="L2635" t="s">
        <v>4716</v>
      </c>
      <c r="M2635" t="s">
        <v>833</v>
      </c>
      <c r="N2635" t="s">
        <v>18</v>
      </c>
      <c r="O2635" t="s">
        <v>19</v>
      </c>
      <c r="P2635" t="s">
        <v>20</v>
      </c>
      <c r="Q2635" t="s">
        <v>20</v>
      </c>
      <c r="R2635">
        <f t="shared" si="130"/>
        <v>0</v>
      </c>
      <c r="S2635">
        <f t="shared" si="130"/>
        <v>0</v>
      </c>
    </row>
    <row r="2636" spans="1:19" x14ac:dyDescent="0.2">
      <c r="A2636" s="1">
        <v>3123</v>
      </c>
      <c r="B2636" t="s">
        <v>12</v>
      </c>
      <c r="C2636" t="s">
        <v>4888</v>
      </c>
      <c r="D2636" t="s">
        <v>4889</v>
      </c>
      <c r="E2636" t="s">
        <v>15</v>
      </c>
      <c r="F2636" t="s">
        <v>4890</v>
      </c>
      <c r="H2636" t="str">
        <f t="shared" si="131"/>
        <v>这个f(x)绝对值大于A/2要怎么证明啊</v>
      </c>
      <c r="I2636">
        <v>3</v>
      </c>
      <c r="J2636">
        <v>7</v>
      </c>
      <c r="K2636" t="str">
        <f t="shared" si="132"/>
        <v>焦虑</v>
      </c>
      <c r="L2636" t="s">
        <v>4716</v>
      </c>
      <c r="M2636" t="s">
        <v>1448</v>
      </c>
      <c r="N2636" t="s">
        <v>18</v>
      </c>
      <c r="O2636" t="s">
        <v>19</v>
      </c>
      <c r="P2636" t="s">
        <v>20</v>
      </c>
      <c r="Q2636" t="s">
        <v>20</v>
      </c>
      <c r="R2636">
        <f t="shared" si="130"/>
        <v>0</v>
      </c>
      <c r="S2636">
        <f t="shared" si="130"/>
        <v>0</v>
      </c>
    </row>
    <row r="2637" spans="1:19" x14ac:dyDescent="0.2">
      <c r="A2637" s="1">
        <v>3124</v>
      </c>
      <c r="B2637" t="s">
        <v>12</v>
      </c>
      <c r="C2637" t="s">
        <v>4891</v>
      </c>
      <c r="D2637" t="s">
        <v>4892</v>
      </c>
      <c r="E2637" t="s">
        <v>15</v>
      </c>
      <c r="F2637" t="s">
        <v>4893</v>
      </c>
      <c r="G2637" t="s">
        <v>4894</v>
      </c>
      <c r="H2637" t="str">
        <f t="shared" si="131"/>
        <v>？？\n请问一下这个为什么相等</v>
      </c>
      <c r="I2637">
        <v>4</v>
      </c>
      <c r="J2637">
        <v>8</v>
      </c>
      <c r="K2637" t="str">
        <f t="shared" si="132"/>
        <v>焦虑</v>
      </c>
      <c r="L2637" t="s">
        <v>4716</v>
      </c>
      <c r="M2637" t="s">
        <v>4895</v>
      </c>
      <c r="N2637" t="s">
        <v>162</v>
      </c>
      <c r="O2637" t="s">
        <v>19</v>
      </c>
      <c r="P2637" t="s">
        <v>20</v>
      </c>
      <c r="Q2637" t="s">
        <v>20</v>
      </c>
      <c r="R2637">
        <f t="shared" si="130"/>
        <v>0</v>
      </c>
      <c r="S2637">
        <f t="shared" si="130"/>
        <v>0</v>
      </c>
    </row>
    <row r="2638" spans="1:19" x14ac:dyDescent="0.2">
      <c r="A2638" s="1">
        <v>3125</v>
      </c>
      <c r="B2638" t="s">
        <v>27</v>
      </c>
      <c r="C2638" t="s">
        <v>1167</v>
      </c>
      <c r="D2638" t="s">
        <v>1168</v>
      </c>
      <c r="E2638" t="s">
        <v>15</v>
      </c>
      <c r="F2638" t="s">
        <v>30</v>
      </c>
      <c r="G2638" t="s">
        <v>7124</v>
      </c>
      <c r="H2638" t="str">
        <f t="shared" si="131"/>
        <v>0×∞型转化为0比0或者∞比∞型，利用洛必达法则同时求导，不过第一种方法更为简单。</v>
      </c>
      <c r="I2638">
        <v>7</v>
      </c>
      <c r="J2638">
        <v>6</v>
      </c>
      <c r="K2638" t="str">
        <f t="shared" si="132"/>
        <v>心流</v>
      </c>
      <c r="L2638" t="s">
        <v>3803</v>
      </c>
      <c r="M2638" t="s">
        <v>30</v>
      </c>
      <c r="N2638" t="s">
        <v>44</v>
      </c>
      <c r="O2638" t="s">
        <v>36</v>
      </c>
      <c r="P2638" t="s">
        <v>20</v>
      </c>
      <c r="Q2638" t="s">
        <v>20</v>
      </c>
      <c r="R2638">
        <f t="shared" si="130"/>
        <v>0</v>
      </c>
      <c r="S2638">
        <f t="shared" si="130"/>
        <v>0</v>
      </c>
    </row>
    <row r="2639" spans="1:19" x14ac:dyDescent="0.2">
      <c r="A2639" s="1">
        <v>3126</v>
      </c>
      <c r="B2639" t="s">
        <v>37</v>
      </c>
      <c r="C2639" t="s">
        <v>4896</v>
      </c>
      <c r="D2639" t="s">
        <v>4892</v>
      </c>
      <c r="E2639" t="s">
        <v>15</v>
      </c>
      <c r="F2639" t="s">
        <v>30</v>
      </c>
      <c r="G2639" t="s">
        <v>4897</v>
      </c>
      <c r="H2639" t="str">
        <f t="shared" si="131"/>
        <v>谢谢谢谢</v>
      </c>
      <c r="I2639">
        <v>7</v>
      </c>
      <c r="J2639">
        <v>7</v>
      </c>
      <c r="K2639" t="str">
        <f t="shared" si="132"/>
        <v>心流</v>
      </c>
      <c r="L2639" t="s">
        <v>2374</v>
      </c>
      <c r="M2639" t="s">
        <v>30</v>
      </c>
      <c r="N2639" t="s">
        <v>30</v>
      </c>
      <c r="O2639" t="s">
        <v>36</v>
      </c>
      <c r="P2639" t="s">
        <v>20</v>
      </c>
      <c r="Q2639" t="s">
        <v>20</v>
      </c>
      <c r="R2639">
        <f t="shared" si="130"/>
        <v>0</v>
      </c>
      <c r="S2639">
        <f t="shared" si="130"/>
        <v>0</v>
      </c>
    </row>
    <row r="2640" spans="1:19" x14ac:dyDescent="0.2">
      <c r="A2640" s="1">
        <v>3127</v>
      </c>
      <c r="B2640" t="s">
        <v>27</v>
      </c>
      <c r="C2640" t="s">
        <v>2724</v>
      </c>
      <c r="D2640" t="s">
        <v>2725</v>
      </c>
      <c r="E2640" t="s">
        <v>15</v>
      </c>
      <c r="F2640" t="s">
        <v>30</v>
      </c>
      <c r="G2640" t="s">
        <v>4898</v>
      </c>
      <c r="H2640" t="str">
        <f t="shared" si="131"/>
        <v>第一个是 ∞比∞形式\n第二个是0比0形式</v>
      </c>
      <c r="I2640">
        <v>6</v>
      </c>
      <c r="J2640">
        <v>7</v>
      </c>
      <c r="K2640" t="str">
        <f t="shared" si="132"/>
        <v>心流</v>
      </c>
      <c r="L2640" t="s">
        <v>3803</v>
      </c>
      <c r="M2640" t="s">
        <v>30</v>
      </c>
      <c r="N2640" t="s">
        <v>44</v>
      </c>
      <c r="O2640" t="s">
        <v>36</v>
      </c>
      <c r="P2640" t="s">
        <v>20</v>
      </c>
      <c r="Q2640" t="s">
        <v>20</v>
      </c>
      <c r="R2640">
        <f t="shared" si="130"/>
        <v>0</v>
      </c>
      <c r="S2640">
        <f t="shared" si="130"/>
        <v>0</v>
      </c>
    </row>
    <row r="2641" spans="1:19" x14ac:dyDescent="0.2">
      <c r="A2641" s="1">
        <v>3128</v>
      </c>
      <c r="B2641" t="s">
        <v>37</v>
      </c>
      <c r="C2641" t="s">
        <v>4896</v>
      </c>
      <c r="D2641" t="s">
        <v>4892</v>
      </c>
      <c r="E2641" t="s">
        <v>15</v>
      </c>
      <c r="F2641" t="s">
        <v>30</v>
      </c>
      <c r="G2641" t="s">
        <v>4897</v>
      </c>
      <c r="H2641" t="str">
        <f t="shared" si="131"/>
        <v>谢谢谢谢</v>
      </c>
      <c r="I2641">
        <v>6</v>
      </c>
      <c r="J2641">
        <v>6</v>
      </c>
      <c r="K2641" t="str">
        <f t="shared" si="132"/>
        <v>心流</v>
      </c>
      <c r="L2641" t="s">
        <v>2374</v>
      </c>
      <c r="M2641" t="s">
        <v>30</v>
      </c>
      <c r="N2641" t="s">
        <v>30</v>
      </c>
      <c r="O2641" t="s">
        <v>36</v>
      </c>
      <c r="P2641" t="s">
        <v>20</v>
      </c>
      <c r="Q2641" t="s">
        <v>20</v>
      </c>
      <c r="R2641">
        <f t="shared" si="130"/>
        <v>0</v>
      </c>
      <c r="S2641">
        <f t="shared" si="130"/>
        <v>0</v>
      </c>
    </row>
    <row r="2642" spans="1:19" x14ac:dyDescent="0.2">
      <c r="A2642" s="1">
        <v>3129</v>
      </c>
      <c r="B2642" t="s">
        <v>12</v>
      </c>
      <c r="C2642" t="s">
        <v>4899</v>
      </c>
      <c r="D2642" t="s">
        <v>4900</v>
      </c>
      <c r="E2642" t="s">
        <v>15</v>
      </c>
      <c r="F2642" t="s">
        <v>4901</v>
      </c>
      <c r="H2642" t="str">
        <f t="shared" si="131"/>
        <v>老师，请问最后一行是怎么算的？</v>
      </c>
      <c r="I2642">
        <v>3</v>
      </c>
      <c r="J2642">
        <v>8</v>
      </c>
      <c r="K2642" t="str">
        <f t="shared" si="132"/>
        <v>焦虑</v>
      </c>
      <c r="L2642" t="s">
        <v>4716</v>
      </c>
      <c r="M2642" t="s">
        <v>1018</v>
      </c>
      <c r="N2642" t="s">
        <v>52</v>
      </c>
      <c r="O2642" t="s">
        <v>19</v>
      </c>
      <c r="P2642" t="s">
        <v>20</v>
      </c>
      <c r="Q2642" t="s">
        <v>20</v>
      </c>
      <c r="R2642">
        <f t="shared" si="130"/>
        <v>0</v>
      </c>
      <c r="S2642">
        <f t="shared" si="130"/>
        <v>0</v>
      </c>
    </row>
    <row r="2643" spans="1:19" x14ac:dyDescent="0.2">
      <c r="A2643" s="1">
        <v>3131</v>
      </c>
      <c r="B2643" t="s">
        <v>12</v>
      </c>
      <c r="C2643" t="s">
        <v>3603</v>
      </c>
      <c r="D2643" t="s">
        <v>3604</v>
      </c>
      <c r="E2643" t="s">
        <v>15</v>
      </c>
      <c r="F2643" t="s">
        <v>4902</v>
      </c>
      <c r="H2643" t="str">
        <f t="shared" si="131"/>
        <v>这道题怎么做，求解</v>
      </c>
      <c r="I2643">
        <v>3</v>
      </c>
      <c r="J2643">
        <v>6</v>
      </c>
      <c r="K2643" t="str">
        <f t="shared" si="132"/>
        <v>焦虑</v>
      </c>
      <c r="L2643" t="s">
        <v>4716</v>
      </c>
      <c r="M2643" t="s">
        <v>655</v>
      </c>
      <c r="N2643" t="s">
        <v>52</v>
      </c>
      <c r="O2643" t="s">
        <v>19</v>
      </c>
      <c r="P2643" t="s">
        <v>20</v>
      </c>
      <c r="Q2643" t="s">
        <v>20</v>
      </c>
      <c r="R2643">
        <f t="shared" si="130"/>
        <v>0</v>
      </c>
      <c r="S2643">
        <f t="shared" si="130"/>
        <v>0</v>
      </c>
    </row>
    <row r="2644" spans="1:19" x14ac:dyDescent="0.2">
      <c r="A2644" s="1">
        <v>3133</v>
      </c>
      <c r="B2644" t="s">
        <v>37</v>
      </c>
      <c r="C2644" t="s">
        <v>4903</v>
      </c>
      <c r="D2644" t="s">
        <v>3604</v>
      </c>
      <c r="E2644" t="s">
        <v>15</v>
      </c>
      <c r="F2644" t="s">
        <v>30</v>
      </c>
      <c r="G2644" t="s">
        <v>307</v>
      </c>
      <c r="H2644" t="str">
        <f t="shared" si="131"/>
        <v>谢谢</v>
      </c>
      <c r="I2644">
        <v>6</v>
      </c>
      <c r="J2644">
        <v>6</v>
      </c>
      <c r="K2644" t="str">
        <f t="shared" si="132"/>
        <v>心流</v>
      </c>
      <c r="L2644" t="s">
        <v>3474</v>
      </c>
      <c r="M2644" t="s">
        <v>30</v>
      </c>
      <c r="N2644" t="s">
        <v>30</v>
      </c>
      <c r="O2644" t="s">
        <v>36</v>
      </c>
      <c r="P2644" t="s">
        <v>20</v>
      </c>
      <c r="Q2644" t="s">
        <v>20</v>
      </c>
      <c r="R2644">
        <f t="shared" si="130"/>
        <v>0</v>
      </c>
      <c r="S2644">
        <f t="shared" si="130"/>
        <v>0</v>
      </c>
    </row>
    <row r="2645" spans="1:19" x14ac:dyDescent="0.2">
      <c r="A2645" s="1">
        <v>3134</v>
      </c>
      <c r="B2645" t="s">
        <v>12</v>
      </c>
      <c r="C2645" t="s">
        <v>3314</v>
      </c>
      <c r="D2645" t="s">
        <v>3315</v>
      </c>
      <c r="E2645" t="s">
        <v>15</v>
      </c>
      <c r="F2645" t="s">
        <v>2168</v>
      </c>
      <c r="G2645" t="s">
        <v>4904</v>
      </c>
      <c r="H2645" t="str">
        <f t="shared" si="131"/>
        <v>老师请问这道题怎么做\n老师请问这道题怎么做</v>
      </c>
      <c r="I2645">
        <v>3</v>
      </c>
      <c r="J2645">
        <v>7</v>
      </c>
      <c r="K2645" t="str">
        <f t="shared" si="132"/>
        <v>焦虑</v>
      </c>
      <c r="L2645" t="s">
        <v>4716</v>
      </c>
      <c r="M2645" t="s">
        <v>608</v>
      </c>
      <c r="N2645" t="s">
        <v>52</v>
      </c>
      <c r="O2645" t="s">
        <v>19</v>
      </c>
      <c r="P2645" t="s">
        <v>20</v>
      </c>
      <c r="Q2645" t="s">
        <v>20</v>
      </c>
      <c r="R2645">
        <f t="shared" si="130"/>
        <v>0</v>
      </c>
      <c r="S2645">
        <f t="shared" si="130"/>
        <v>0</v>
      </c>
    </row>
    <row r="2646" spans="1:19" x14ac:dyDescent="0.2">
      <c r="A2646" s="1">
        <v>3136</v>
      </c>
      <c r="B2646" t="s">
        <v>12</v>
      </c>
      <c r="C2646" t="s">
        <v>4905</v>
      </c>
      <c r="D2646" t="s">
        <v>4906</v>
      </c>
      <c r="E2646" t="s">
        <v>15</v>
      </c>
      <c r="F2646" t="s">
        <v>4907</v>
      </c>
      <c r="H2646" t="str">
        <f t="shared" si="131"/>
        <v>这个怎么化简来得呀</v>
      </c>
      <c r="I2646">
        <v>2</v>
      </c>
      <c r="J2646">
        <v>7</v>
      </c>
      <c r="K2646" t="str">
        <f t="shared" si="132"/>
        <v>焦虑</v>
      </c>
      <c r="L2646" t="s">
        <v>4716</v>
      </c>
      <c r="M2646" t="s">
        <v>1438</v>
      </c>
      <c r="N2646" t="s">
        <v>52</v>
      </c>
      <c r="O2646" t="s">
        <v>19</v>
      </c>
      <c r="P2646" t="s">
        <v>20</v>
      </c>
      <c r="Q2646" t="s">
        <v>20</v>
      </c>
      <c r="R2646">
        <f t="shared" si="130"/>
        <v>0</v>
      </c>
      <c r="S2646">
        <f t="shared" si="130"/>
        <v>0</v>
      </c>
    </row>
    <row r="2647" spans="1:19" x14ac:dyDescent="0.2">
      <c r="A2647" s="1">
        <v>3138</v>
      </c>
      <c r="B2647" t="s">
        <v>12</v>
      </c>
      <c r="C2647" t="s">
        <v>665</v>
      </c>
      <c r="D2647" t="s">
        <v>666</v>
      </c>
      <c r="E2647" t="s">
        <v>15</v>
      </c>
      <c r="F2647" t="s">
        <v>4908</v>
      </c>
      <c r="H2647" t="str">
        <f t="shared" si="131"/>
        <v>第12题怎么做？求过程，谢谢！</v>
      </c>
      <c r="I2647">
        <v>4</v>
      </c>
      <c r="J2647">
        <v>8</v>
      </c>
      <c r="K2647" t="str">
        <f t="shared" si="132"/>
        <v>焦虑</v>
      </c>
      <c r="L2647" t="s">
        <v>4716</v>
      </c>
      <c r="M2647" t="s">
        <v>1491</v>
      </c>
      <c r="N2647" t="s">
        <v>52</v>
      </c>
      <c r="O2647" t="s">
        <v>19</v>
      </c>
      <c r="P2647" t="s">
        <v>20</v>
      </c>
      <c r="Q2647" t="s">
        <v>20</v>
      </c>
      <c r="R2647">
        <f t="shared" ref="R2647:S2698" si="133">COUNTIF(P2647,"*高等数学*")</f>
        <v>0</v>
      </c>
      <c r="S2647">
        <f t="shared" si="133"/>
        <v>0</v>
      </c>
    </row>
    <row r="2648" spans="1:19" x14ac:dyDescent="0.2">
      <c r="A2648" s="1">
        <v>3140</v>
      </c>
      <c r="B2648" t="s">
        <v>37</v>
      </c>
      <c r="C2648" t="s">
        <v>665</v>
      </c>
      <c r="D2648" t="s">
        <v>666</v>
      </c>
      <c r="E2648" t="s">
        <v>15</v>
      </c>
      <c r="F2648" t="s">
        <v>30</v>
      </c>
      <c r="G2648" t="s">
        <v>4909</v>
      </c>
      <c r="H2648" t="str">
        <f t="shared" si="131"/>
        <v>为啥要令a等于0 b等于1？</v>
      </c>
      <c r="I2648">
        <v>3</v>
      </c>
      <c r="J2648">
        <v>7</v>
      </c>
      <c r="K2648" t="str">
        <f t="shared" si="132"/>
        <v>焦虑</v>
      </c>
      <c r="L2648" t="s">
        <v>4739</v>
      </c>
      <c r="M2648" t="s">
        <v>30</v>
      </c>
      <c r="N2648" t="s">
        <v>30</v>
      </c>
      <c r="O2648" t="s">
        <v>36</v>
      </c>
      <c r="P2648" t="s">
        <v>20</v>
      </c>
      <c r="Q2648" t="s">
        <v>20</v>
      </c>
      <c r="R2648">
        <f t="shared" si="133"/>
        <v>0</v>
      </c>
      <c r="S2648">
        <f t="shared" si="133"/>
        <v>0</v>
      </c>
    </row>
    <row r="2649" spans="1:19" x14ac:dyDescent="0.2">
      <c r="A2649" s="1">
        <v>3141</v>
      </c>
      <c r="B2649" t="s">
        <v>12</v>
      </c>
      <c r="C2649" t="s">
        <v>691</v>
      </c>
      <c r="D2649" t="s">
        <v>692</v>
      </c>
      <c r="E2649" t="s">
        <v>15</v>
      </c>
      <c r="F2649" t="s">
        <v>4910</v>
      </c>
      <c r="H2649" t="str">
        <f t="shared" si="131"/>
        <v>能这样写吗</v>
      </c>
      <c r="I2649">
        <v>2</v>
      </c>
      <c r="J2649">
        <v>6</v>
      </c>
      <c r="K2649" t="str">
        <f t="shared" si="132"/>
        <v>焦虑</v>
      </c>
      <c r="L2649" t="s">
        <v>4716</v>
      </c>
      <c r="M2649" t="s">
        <v>649</v>
      </c>
      <c r="N2649" t="s">
        <v>52</v>
      </c>
      <c r="O2649" t="s">
        <v>19</v>
      </c>
      <c r="P2649" t="s">
        <v>20</v>
      </c>
      <c r="Q2649" t="s">
        <v>20</v>
      </c>
      <c r="R2649">
        <f t="shared" si="133"/>
        <v>0</v>
      </c>
      <c r="S2649">
        <f t="shared" si="133"/>
        <v>0</v>
      </c>
    </row>
    <row r="2650" spans="1:19" x14ac:dyDescent="0.2">
      <c r="A2650" s="1">
        <v>3142</v>
      </c>
      <c r="B2650" t="s">
        <v>27</v>
      </c>
      <c r="C2650" t="s">
        <v>2143</v>
      </c>
      <c r="D2650" t="s">
        <v>2144</v>
      </c>
      <c r="E2650" t="s">
        <v>39</v>
      </c>
      <c r="F2650" t="s">
        <v>30</v>
      </c>
      <c r="G2650" t="s">
        <v>1553</v>
      </c>
      <c r="H2650" t="str">
        <f t="shared" si="131"/>
        <v>对的</v>
      </c>
      <c r="I2650">
        <v>2</v>
      </c>
      <c r="J2650">
        <v>3</v>
      </c>
      <c r="K2650" t="str">
        <f t="shared" si="132"/>
        <v>冷漠</v>
      </c>
      <c r="L2650" t="s">
        <v>4739</v>
      </c>
      <c r="M2650" t="s">
        <v>30</v>
      </c>
      <c r="N2650" t="s">
        <v>32</v>
      </c>
      <c r="O2650" t="s">
        <v>36</v>
      </c>
      <c r="P2650" t="s">
        <v>20</v>
      </c>
      <c r="Q2650" t="s">
        <v>20</v>
      </c>
      <c r="R2650">
        <f t="shared" si="133"/>
        <v>0</v>
      </c>
      <c r="S2650">
        <f t="shared" si="133"/>
        <v>0</v>
      </c>
    </row>
    <row r="2651" spans="1:19" x14ac:dyDescent="0.2">
      <c r="A2651" s="1">
        <v>3143</v>
      </c>
      <c r="B2651" t="s">
        <v>12</v>
      </c>
      <c r="C2651" t="s">
        <v>4911</v>
      </c>
      <c r="D2651" t="s">
        <v>4912</v>
      </c>
      <c r="E2651" t="s">
        <v>15</v>
      </c>
      <c r="F2651" t="s">
        <v>4913</v>
      </c>
      <c r="H2651" t="str">
        <f t="shared" si="131"/>
        <v>请大家帮忙看一下</v>
      </c>
      <c r="I2651">
        <v>3</v>
      </c>
      <c r="J2651">
        <v>7</v>
      </c>
      <c r="K2651" t="str">
        <f t="shared" si="132"/>
        <v>焦虑</v>
      </c>
      <c r="L2651" t="s">
        <v>4716</v>
      </c>
      <c r="M2651" t="s">
        <v>718</v>
      </c>
      <c r="N2651" t="s">
        <v>52</v>
      </c>
      <c r="O2651" t="s">
        <v>19</v>
      </c>
      <c r="P2651" t="s">
        <v>20</v>
      </c>
      <c r="Q2651" t="s">
        <v>20</v>
      </c>
      <c r="R2651">
        <f t="shared" si="133"/>
        <v>0</v>
      </c>
      <c r="S2651">
        <f t="shared" si="133"/>
        <v>0</v>
      </c>
    </row>
    <row r="2652" spans="1:19" x14ac:dyDescent="0.2">
      <c r="A2652" s="1">
        <v>3145</v>
      </c>
      <c r="B2652" t="s">
        <v>12</v>
      </c>
      <c r="C2652" t="s">
        <v>133</v>
      </c>
      <c r="D2652" t="s">
        <v>134</v>
      </c>
      <c r="E2652" t="s">
        <v>15</v>
      </c>
      <c r="F2652" t="s">
        <v>429</v>
      </c>
      <c r="G2652" t="s">
        <v>4914</v>
      </c>
      <c r="H2652" t="str">
        <f t="shared" si="131"/>
        <v>帮帮忙\n第一题，真的不会</v>
      </c>
      <c r="I2652">
        <v>3</v>
      </c>
      <c r="J2652">
        <v>7</v>
      </c>
      <c r="K2652" t="str">
        <f t="shared" si="132"/>
        <v>焦虑</v>
      </c>
      <c r="L2652" t="s">
        <v>4716</v>
      </c>
      <c r="M2652" t="s">
        <v>17</v>
      </c>
      <c r="N2652" t="s">
        <v>162</v>
      </c>
      <c r="O2652" t="s">
        <v>19</v>
      </c>
      <c r="P2652" t="s">
        <v>20</v>
      </c>
      <c r="Q2652" t="s">
        <v>20</v>
      </c>
      <c r="R2652">
        <f t="shared" si="133"/>
        <v>0</v>
      </c>
      <c r="S2652">
        <f t="shared" si="133"/>
        <v>0</v>
      </c>
    </row>
    <row r="2653" spans="1:19" x14ac:dyDescent="0.2">
      <c r="A2653" s="1">
        <v>3147</v>
      </c>
      <c r="B2653" t="s">
        <v>37</v>
      </c>
      <c r="C2653" t="s">
        <v>433</v>
      </c>
      <c r="D2653" t="s">
        <v>134</v>
      </c>
      <c r="E2653" t="s">
        <v>15</v>
      </c>
      <c r="F2653" t="s">
        <v>30</v>
      </c>
      <c r="G2653" t="s">
        <v>4915</v>
      </c>
      <c r="H2653" t="str">
        <f t="shared" si="131"/>
        <v>记住了，谢谢</v>
      </c>
      <c r="I2653">
        <v>6</v>
      </c>
      <c r="J2653">
        <v>7</v>
      </c>
      <c r="K2653" t="str">
        <f t="shared" si="132"/>
        <v>心流</v>
      </c>
      <c r="L2653" t="s">
        <v>4739</v>
      </c>
      <c r="M2653" t="s">
        <v>30</v>
      </c>
      <c r="N2653" t="s">
        <v>30</v>
      </c>
      <c r="O2653" t="s">
        <v>36</v>
      </c>
      <c r="P2653" t="s">
        <v>20</v>
      </c>
      <c r="Q2653" t="s">
        <v>20</v>
      </c>
      <c r="R2653">
        <f t="shared" si="133"/>
        <v>0</v>
      </c>
      <c r="S2653">
        <f t="shared" si="133"/>
        <v>0</v>
      </c>
    </row>
    <row r="2654" spans="1:19" x14ac:dyDescent="0.2">
      <c r="A2654" s="1">
        <v>3148</v>
      </c>
      <c r="B2654" t="s">
        <v>27</v>
      </c>
      <c r="C2654" t="s">
        <v>433</v>
      </c>
      <c r="D2654" t="s">
        <v>134</v>
      </c>
      <c r="E2654" t="s">
        <v>15</v>
      </c>
      <c r="F2654" t="s">
        <v>30</v>
      </c>
      <c r="G2654" t="s">
        <v>4916</v>
      </c>
      <c r="H2654" t="str">
        <f t="shared" si="131"/>
        <v>各位老师同学们，帮帮忙，谢谢大家了</v>
      </c>
      <c r="I2654">
        <v>6</v>
      </c>
      <c r="J2654">
        <v>7</v>
      </c>
      <c r="K2654" t="str">
        <f t="shared" si="132"/>
        <v>心流</v>
      </c>
      <c r="L2654" t="s">
        <v>4739</v>
      </c>
      <c r="M2654" t="s">
        <v>30</v>
      </c>
      <c r="N2654" t="s">
        <v>32</v>
      </c>
      <c r="O2654" t="s">
        <v>36</v>
      </c>
      <c r="P2654" t="s">
        <v>20</v>
      </c>
      <c r="Q2654" t="s">
        <v>20</v>
      </c>
      <c r="R2654">
        <f t="shared" si="133"/>
        <v>0</v>
      </c>
      <c r="S2654">
        <f t="shared" si="133"/>
        <v>0</v>
      </c>
    </row>
    <row r="2655" spans="1:19" x14ac:dyDescent="0.2">
      <c r="A2655" s="1">
        <v>3149</v>
      </c>
      <c r="B2655" t="s">
        <v>12</v>
      </c>
      <c r="C2655" t="s">
        <v>133</v>
      </c>
      <c r="D2655" t="s">
        <v>134</v>
      </c>
      <c r="E2655" t="s">
        <v>15</v>
      </c>
      <c r="F2655" t="s">
        <v>429</v>
      </c>
      <c r="G2655" t="s">
        <v>4917</v>
      </c>
      <c r="H2655" t="str">
        <f t="shared" si="131"/>
        <v>帮帮忙\n过程都差不多，但结果就是不对</v>
      </c>
      <c r="I2655">
        <v>3</v>
      </c>
      <c r="J2655">
        <v>8</v>
      </c>
      <c r="K2655" t="str">
        <f t="shared" si="132"/>
        <v>焦虑</v>
      </c>
      <c r="L2655" t="s">
        <v>4716</v>
      </c>
      <c r="M2655" t="s">
        <v>608</v>
      </c>
      <c r="N2655" t="s">
        <v>52</v>
      </c>
      <c r="O2655" t="s">
        <v>19</v>
      </c>
      <c r="P2655" t="s">
        <v>20</v>
      </c>
      <c r="Q2655" t="s">
        <v>20</v>
      </c>
      <c r="R2655">
        <f t="shared" si="133"/>
        <v>0</v>
      </c>
      <c r="S2655">
        <f t="shared" si="133"/>
        <v>0</v>
      </c>
    </row>
    <row r="2656" spans="1:19" x14ac:dyDescent="0.2">
      <c r="A2656" s="1">
        <v>3151</v>
      </c>
      <c r="B2656" t="s">
        <v>37</v>
      </c>
      <c r="C2656" t="s">
        <v>433</v>
      </c>
      <c r="D2656" t="s">
        <v>134</v>
      </c>
      <c r="E2656" t="s">
        <v>15</v>
      </c>
      <c r="F2656" t="s">
        <v>30</v>
      </c>
      <c r="G2656" t="s">
        <v>4918</v>
      </c>
      <c r="H2656" t="str">
        <f t="shared" si="131"/>
        <v>同学，好像每一题都是你解答的，谢谢</v>
      </c>
      <c r="I2656">
        <v>7</v>
      </c>
      <c r="J2656">
        <v>7</v>
      </c>
      <c r="K2656" t="str">
        <f t="shared" si="132"/>
        <v>心流</v>
      </c>
      <c r="L2656" t="s">
        <v>4739</v>
      </c>
      <c r="M2656" t="s">
        <v>30</v>
      </c>
      <c r="N2656" t="s">
        <v>30</v>
      </c>
      <c r="O2656" t="s">
        <v>36</v>
      </c>
      <c r="P2656" t="s">
        <v>20</v>
      </c>
      <c r="Q2656" t="s">
        <v>20</v>
      </c>
      <c r="R2656">
        <f t="shared" si="133"/>
        <v>0</v>
      </c>
      <c r="S2656">
        <f t="shared" si="133"/>
        <v>0</v>
      </c>
    </row>
    <row r="2657" spans="1:19" x14ac:dyDescent="0.2">
      <c r="A2657" s="1">
        <v>3152</v>
      </c>
      <c r="B2657" t="s">
        <v>12</v>
      </c>
      <c r="C2657" t="s">
        <v>133</v>
      </c>
      <c r="D2657" t="s">
        <v>134</v>
      </c>
      <c r="E2657" t="s">
        <v>15</v>
      </c>
      <c r="F2657" t="s">
        <v>4919</v>
      </c>
      <c r="H2657" t="str">
        <f t="shared" si="131"/>
        <v>可以帮帮忙吗</v>
      </c>
      <c r="I2657">
        <v>4</v>
      </c>
      <c r="J2657">
        <v>8</v>
      </c>
      <c r="K2657" t="str">
        <f t="shared" si="132"/>
        <v>焦虑</v>
      </c>
      <c r="L2657" t="s">
        <v>4716</v>
      </c>
      <c r="M2657" t="s">
        <v>976</v>
      </c>
      <c r="N2657" t="s">
        <v>52</v>
      </c>
      <c r="O2657" t="s">
        <v>19</v>
      </c>
      <c r="P2657" t="s">
        <v>20</v>
      </c>
      <c r="Q2657" t="s">
        <v>20</v>
      </c>
      <c r="R2657">
        <f t="shared" si="133"/>
        <v>0</v>
      </c>
      <c r="S2657">
        <f t="shared" si="133"/>
        <v>0</v>
      </c>
    </row>
    <row r="2658" spans="1:19" x14ac:dyDescent="0.2">
      <c r="A2658" s="1">
        <v>3154</v>
      </c>
      <c r="B2658" t="s">
        <v>37</v>
      </c>
      <c r="C2658" t="s">
        <v>433</v>
      </c>
      <c r="D2658" t="s">
        <v>134</v>
      </c>
      <c r="E2658" t="s">
        <v>15</v>
      </c>
      <c r="F2658" t="s">
        <v>30</v>
      </c>
      <c r="G2658" t="s">
        <v>4920</v>
      </c>
      <c r="H2658" t="str">
        <f t="shared" si="131"/>
        <v>好厉害</v>
      </c>
      <c r="I2658">
        <v>6</v>
      </c>
      <c r="J2658">
        <v>7</v>
      </c>
      <c r="K2658" t="str">
        <f t="shared" si="132"/>
        <v>心流</v>
      </c>
      <c r="L2658" t="s">
        <v>4739</v>
      </c>
      <c r="M2658" t="s">
        <v>30</v>
      </c>
      <c r="N2658" t="s">
        <v>30</v>
      </c>
      <c r="O2658" t="s">
        <v>36</v>
      </c>
      <c r="P2658" t="s">
        <v>20</v>
      </c>
      <c r="Q2658" t="s">
        <v>20</v>
      </c>
      <c r="R2658">
        <f t="shared" si="133"/>
        <v>0</v>
      </c>
      <c r="S2658">
        <f t="shared" si="133"/>
        <v>0</v>
      </c>
    </row>
    <row r="2659" spans="1:19" x14ac:dyDescent="0.2">
      <c r="A2659" s="1">
        <v>3155</v>
      </c>
      <c r="B2659" t="s">
        <v>12</v>
      </c>
      <c r="C2659" t="s">
        <v>1071</v>
      </c>
      <c r="D2659" t="s">
        <v>1072</v>
      </c>
      <c r="E2659" t="s">
        <v>15</v>
      </c>
      <c r="F2659" t="s">
        <v>4921</v>
      </c>
      <c r="G2659" t="s">
        <v>4922</v>
      </c>
      <c r="H2659" t="str">
        <f t="shared" si="131"/>
        <v>救救我/笑哭\n为啥呢</v>
      </c>
      <c r="I2659">
        <v>4</v>
      </c>
      <c r="J2659">
        <v>7</v>
      </c>
      <c r="K2659" t="str">
        <f t="shared" si="132"/>
        <v>焦虑</v>
      </c>
      <c r="L2659" t="s">
        <v>4716</v>
      </c>
      <c r="M2659" t="s">
        <v>833</v>
      </c>
      <c r="N2659" t="s">
        <v>18</v>
      </c>
      <c r="O2659" t="s">
        <v>19</v>
      </c>
      <c r="P2659" t="s">
        <v>20</v>
      </c>
      <c r="Q2659" t="s">
        <v>20</v>
      </c>
      <c r="R2659">
        <f t="shared" si="133"/>
        <v>0</v>
      </c>
      <c r="S2659">
        <f t="shared" si="133"/>
        <v>0</v>
      </c>
    </row>
    <row r="2660" spans="1:19" x14ac:dyDescent="0.2">
      <c r="A2660" s="1">
        <v>3156</v>
      </c>
      <c r="B2660" t="s">
        <v>12</v>
      </c>
      <c r="C2660" t="s">
        <v>1071</v>
      </c>
      <c r="D2660" t="s">
        <v>1072</v>
      </c>
      <c r="E2660" t="s">
        <v>15</v>
      </c>
      <c r="F2660" t="s">
        <v>4923</v>
      </c>
      <c r="G2660" t="s">
        <v>4924</v>
      </c>
      <c r="H2660" t="str">
        <f t="shared" si="131"/>
        <v>快来人呀，教教我\n这三个正确的过程怎么写</v>
      </c>
      <c r="I2660">
        <v>3</v>
      </c>
      <c r="J2660">
        <v>7</v>
      </c>
      <c r="K2660" t="str">
        <f t="shared" si="132"/>
        <v>焦虑</v>
      </c>
      <c r="L2660" t="s">
        <v>4716</v>
      </c>
      <c r="M2660" t="s">
        <v>678</v>
      </c>
      <c r="N2660" t="s">
        <v>52</v>
      </c>
      <c r="O2660" t="s">
        <v>53</v>
      </c>
      <c r="P2660" t="s">
        <v>20</v>
      </c>
      <c r="Q2660" t="s">
        <v>20</v>
      </c>
      <c r="R2660">
        <f t="shared" si="133"/>
        <v>0</v>
      </c>
      <c r="S2660">
        <f t="shared" si="133"/>
        <v>0</v>
      </c>
    </row>
    <row r="2661" spans="1:19" x14ac:dyDescent="0.2">
      <c r="A2661" s="1">
        <v>3157</v>
      </c>
      <c r="B2661" t="s">
        <v>27</v>
      </c>
      <c r="C2661" t="s">
        <v>2618</v>
      </c>
      <c r="D2661" t="s">
        <v>2619</v>
      </c>
      <c r="E2661" t="s">
        <v>15</v>
      </c>
      <c r="F2661" t="s">
        <v>30</v>
      </c>
      <c r="G2661" t="s">
        <v>7125</v>
      </c>
      <c r="H2661" t="str">
        <f t="shared" si="131"/>
        <v>极限的四则运算使用条件为每一项分开的函数的极限都存在，而这三题分开之后都有些函数极限不存在，所以不能分开算</v>
      </c>
      <c r="I2661">
        <v>6</v>
      </c>
      <c r="J2661">
        <v>7</v>
      </c>
      <c r="K2661" t="str">
        <f t="shared" si="132"/>
        <v>心流</v>
      </c>
      <c r="L2661" t="s">
        <v>4739</v>
      </c>
      <c r="M2661" t="s">
        <v>30</v>
      </c>
      <c r="N2661" t="s">
        <v>32</v>
      </c>
      <c r="O2661" t="s">
        <v>36</v>
      </c>
      <c r="P2661" t="s">
        <v>20</v>
      </c>
      <c r="Q2661" t="s">
        <v>20</v>
      </c>
      <c r="R2661">
        <f t="shared" si="133"/>
        <v>0</v>
      </c>
      <c r="S2661">
        <f t="shared" si="133"/>
        <v>0</v>
      </c>
    </row>
    <row r="2662" spans="1:19" x14ac:dyDescent="0.2">
      <c r="A2662" s="1">
        <v>3158</v>
      </c>
      <c r="B2662" t="s">
        <v>12</v>
      </c>
      <c r="C2662" t="s">
        <v>4925</v>
      </c>
      <c r="D2662" t="s">
        <v>4926</v>
      </c>
      <c r="E2662" t="s">
        <v>15</v>
      </c>
      <c r="F2662" t="s">
        <v>4927</v>
      </c>
      <c r="H2662" t="str">
        <f t="shared" si="131"/>
        <v>为什么u=1/6连续?</v>
      </c>
      <c r="I2662">
        <v>3</v>
      </c>
      <c r="J2662">
        <v>7</v>
      </c>
      <c r="K2662" t="str">
        <f t="shared" si="132"/>
        <v>焦虑</v>
      </c>
      <c r="L2662" t="s">
        <v>4716</v>
      </c>
      <c r="M2662" t="s">
        <v>649</v>
      </c>
      <c r="N2662" t="s">
        <v>18</v>
      </c>
      <c r="O2662" t="s">
        <v>19</v>
      </c>
      <c r="P2662" t="s">
        <v>20</v>
      </c>
      <c r="Q2662" t="s">
        <v>20</v>
      </c>
      <c r="R2662">
        <f t="shared" si="133"/>
        <v>0</v>
      </c>
      <c r="S2662">
        <f t="shared" si="133"/>
        <v>0</v>
      </c>
    </row>
    <row r="2663" spans="1:19" x14ac:dyDescent="0.2">
      <c r="A2663" s="1">
        <v>3159</v>
      </c>
      <c r="B2663" t="s">
        <v>12</v>
      </c>
      <c r="C2663" t="s">
        <v>1071</v>
      </c>
      <c r="D2663" t="s">
        <v>1072</v>
      </c>
      <c r="E2663" t="s">
        <v>15</v>
      </c>
      <c r="F2663" t="s">
        <v>4928</v>
      </c>
      <c r="G2663" t="s">
        <v>4929</v>
      </c>
      <c r="H2663" t="str">
        <f t="shared" si="131"/>
        <v>在线等不急/笑哭\n当x趋于无穷时，它有极限吗，有的话是多少</v>
      </c>
      <c r="I2663">
        <v>3</v>
      </c>
      <c r="J2663">
        <v>7</v>
      </c>
      <c r="K2663" t="str">
        <f t="shared" si="132"/>
        <v>焦虑</v>
      </c>
      <c r="L2663" t="s">
        <v>4716</v>
      </c>
      <c r="M2663" t="s">
        <v>1491</v>
      </c>
      <c r="N2663" t="s">
        <v>52</v>
      </c>
      <c r="O2663" t="s">
        <v>19</v>
      </c>
      <c r="P2663" t="s">
        <v>20</v>
      </c>
      <c r="Q2663" t="s">
        <v>20</v>
      </c>
      <c r="R2663">
        <f t="shared" si="133"/>
        <v>0</v>
      </c>
      <c r="S2663">
        <f t="shared" si="133"/>
        <v>0</v>
      </c>
    </row>
    <row r="2664" spans="1:19" x14ac:dyDescent="0.2">
      <c r="A2664" s="1">
        <v>3160</v>
      </c>
      <c r="B2664" t="s">
        <v>27</v>
      </c>
      <c r="C2664" t="s">
        <v>2618</v>
      </c>
      <c r="D2664" t="s">
        <v>2619</v>
      </c>
      <c r="E2664" t="s">
        <v>15</v>
      </c>
      <c r="F2664" t="s">
        <v>30</v>
      </c>
      <c r="G2664" t="s">
        <v>4930</v>
      </c>
      <c r="H2664" t="str">
        <f t="shared" si="131"/>
        <v>没有，因为趋于无穷大</v>
      </c>
      <c r="I2664">
        <v>6</v>
      </c>
      <c r="J2664">
        <v>7</v>
      </c>
      <c r="K2664" t="str">
        <f t="shared" si="132"/>
        <v>心流</v>
      </c>
      <c r="L2664" t="s">
        <v>4739</v>
      </c>
      <c r="M2664" t="s">
        <v>30</v>
      </c>
      <c r="N2664" t="s">
        <v>44</v>
      </c>
      <c r="O2664" t="s">
        <v>36</v>
      </c>
      <c r="P2664" t="s">
        <v>20</v>
      </c>
      <c r="Q2664" t="s">
        <v>20</v>
      </c>
      <c r="R2664">
        <f t="shared" si="133"/>
        <v>0</v>
      </c>
      <c r="S2664">
        <f t="shared" si="133"/>
        <v>0</v>
      </c>
    </row>
    <row r="2665" spans="1:19" x14ac:dyDescent="0.2">
      <c r="A2665" s="1">
        <v>3161</v>
      </c>
      <c r="B2665" t="s">
        <v>37</v>
      </c>
      <c r="C2665" t="s">
        <v>1071</v>
      </c>
      <c r="D2665" t="s">
        <v>1072</v>
      </c>
      <c r="E2665" t="s">
        <v>15</v>
      </c>
      <c r="F2665" t="s">
        <v>30</v>
      </c>
      <c r="G2665" t="s">
        <v>4931</v>
      </c>
      <c r="H2665" t="str">
        <f t="shared" si="131"/>
        <v>那可以说它的极限是无穷吗</v>
      </c>
      <c r="I2665">
        <v>3</v>
      </c>
      <c r="J2665">
        <v>8</v>
      </c>
      <c r="K2665" t="str">
        <f t="shared" si="132"/>
        <v>焦虑</v>
      </c>
      <c r="L2665" t="s">
        <v>4739</v>
      </c>
      <c r="M2665" t="s">
        <v>30</v>
      </c>
      <c r="N2665" t="s">
        <v>30</v>
      </c>
      <c r="O2665" t="s">
        <v>36</v>
      </c>
      <c r="P2665" t="s">
        <v>20</v>
      </c>
      <c r="Q2665" t="s">
        <v>20</v>
      </c>
      <c r="R2665">
        <f t="shared" si="133"/>
        <v>0</v>
      </c>
      <c r="S2665">
        <f t="shared" si="133"/>
        <v>0</v>
      </c>
    </row>
    <row r="2666" spans="1:19" x14ac:dyDescent="0.2">
      <c r="A2666" s="1">
        <v>3162</v>
      </c>
      <c r="B2666" t="s">
        <v>12</v>
      </c>
      <c r="C2666" t="s">
        <v>1071</v>
      </c>
      <c r="D2666" t="s">
        <v>1072</v>
      </c>
      <c r="E2666" t="s">
        <v>15</v>
      </c>
      <c r="F2666" t="s">
        <v>4928</v>
      </c>
      <c r="G2666" t="s">
        <v>1405</v>
      </c>
      <c r="H2666" t="str">
        <f t="shared" si="131"/>
        <v>在线等不急/笑哭\n怎么做</v>
      </c>
      <c r="I2666">
        <v>3</v>
      </c>
      <c r="J2666">
        <v>6</v>
      </c>
      <c r="K2666" t="str">
        <f t="shared" si="132"/>
        <v>焦虑</v>
      </c>
      <c r="L2666" t="s">
        <v>4716</v>
      </c>
      <c r="M2666" t="s">
        <v>833</v>
      </c>
      <c r="N2666" t="s">
        <v>52</v>
      </c>
      <c r="O2666" t="s">
        <v>19</v>
      </c>
      <c r="P2666" t="s">
        <v>20</v>
      </c>
      <c r="Q2666" t="s">
        <v>20</v>
      </c>
      <c r="R2666">
        <f t="shared" si="133"/>
        <v>0</v>
      </c>
      <c r="S2666">
        <f t="shared" si="133"/>
        <v>0</v>
      </c>
    </row>
    <row r="2667" spans="1:19" x14ac:dyDescent="0.2">
      <c r="A2667" s="1">
        <v>3164</v>
      </c>
      <c r="B2667" t="s">
        <v>37</v>
      </c>
      <c r="C2667" t="s">
        <v>1071</v>
      </c>
      <c r="D2667" t="s">
        <v>1072</v>
      </c>
      <c r="E2667" t="s">
        <v>15</v>
      </c>
      <c r="F2667" t="s">
        <v>30</v>
      </c>
      <c r="G2667" t="s">
        <v>4932</v>
      </c>
      <c r="H2667" t="str">
        <f t="shared" si="131"/>
        <v>谢谢，咱们的书的版本可能不一样</v>
      </c>
      <c r="I2667">
        <v>8</v>
      </c>
      <c r="J2667">
        <v>7</v>
      </c>
      <c r="K2667" t="str">
        <f t="shared" si="132"/>
        <v>心流</v>
      </c>
      <c r="L2667" t="s">
        <v>4739</v>
      </c>
      <c r="M2667" t="s">
        <v>30</v>
      </c>
      <c r="N2667" t="s">
        <v>30</v>
      </c>
      <c r="O2667" t="s">
        <v>36</v>
      </c>
      <c r="P2667" t="s">
        <v>20</v>
      </c>
      <c r="Q2667" t="s">
        <v>20</v>
      </c>
      <c r="R2667">
        <f t="shared" si="133"/>
        <v>0</v>
      </c>
      <c r="S2667">
        <f t="shared" si="133"/>
        <v>0</v>
      </c>
    </row>
    <row r="2668" spans="1:19" x14ac:dyDescent="0.2">
      <c r="A2668" s="1">
        <v>3165</v>
      </c>
      <c r="B2668" t="s">
        <v>12</v>
      </c>
      <c r="C2668" t="s">
        <v>1071</v>
      </c>
      <c r="D2668" t="s">
        <v>1072</v>
      </c>
      <c r="E2668" t="s">
        <v>15</v>
      </c>
      <c r="F2668" t="s">
        <v>4928</v>
      </c>
      <c r="G2668" t="s">
        <v>1405</v>
      </c>
      <c r="H2668" t="str">
        <f t="shared" si="131"/>
        <v>在线等不急/笑哭\n怎么做</v>
      </c>
      <c r="I2668">
        <v>2</v>
      </c>
      <c r="J2668">
        <v>7</v>
      </c>
      <c r="K2668" t="str">
        <f t="shared" si="132"/>
        <v>焦虑</v>
      </c>
      <c r="L2668" t="s">
        <v>4716</v>
      </c>
      <c r="M2668" t="s">
        <v>2320</v>
      </c>
      <c r="N2668" t="s">
        <v>18</v>
      </c>
      <c r="O2668" t="s">
        <v>19</v>
      </c>
      <c r="P2668" t="s">
        <v>20</v>
      </c>
      <c r="Q2668" t="s">
        <v>20</v>
      </c>
      <c r="R2668">
        <f t="shared" si="133"/>
        <v>0</v>
      </c>
      <c r="S2668">
        <f t="shared" si="133"/>
        <v>0</v>
      </c>
    </row>
    <row r="2669" spans="1:19" x14ac:dyDescent="0.2">
      <c r="A2669" s="1">
        <v>3166</v>
      </c>
      <c r="B2669" t="s">
        <v>12</v>
      </c>
      <c r="C2669" t="s">
        <v>1071</v>
      </c>
      <c r="D2669" t="s">
        <v>1072</v>
      </c>
      <c r="E2669" t="s">
        <v>15</v>
      </c>
      <c r="F2669" t="s">
        <v>4928</v>
      </c>
      <c r="G2669" t="s">
        <v>1405</v>
      </c>
      <c r="H2669" t="str">
        <f t="shared" si="131"/>
        <v>在线等不急/笑哭\n怎么做</v>
      </c>
      <c r="I2669">
        <v>2</v>
      </c>
      <c r="J2669">
        <v>6</v>
      </c>
      <c r="K2669" t="str">
        <f t="shared" si="132"/>
        <v>焦虑</v>
      </c>
      <c r="L2669" t="s">
        <v>4716</v>
      </c>
      <c r="M2669" t="s">
        <v>2320</v>
      </c>
      <c r="N2669" t="s">
        <v>18</v>
      </c>
      <c r="O2669" t="s">
        <v>19</v>
      </c>
      <c r="P2669" t="s">
        <v>20</v>
      </c>
      <c r="Q2669" t="s">
        <v>20</v>
      </c>
      <c r="R2669">
        <f t="shared" si="133"/>
        <v>0</v>
      </c>
      <c r="S2669">
        <f t="shared" si="133"/>
        <v>0</v>
      </c>
    </row>
    <row r="2670" spans="1:19" x14ac:dyDescent="0.2">
      <c r="A2670" s="1">
        <v>3167</v>
      </c>
      <c r="B2670" t="s">
        <v>12</v>
      </c>
      <c r="C2670" t="s">
        <v>4149</v>
      </c>
      <c r="D2670" t="s">
        <v>4150</v>
      </c>
      <c r="E2670" t="s">
        <v>15</v>
      </c>
      <c r="F2670" t="s">
        <v>4933</v>
      </c>
      <c r="G2670" t="s">
        <v>4934</v>
      </c>
      <c r="H2670" t="str">
        <f t="shared" si="131"/>
        <v>函数的连续性\n\n, \n麻烦老师看下例5和例6中画圈的部分怎么转化来的？谢谢</v>
      </c>
      <c r="I2670">
        <v>3</v>
      </c>
      <c r="J2670">
        <v>7</v>
      </c>
      <c r="K2670" t="str">
        <f t="shared" si="132"/>
        <v>焦虑</v>
      </c>
      <c r="L2670" t="s">
        <v>4716</v>
      </c>
      <c r="M2670" t="s">
        <v>1491</v>
      </c>
      <c r="N2670" t="s">
        <v>52</v>
      </c>
      <c r="O2670" t="s">
        <v>19</v>
      </c>
      <c r="P2670" t="s">
        <v>20</v>
      </c>
      <c r="Q2670" t="s">
        <v>20</v>
      </c>
      <c r="R2670">
        <f t="shared" si="133"/>
        <v>0</v>
      </c>
      <c r="S2670">
        <f t="shared" si="133"/>
        <v>0</v>
      </c>
    </row>
    <row r="2671" spans="1:19" x14ac:dyDescent="0.2">
      <c r="A2671" s="1">
        <v>3168</v>
      </c>
      <c r="B2671" t="s">
        <v>27</v>
      </c>
      <c r="C2671" t="s">
        <v>1970</v>
      </c>
      <c r="D2671" t="s">
        <v>1971</v>
      </c>
      <c r="E2671" t="s">
        <v>1972</v>
      </c>
      <c r="F2671" t="s">
        <v>30</v>
      </c>
      <c r="G2671" t="s">
        <v>4935</v>
      </c>
      <c r="H2671" t="str">
        <f t="shared" si="131"/>
        <v>三角公式\n</v>
      </c>
      <c r="I2671">
        <v>7</v>
      </c>
      <c r="J2671">
        <v>2</v>
      </c>
      <c r="K2671" t="str">
        <f t="shared" si="132"/>
        <v>无聊/放松</v>
      </c>
      <c r="L2671" t="s">
        <v>4467</v>
      </c>
      <c r="M2671" t="s">
        <v>30</v>
      </c>
      <c r="N2671" t="s">
        <v>44</v>
      </c>
      <c r="O2671" t="s">
        <v>36</v>
      </c>
      <c r="P2671" t="s">
        <v>20</v>
      </c>
      <c r="Q2671" t="s">
        <v>20</v>
      </c>
      <c r="R2671">
        <f t="shared" si="133"/>
        <v>0</v>
      </c>
      <c r="S2671">
        <f t="shared" si="133"/>
        <v>0</v>
      </c>
    </row>
    <row r="2672" spans="1:19" x14ac:dyDescent="0.2">
      <c r="A2672" s="1">
        <v>3169</v>
      </c>
      <c r="B2672" t="s">
        <v>37</v>
      </c>
      <c r="C2672" t="s">
        <v>4149</v>
      </c>
      <c r="D2672" t="s">
        <v>4150</v>
      </c>
      <c r="E2672" t="s">
        <v>15</v>
      </c>
      <c r="F2672" t="s">
        <v>30</v>
      </c>
      <c r="G2672" t="s">
        <v>4936</v>
      </c>
      <c r="H2672" t="str">
        <f t="shared" si="131"/>
        <v>老师可以再讲详细些吗？</v>
      </c>
      <c r="I2672">
        <v>2</v>
      </c>
      <c r="J2672">
        <v>8</v>
      </c>
      <c r="K2672" t="str">
        <f t="shared" si="132"/>
        <v>焦虑</v>
      </c>
      <c r="L2672" t="s">
        <v>4270</v>
      </c>
      <c r="M2672" t="s">
        <v>30</v>
      </c>
      <c r="N2672" t="s">
        <v>30</v>
      </c>
      <c r="O2672" t="s">
        <v>36</v>
      </c>
      <c r="P2672" t="s">
        <v>20</v>
      </c>
      <c r="Q2672" t="s">
        <v>20</v>
      </c>
      <c r="R2672">
        <f t="shared" si="133"/>
        <v>0</v>
      </c>
      <c r="S2672">
        <f t="shared" si="133"/>
        <v>0</v>
      </c>
    </row>
    <row r="2673" spans="1:19" x14ac:dyDescent="0.2">
      <c r="A2673" s="1">
        <v>3171</v>
      </c>
      <c r="B2673" t="s">
        <v>12</v>
      </c>
      <c r="C2673" t="s">
        <v>1071</v>
      </c>
      <c r="D2673" t="s">
        <v>1072</v>
      </c>
      <c r="E2673" t="s">
        <v>15</v>
      </c>
      <c r="F2673" t="s">
        <v>4937</v>
      </c>
      <c r="H2673" t="str">
        <f t="shared" si="131"/>
        <v>老师咋做</v>
      </c>
      <c r="I2673">
        <v>4</v>
      </c>
      <c r="J2673">
        <v>6</v>
      </c>
      <c r="K2673" t="str">
        <f t="shared" si="132"/>
        <v>焦虑</v>
      </c>
      <c r="L2673" t="s">
        <v>4716</v>
      </c>
      <c r="M2673" t="s">
        <v>677</v>
      </c>
      <c r="N2673" t="s">
        <v>52</v>
      </c>
      <c r="O2673" t="s">
        <v>19</v>
      </c>
      <c r="P2673" t="s">
        <v>20</v>
      </c>
      <c r="Q2673" t="s">
        <v>20</v>
      </c>
      <c r="R2673">
        <f t="shared" si="133"/>
        <v>0</v>
      </c>
      <c r="S2673">
        <f t="shared" si="133"/>
        <v>0</v>
      </c>
    </row>
    <row r="2674" spans="1:19" x14ac:dyDescent="0.2">
      <c r="A2674" s="1">
        <v>3173</v>
      </c>
      <c r="B2674" t="s">
        <v>12</v>
      </c>
      <c r="C2674" t="s">
        <v>418</v>
      </c>
      <c r="D2674" t="s">
        <v>419</v>
      </c>
      <c r="E2674" t="s">
        <v>15</v>
      </c>
      <c r="F2674" t="s">
        <v>4938</v>
      </c>
      <c r="H2674" t="str">
        <f t="shared" si="131"/>
        <v>这样对吗</v>
      </c>
      <c r="I2674">
        <v>4</v>
      </c>
      <c r="J2674">
        <v>7</v>
      </c>
      <c r="K2674" t="str">
        <f t="shared" si="132"/>
        <v>焦虑</v>
      </c>
      <c r="L2674" t="s">
        <v>4716</v>
      </c>
      <c r="M2674" t="s">
        <v>684</v>
      </c>
      <c r="N2674" t="s">
        <v>52</v>
      </c>
      <c r="O2674" t="s">
        <v>19</v>
      </c>
      <c r="P2674" t="s">
        <v>20</v>
      </c>
      <c r="Q2674" t="s">
        <v>20</v>
      </c>
      <c r="R2674">
        <f t="shared" si="133"/>
        <v>0</v>
      </c>
      <c r="S2674">
        <f t="shared" si="133"/>
        <v>0</v>
      </c>
    </row>
    <row r="2675" spans="1:19" x14ac:dyDescent="0.2">
      <c r="A2675" s="1">
        <v>3174</v>
      </c>
      <c r="B2675" t="s">
        <v>27</v>
      </c>
      <c r="C2675" t="s">
        <v>1970</v>
      </c>
      <c r="D2675" t="s">
        <v>1971</v>
      </c>
      <c r="E2675" t="s">
        <v>1972</v>
      </c>
      <c r="F2675" t="s">
        <v>30</v>
      </c>
      <c r="G2675" t="s">
        <v>7126</v>
      </c>
      <c r="H2675" t="str">
        <f t="shared" si="131"/>
        <v>可以，把前面整个根式翻到分母去再用洛必达法则会简单些</v>
      </c>
      <c r="I2675">
        <v>7</v>
      </c>
      <c r="J2675">
        <v>7</v>
      </c>
      <c r="K2675" t="str">
        <f t="shared" si="132"/>
        <v>心流</v>
      </c>
      <c r="L2675" t="s">
        <v>4467</v>
      </c>
      <c r="M2675" t="s">
        <v>30</v>
      </c>
      <c r="N2675" t="s">
        <v>32</v>
      </c>
      <c r="O2675" t="s">
        <v>36</v>
      </c>
      <c r="P2675" t="s">
        <v>20</v>
      </c>
      <c r="Q2675" t="s">
        <v>20</v>
      </c>
      <c r="R2675">
        <f t="shared" si="133"/>
        <v>0</v>
      </c>
      <c r="S2675">
        <f t="shared" si="133"/>
        <v>0</v>
      </c>
    </row>
    <row r="2676" spans="1:19" x14ac:dyDescent="0.2">
      <c r="A2676" s="1">
        <v>3175</v>
      </c>
      <c r="B2676" t="s">
        <v>12</v>
      </c>
      <c r="C2676" t="s">
        <v>4580</v>
      </c>
      <c r="D2676" t="s">
        <v>4581</v>
      </c>
      <c r="E2676" t="s">
        <v>15</v>
      </c>
      <c r="F2676" t="s">
        <v>4939</v>
      </c>
      <c r="H2676" t="str">
        <f t="shared" si="131"/>
        <v>这道题怎么做呢\xa0求解</v>
      </c>
      <c r="I2676">
        <v>3</v>
      </c>
      <c r="J2676">
        <v>7</v>
      </c>
      <c r="K2676" t="str">
        <f t="shared" si="132"/>
        <v>焦虑</v>
      </c>
      <c r="L2676" t="s">
        <v>4716</v>
      </c>
      <c r="M2676" t="s">
        <v>718</v>
      </c>
      <c r="N2676" t="s">
        <v>18</v>
      </c>
      <c r="O2676" t="s">
        <v>19</v>
      </c>
      <c r="P2676" t="s">
        <v>20</v>
      </c>
      <c r="Q2676" t="s">
        <v>20</v>
      </c>
      <c r="R2676">
        <f t="shared" si="133"/>
        <v>0</v>
      </c>
      <c r="S2676">
        <f t="shared" si="133"/>
        <v>0</v>
      </c>
    </row>
    <row r="2677" spans="1:19" x14ac:dyDescent="0.2">
      <c r="A2677" s="1">
        <v>3176</v>
      </c>
      <c r="B2677" t="s">
        <v>12</v>
      </c>
      <c r="C2677" t="s">
        <v>4149</v>
      </c>
      <c r="D2677" t="s">
        <v>4150</v>
      </c>
      <c r="E2677" t="s">
        <v>15</v>
      </c>
      <c r="F2677" t="s">
        <v>4940</v>
      </c>
      <c r="G2677" t="s">
        <v>4941</v>
      </c>
      <c r="H2677" t="str">
        <f t="shared" si="131"/>
        <v>连续函数的运算\n老师画圈处的极限为什么是1？</v>
      </c>
      <c r="I2677">
        <v>3</v>
      </c>
      <c r="J2677">
        <v>6</v>
      </c>
      <c r="K2677" t="str">
        <f t="shared" si="132"/>
        <v>焦虑</v>
      </c>
      <c r="L2677" t="s">
        <v>4716</v>
      </c>
      <c r="M2677" t="s">
        <v>4942</v>
      </c>
      <c r="N2677" t="s">
        <v>162</v>
      </c>
      <c r="O2677" t="s">
        <v>53</v>
      </c>
      <c r="P2677" t="s">
        <v>20</v>
      </c>
      <c r="Q2677" t="s">
        <v>20</v>
      </c>
      <c r="R2677">
        <f t="shared" si="133"/>
        <v>0</v>
      </c>
      <c r="S2677">
        <f t="shared" si="133"/>
        <v>0</v>
      </c>
    </row>
    <row r="2678" spans="1:19" x14ac:dyDescent="0.2">
      <c r="A2678" s="1">
        <v>3177</v>
      </c>
      <c r="B2678" t="s">
        <v>27</v>
      </c>
      <c r="C2678" t="s">
        <v>3396</v>
      </c>
      <c r="D2678" t="s">
        <v>3397</v>
      </c>
      <c r="E2678" t="s">
        <v>15</v>
      </c>
      <c r="F2678" t="s">
        <v>30</v>
      </c>
      <c r="G2678" t="s">
        <v>4943</v>
      </c>
      <c r="H2678" t="str">
        <f t="shared" si="131"/>
        <v>可以运用等价，因为在x趋于零时,ln(x+1)等价于x</v>
      </c>
      <c r="I2678">
        <v>6</v>
      </c>
      <c r="J2678">
        <v>8</v>
      </c>
      <c r="K2678" t="str">
        <f t="shared" si="132"/>
        <v>心流</v>
      </c>
      <c r="L2678" t="s">
        <v>4739</v>
      </c>
      <c r="M2678" t="s">
        <v>30</v>
      </c>
      <c r="N2678" t="s">
        <v>32</v>
      </c>
      <c r="O2678" t="s">
        <v>36</v>
      </c>
      <c r="P2678" t="s">
        <v>20</v>
      </c>
      <c r="Q2678" t="s">
        <v>20</v>
      </c>
      <c r="R2678">
        <f t="shared" si="133"/>
        <v>0</v>
      </c>
      <c r="S2678">
        <f t="shared" si="133"/>
        <v>0</v>
      </c>
    </row>
    <row r="2679" spans="1:19" x14ac:dyDescent="0.2">
      <c r="A2679" s="1">
        <v>3178</v>
      </c>
      <c r="B2679" t="s">
        <v>27</v>
      </c>
      <c r="C2679" t="s">
        <v>1970</v>
      </c>
      <c r="D2679" t="s">
        <v>1971</v>
      </c>
      <c r="E2679" t="s">
        <v>1972</v>
      </c>
      <c r="F2679" t="s">
        <v>30</v>
      </c>
      <c r="G2679" t="s">
        <v>4944</v>
      </c>
      <c r="H2679" t="str">
        <f t="shared" si="131"/>
        <v>用第二个重要极限</v>
      </c>
      <c r="I2679">
        <v>6</v>
      </c>
      <c r="J2679">
        <v>6</v>
      </c>
      <c r="K2679" t="str">
        <f t="shared" si="132"/>
        <v>心流</v>
      </c>
      <c r="L2679" t="s">
        <v>4739</v>
      </c>
      <c r="M2679" t="s">
        <v>30</v>
      </c>
      <c r="N2679" t="s">
        <v>32</v>
      </c>
      <c r="O2679" t="s">
        <v>36</v>
      </c>
      <c r="P2679" t="s">
        <v>20</v>
      </c>
      <c r="Q2679" t="s">
        <v>20</v>
      </c>
      <c r="R2679">
        <f t="shared" si="133"/>
        <v>0</v>
      </c>
      <c r="S2679">
        <f t="shared" si="133"/>
        <v>0</v>
      </c>
    </row>
    <row r="2680" spans="1:19" x14ac:dyDescent="0.2">
      <c r="A2680" s="1">
        <v>3179</v>
      </c>
      <c r="B2680" t="s">
        <v>12</v>
      </c>
      <c r="C2680" t="s">
        <v>4149</v>
      </c>
      <c r="D2680" t="s">
        <v>4150</v>
      </c>
      <c r="E2680" t="s">
        <v>15</v>
      </c>
      <c r="F2680" t="s">
        <v>4945</v>
      </c>
      <c r="G2680" t="s">
        <v>4946</v>
      </c>
      <c r="H2680" t="str">
        <f t="shared" si="131"/>
        <v>连续函数的运算法则\n老师画圈处为什么是e？</v>
      </c>
      <c r="I2680">
        <v>2</v>
      </c>
      <c r="J2680">
        <v>7</v>
      </c>
      <c r="K2680" t="str">
        <f t="shared" si="132"/>
        <v>焦虑</v>
      </c>
      <c r="L2680" t="s">
        <v>4716</v>
      </c>
      <c r="M2680" t="s">
        <v>1026</v>
      </c>
      <c r="N2680" t="s">
        <v>52</v>
      </c>
      <c r="O2680" t="s">
        <v>19</v>
      </c>
      <c r="P2680" t="s">
        <v>20</v>
      </c>
      <c r="Q2680" t="s">
        <v>20</v>
      </c>
      <c r="R2680">
        <f t="shared" si="133"/>
        <v>0</v>
      </c>
      <c r="S2680">
        <f t="shared" si="133"/>
        <v>0</v>
      </c>
    </row>
    <row r="2681" spans="1:19" x14ac:dyDescent="0.2">
      <c r="A2681" s="1">
        <v>3180</v>
      </c>
      <c r="B2681" t="s">
        <v>27</v>
      </c>
      <c r="C2681" t="s">
        <v>1970</v>
      </c>
      <c r="D2681" t="s">
        <v>1971</v>
      </c>
      <c r="E2681" t="s">
        <v>1972</v>
      </c>
      <c r="F2681" t="s">
        <v>30</v>
      </c>
      <c r="G2681" t="s">
        <v>4804</v>
      </c>
      <c r="H2681" t="str">
        <f t="shared" si="131"/>
        <v>第二个重要极限</v>
      </c>
      <c r="I2681">
        <v>6</v>
      </c>
      <c r="J2681">
        <v>3</v>
      </c>
      <c r="K2681" t="str">
        <f t="shared" si="132"/>
        <v>无聊/放松</v>
      </c>
      <c r="L2681" t="s">
        <v>4739</v>
      </c>
      <c r="M2681" t="s">
        <v>30</v>
      </c>
      <c r="N2681" t="s">
        <v>32</v>
      </c>
      <c r="O2681" t="s">
        <v>36</v>
      </c>
      <c r="P2681" t="s">
        <v>20</v>
      </c>
      <c r="Q2681" t="s">
        <v>20</v>
      </c>
      <c r="R2681">
        <f t="shared" si="133"/>
        <v>0</v>
      </c>
      <c r="S2681">
        <f t="shared" si="133"/>
        <v>0</v>
      </c>
    </row>
    <row r="2682" spans="1:19" x14ac:dyDescent="0.2">
      <c r="A2682" s="1">
        <v>3181</v>
      </c>
      <c r="B2682" t="s">
        <v>12</v>
      </c>
      <c r="C2682" t="s">
        <v>4947</v>
      </c>
      <c r="D2682" t="s">
        <v>4948</v>
      </c>
      <c r="E2682" t="s">
        <v>15</v>
      </c>
      <c r="F2682" t="s">
        <v>4949</v>
      </c>
      <c r="H2682" t="str">
        <f t="shared" si="131"/>
        <v>老师可以帮我答疑吗</v>
      </c>
      <c r="I2682">
        <v>2</v>
      </c>
      <c r="J2682">
        <v>6</v>
      </c>
      <c r="K2682" t="str">
        <f t="shared" si="132"/>
        <v>焦虑</v>
      </c>
      <c r="L2682" t="s">
        <v>4716</v>
      </c>
      <c r="M2682" t="s">
        <v>862</v>
      </c>
      <c r="N2682" t="s">
        <v>162</v>
      </c>
      <c r="O2682" t="s">
        <v>53</v>
      </c>
      <c r="P2682" t="s">
        <v>20</v>
      </c>
      <c r="Q2682" t="s">
        <v>20</v>
      </c>
      <c r="R2682">
        <f t="shared" si="133"/>
        <v>0</v>
      </c>
      <c r="S2682">
        <f t="shared" si="133"/>
        <v>0</v>
      </c>
    </row>
    <row r="2683" spans="1:19" x14ac:dyDescent="0.2">
      <c r="A2683" s="1">
        <v>3183</v>
      </c>
      <c r="B2683" t="s">
        <v>37</v>
      </c>
      <c r="C2683" t="s">
        <v>69</v>
      </c>
      <c r="D2683" t="s">
        <v>70</v>
      </c>
      <c r="E2683" t="s">
        <v>15</v>
      </c>
      <c r="F2683" t="s">
        <v>30</v>
      </c>
      <c r="G2683" t="s">
        <v>4950</v>
      </c>
      <c r="H2683" t="str">
        <f t="shared" si="131"/>
        <v>所以小于2收敛</v>
      </c>
      <c r="I2683">
        <v>6</v>
      </c>
      <c r="J2683">
        <v>2</v>
      </c>
      <c r="K2683" t="str">
        <f t="shared" si="132"/>
        <v>无聊/放松</v>
      </c>
      <c r="L2683" t="s">
        <v>4739</v>
      </c>
      <c r="M2683" t="s">
        <v>30</v>
      </c>
      <c r="N2683" t="s">
        <v>30</v>
      </c>
      <c r="O2683" t="s">
        <v>36</v>
      </c>
      <c r="P2683" t="s">
        <v>20</v>
      </c>
      <c r="Q2683" t="s">
        <v>20</v>
      </c>
      <c r="R2683">
        <f t="shared" si="133"/>
        <v>0</v>
      </c>
      <c r="S2683">
        <f t="shared" si="133"/>
        <v>0</v>
      </c>
    </row>
    <row r="2684" spans="1:19" x14ac:dyDescent="0.2">
      <c r="A2684" s="1">
        <v>3185</v>
      </c>
      <c r="B2684" t="s">
        <v>12</v>
      </c>
      <c r="C2684" t="s">
        <v>1135</v>
      </c>
      <c r="D2684" t="s">
        <v>1136</v>
      </c>
      <c r="E2684" t="s">
        <v>15</v>
      </c>
      <c r="F2684" t="s">
        <v>4951</v>
      </c>
      <c r="H2684" t="str">
        <f t="shared" si="131"/>
        <v>麻烦老师帮我看看这题怎么做，求详细的答案，谢谢</v>
      </c>
      <c r="I2684">
        <v>3</v>
      </c>
      <c r="J2684">
        <v>7</v>
      </c>
      <c r="K2684" t="str">
        <f t="shared" si="132"/>
        <v>焦虑</v>
      </c>
      <c r="L2684" t="s">
        <v>4716</v>
      </c>
      <c r="M2684" t="s">
        <v>4952</v>
      </c>
      <c r="N2684" t="s">
        <v>86</v>
      </c>
      <c r="O2684" t="s">
        <v>53</v>
      </c>
      <c r="P2684" t="s">
        <v>20</v>
      </c>
      <c r="Q2684" t="s">
        <v>20</v>
      </c>
      <c r="R2684">
        <f t="shared" si="133"/>
        <v>0</v>
      </c>
      <c r="S2684">
        <f t="shared" si="133"/>
        <v>0</v>
      </c>
    </row>
    <row r="2685" spans="1:19" x14ac:dyDescent="0.2">
      <c r="A2685" s="1">
        <v>3186</v>
      </c>
      <c r="B2685" t="s">
        <v>27</v>
      </c>
      <c r="C2685" t="s">
        <v>1135</v>
      </c>
      <c r="D2685" t="s">
        <v>1136</v>
      </c>
      <c r="E2685" t="s">
        <v>15</v>
      </c>
      <c r="F2685" t="s">
        <v>30</v>
      </c>
      <c r="G2685" t="s">
        <v>307</v>
      </c>
      <c r="H2685" t="str">
        <f t="shared" si="131"/>
        <v>谢谢</v>
      </c>
      <c r="I2685">
        <v>7</v>
      </c>
      <c r="J2685">
        <v>6</v>
      </c>
      <c r="K2685" t="str">
        <f t="shared" si="132"/>
        <v>心流</v>
      </c>
      <c r="L2685" t="s">
        <v>4739</v>
      </c>
      <c r="M2685" t="s">
        <v>30</v>
      </c>
      <c r="N2685" t="s">
        <v>38</v>
      </c>
      <c r="O2685" t="s">
        <v>33</v>
      </c>
      <c r="P2685" t="s">
        <v>20</v>
      </c>
      <c r="Q2685" t="s">
        <v>20</v>
      </c>
      <c r="R2685">
        <f t="shared" si="133"/>
        <v>0</v>
      </c>
      <c r="S2685">
        <f t="shared" si="133"/>
        <v>0</v>
      </c>
    </row>
    <row r="2686" spans="1:19" x14ac:dyDescent="0.2">
      <c r="A2686" s="1">
        <v>3187</v>
      </c>
      <c r="B2686" t="s">
        <v>37</v>
      </c>
      <c r="C2686" t="s">
        <v>4064</v>
      </c>
      <c r="D2686" t="s">
        <v>4065</v>
      </c>
      <c r="E2686" t="s">
        <v>15</v>
      </c>
      <c r="F2686" t="s">
        <v>30</v>
      </c>
      <c r="G2686" t="s">
        <v>4953</v>
      </c>
      <c r="H2686" t="str">
        <f t="shared" si="131"/>
        <v>咋做。。还是没看懂，求教</v>
      </c>
      <c r="I2686">
        <v>2</v>
      </c>
      <c r="J2686">
        <v>7</v>
      </c>
      <c r="K2686" t="str">
        <f t="shared" si="132"/>
        <v>焦虑</v>
      </c>
      <c r="L2686" t="s">
        <v>4739</v>
      </c>
      <c r="M2686" t="s">
        <v>30</v>
      </c>
      <c r="N2686" t="s">
        <v>30</v>
      </c>
      <c r="O2686" t="s">
        <v>36</v>
      </c>
      <c r="P2686" t="s">
        <v>20</v>
      </c>
      <c r="Q2686" t="s">
        <v>20</v>
      </c>
      <c r="R2686">
        <f t="shared" si="133"/>
        <v>0</v>
      </c>
      <c r="S2686">
        <f t="shared" si="133"/>
        <v>0</v>
      </c>
    </row>
    <row r="2687" spans="1:19" x14ac:dyDescent="0.2">
      <c r="A2687" s="1">
        <v>3188</v>
      </c>
      <c r="B2687" t="s">
        <v>37</v>
      </c>
      <c r="C2687" t="s">
        <v>4064</v>
      </c>
      <c r="D2687" t="s">
        <v>4065</v>
      </c>
      <c r="E2687" t="s">
        <v>15</v>
      </c>
      <c r="F2687" t="s">
        <v>30</v>
      </c>
      <c r="G2687" t="s">
        <v>4954</v>
      </c>
      <c r="H2687" t="str">
        <f t="shared" si="131"/>
        <v>用的是哪一块的知识</v>
      </c>
      <c r="I2687">
        <v>2</v>
      </c>
      <c r="J2687">
        <v>6</v>
      </c>
      <c r="K2687" t="str">
        <f t="shared" si="132"/>
        <v>焦虑</v>
      </c>
      <c r="L2687" t="s">
        <v>4739</v>
      </c>
      <c r="M2687" t="s">
        <v>30</v>
      </c>
      <c r="N2687" t="s">
        <v>30</v>
      </c>
      <c r="O2687" t="s">
        <v>36</v>
      </c>
      <c r="P2687" t="s">
        <v>20</v>
      </c>
      <c r="Q2687" t="s">
        <v>20</v>
      </c>
      <c r="R2687">
        <f t="shared" si="133"/>
        <v>0</v>
      </c>
      <c r="S2687">
        <f t="shared" si="133"/>
        <v>0</v>
      </c>
    </row>
    <row r="2688" spans="1:19" x14ac:dyDescent="0.2">
      <c r="A2688" s="1">
        <v>3190</v>
      </c>
      <c r="B2688" t="s">
        <v>27</v>
      </c>
      <c r="C2688" t="s">
        <v>1970</v>
      </c>
      <c r="D2688" t="s">
        <v>1971</v>
      </c>
      <c r="E2688" t="s">
        <v>1972</v>
      </c>
      <c r="F2688" t="s">
        <v>30</v>
      </c>
      <c r="G2688" t="s">
        <v>4955</v>
      </c>
      <c r="H2688" t="str">
        <f t="shared" si="131"/>
        <v>分子分母除以其中的指数函数</v>
      </c>
      <c r="I2688">
        <v>7</v>
      </c>
      <c r="J2688">
        <v>6</v>
      </c>
      <c r="K2688" t="str">
        <f t="shared" si="132"/>
        <v>心流</v>
      </c>
      <c r="L2688" t="s">
        <v>4739</v>
      </c>
      <c r="M2688" t="s">
        <v>30</v>
      </c>
      <c r="N2688" t="s">
        <v>32</v>
      </c>
      <c r="O2688" t="s">
        <v>45</v>
      </c>
      <c r="P2688" t="s">
        <v>20</v>
      </c>
      <c r="Q2688" t="s">
        <v>20</v>
      </c>
      <c r="R2688">
        <f t="shared" si="133"/>
        <v>0</v>
      </c>
      <c r="S2688">
        <f t="shared" si="133"/>
        <v>0</v>
      </c>
    </row>
    <row r="2689" spans="1:19" x14ac:dyDescent="0.2">
      <c r="A2689" s="1">
        <v>3191</v>
      </c>
      <c r="B2689" t="s">
        <v>12</v>
      </c>
      <c r="C2689" t="s">
        <v>4956</v>
      </c>
      <c r="D2689" t="s">
        <v>4957</v>
      </c>
      <c r="E2689" t="s">
        <v>15</v>
      </c>
      <c r="F2689" t="s">
        <v>4958</v>
      </c>
      <c r="H2689" t="str">
        <f t="shared" si="131"/>
        <v>如果函数在一个点处连续，是不是在这点处一定可导，且有极限</v>
      </c>
      <c r="I2689">
        <v>4</v>
      </c>
      <c r="J2689">
        <v>6</v>
      </c>
      <c r="K2689" t="str">
        <f t="shared" si="132"/>
        <v>焦虑</v>
      </c>
      <c r="L2689" t="s">
        <v>4716</v>
      </c>
      <c r="M2689" t="s">
        <v>647</v>
      </c>
      <c r="N2689" t="s">
        <v>52</v>
      </c>
      <c r="O2689" t="s">
        <v>19</v>
      </c>
      <c r="P2689" t="s">
        <v>20</v>
      </c>
      <c r="Q2689" t="s">
        <v>20</v>
      </c>
      <c r="R2689">
        <f t="shared" si="133"/>
        <v>0</v>
      </c>
      <c r="S2689">
        <f t="shared" si="133"/>
        <v>0</v>
      </c>
    </row>
    <row r="2690" spans="1:19" x14ac:dyDescent="0.2">
      <c r="A2690" s="1">
        <v>3192</v>
      </c>
      <c r="B2690" t="s">
        <v>27</v>
      </c>
      <c r="C2690" t="s">
        <v>2143</v>
      </c>
      <c r="D2690" t="s">
        <v>2144</v>
      </c>
      <c r="E2690" t="s">
        <v>39</v>
      </c>
      <c r="F2690" t="s">
        <v>30</v>
      </c>
      <c r="G2690" t="s">
        <v>4959</v>
      </c>
      <c r="H2690" t="str">
        <f t="shared" si="131"/>
        <v>否</v>
      </c>
      <c r="I2690">
        <v>8</v>
      </c>
      <c r="J2690">
        <v>3</v>
      </c>
      <c r="K2690" t="str">
        <f t="shared" si="132"/>
        <v>无聊/放松</v>
      </c>
      <c r="L2690" t="s">
        <v>4739</v>
      </c>
      <c r="M2690" t="s">
        <v>30</v>
      </c>
      <c r="N2690" t="s">
        <v>38</v>
      </c>
      <c r="O2690" t="s">
        <v>36</v>
      </c>
      <c r="P2690" t="s">
        <v>20</v>
      </c>
      <c r="Q2690" t="s">
        <v>20</v>
      </c>
      <c r="R2690">
        <f t="shared" si="133"/>
        <v>0</v>
      </c>
      <c r="S2690">
        <f t="shared" si="133"/>
        <v>0</v>
      </c>
    </row>
    <row r="2691" spans="1:19" x14ac:dyDescent="0.2">
      <c r="A2691" s="1">
        <v>3193</v>
      </c>
      <c r="B2691" t="s">
        <v>37</v>
      </c>
      <c r="C2691" t="s">
        <v>4956</v>
      </c>
      <c r="D2691" t="s">
        <v>4957</v>
      </c>
      <c r="E2691" t="s">
        <v>15</v>
      </c>
      <c r="F2691" t="s">
        <v>30</v>
      </c>
      <c r="G2691" t="s">
        <v>4960</v>
      </c>
      <c r="H2691" t="str">
        <f t="shared" ref="H2691:H2754" si="134">IF(F2691="null","",F2691)&amp;G2691</f>
        <v>那有极限吗</v>
      </c>
      <c r="I2691">
        <v>2</v>
      </c>
      <c r="J2691">
        <v>6</v>
      </c>
      <c r="K2691" t="str">
        <f t="shared" ref="K2691:K2754" si="135">IF(I2691&lt;6,IF(J2691&lt;6,"冷漠","焦虑"),IF(J2691&lt;6,"无聊/放松","心流"))</f>
        <v>焦虑</v>
      </c>
      <c r="L2691" t="s">
        <v>4739</v>
      </c>
      <c r="M2691" t="s">
        <v>30</v>
      </c>
      <c r="N2691" t="s">
        <v>30</v>
      </c>
      <c r="O2691" t="s">
        <v>36</v>
      </c>
      <c r="P2691" t="s">
        <v>20</v>
      </c>
      <c r="Q2691" t="s">
        <v>20</v>
      </c>
      <c r="R2691">
        <f t="shared" si="133"/>
        <v>0</v>
      </c>
      <c r="S2691">
        <f t="shared" si="133"/>
        <v>0</v>
      </c>
    </row>
    <row r="2692" spans="1:19" x14ac:dyDescent="0.2">
      <c r="A2692" s="1">
        <v>3194</v>
      </c>
      <c r="B2692" t="s">
        <v>37</v>
      </c>
      <c r="C2692" t="s">
        <v>2143</v>
      </c>
      <c r="D2692" t="s">
        <v>2144</v>
      </c>
      <c r="E2692" t="s">
        <v>39</v>
      </c>
      <c r="F2692" t="s">
        <v>30</v>
      </c>
      <c r="G2692" t="s">
        <v>4639</v>
      </c>
      <c r="H2692" t="str">
        <f t="shared" si="134"/>
        <v>有</v>
      </c>
      <c r="I2692">
        <v>7</v>
      </c>
      <c r="J2692">
        <v>2</v>
      </c>
      <c r="K2692" t="str">
        <f t="shared" si="135"/>
        <v>无聊/放松</v>
      </c>
      <c r="L2692" t="s">
        <v>4739</v>
      </c>
      <c r="M2692" t="s">
        <v>30</v>
      </c>
      <c r="N2692" t="s">
        <v>30</v>
      </c>
      <c r="O2692" t="s">
        <v>36</v>
      </c>
      <c r="P2692" t="s">
        <v>20</v>
      </c>
      <c r="Q2692" t="s">
        <v>20</v>
      </c>
      <c r="R2692">
        <f t="shared" si="133"/>
        <v>0</v>
      </c>
      <c r="S2692">
        <f t="shared" si="133"/>
        <v>0</v>
      </c>
    </row>
    <row r="2693" spans="1:19" x14ac:dyDescent="0.2">
      <c r="A2693" s="1">
        <v>3195</v>
      </c>
      <c r="B2693" t="s">
        <v>12</v>
      </c>
      <c r="C2693" t="s">
        <v>2668</v>
      </c>
      <c r="D2693" t="s">
        <v>2669</v>
      </c>
      <c r="E2693" t="s">
        <v>15</v>
      </c>
      <c r="F2693" t="s">
        <v>4961</v>
      </c>
      <c r="H2693" t="str">
        <f t="shared" si="134"/>
        <v>复合函数的求导，希望有解题思路（两题都需要，比较急，谢谢）</v>
      </c>
      <c r="I2693">
        <v>2</v>
      </c>
      <c r="J2693">
        <v>6</v>
      </c>
      <c r="K2693" t="str">
        <f t="shared" si="135"/>
        <v>焦虑</v>
      </c>
      <c r="L2693" t="s">
        <v>4716</v>
      </c>
      <c r="M2693" t="s">
        <v>718</v>
      </c>
      <c r="N2693" t="s">
        <v>52</v>
      </c>
      <c r="O2693" t="s">
        <v>19</v>
      </c>
      <c r="P2693" t="s">
        <v>20</v>
      </c>
      <c r="Q2693" t="s">
        <v>20</v>
      </c>
      <c r="R2693">
        <f t="shared" si="133"/>
        <v>0</v>
      </c>
      <c r="S2693">
        <f t="shared" si="133"/>
        <v>0</v>
      </c>
    </row>
    <row r="2694" spans="1:19" x14ac:dyDescent="0.2">
      <c r="A2694" s="1">
        <v>3197</v>
      </c>
      <c r="B2694" t="s">
        <v>12</v>
      </c>
      <c r="C2694" t="s">
        <v>1135</v>
      </c>
      <c r="D2694" t="s">
        <v>1136</v>
      </c>
      <c r="E2694" t="s">
        <v>15</v>
      </c>
      <c r="F2694" t="s">
        <v>4962</v>
      </c>
      <c r="H2694" t="str">
        <f t="shared" si="134"/>
        <v>麻烦老师帮我看看错在哪里了?谢谢</v>
      </c>
      <c r="I2694">
        <v>3</v>
      </c>
      <c r="J2694">
        <v>7</v>
      </c>
      <c r="K2694" t="str">
        <f t="shared" si="135"/>
        <v>焦虑</v>
      </c>
      <c r="L2694" t="s">
        <v>4716</v>
      </c>
      <c r="M2694" t="s">
        <v>4963</v>
      </c>
      <c r="N2694" t="s">
        <v>719</v>
      </c>
      <c r="O2694" t="s">
        <v>19</v>
      </c>
      <c r="P2694" t="s">
        <v>20</v>
      </c>
      <c r="Q2694" t="s">
        <v>20</v>
      </c>
      <c r="R2694">
        <f t="shared" si="133"/>
        <v>0</v>
      </c>
      <c r="S2694">
        <f t="shared" si="133"/>
        <v>0</v>
      </c>
    </row>
    <row r="2695" spans="1:19" x14ac:dyDescent="0.2">
      <c r="A2695" s="1">
        <v>3198</v>
      </c>
      <c r="B2695" t="s">
        <v>27</v>
      </c>
      <c r="C2695" t="s">
        <v>2143</v>
      </c>
      <c r="D2695" t="s">
        <v>2144</v>
      </c>
      <c r="E2695" t="s">
        <v>39</v>
      </c>
      <c r="F2695" t="s">
        <v>30</v>
      </c>
      <c r="G2695" t="s">
        <v>4964</v>
      </c>
      <c r="H2695" t="str">
        <f t="shared" si="134"/>
        <v>楼主的解法没问题，虽然直接洛必达是最简单的</v>
      </c>
      <c r="I2695">
        <v>6</v>
      </c>
      <c r="J2695">
        <v>7</v>
      </c>
      <c r="K2695" t="str">
        <f t="shared" si="135"/>
        <v>心流</v>
      </c>
      <c r="L2695" t="s">
        <v>4739</v>
      </c>
      <c r="M2695" t="s">
        <v>30</v>
      </c>
      <c r="N2695" t="s">
        <v>32</v>
      </c>
      <c r="O2695" t="s">
        <v>36</v>
      </c>
      <c r="P2695" t="s">
        <v>20</v>
      </c>
      <c r="Q2695" t="s">
        <v>20</v>
      </c>
      <c r="R2695">
        <f t="shared" si="133"/>
        <v>0</v>
      </c>
      <c r="S2695">
        <f t="shared" si="133"/>
        <v>0</v>
      </c>
    </row>
    <row r="2696" spans="1:19" x14ac:dyDescent="0.2">
      <c r="A2696" s="1">
        <v>3199</v>
      </c>
      <c r="B2696" t="s">
        <v>27</v>
      </c>
      <c r="C2696" t="s">
        <v>2143</v>
      </c>
      <c r="D2696" t="s">
        <v>2144</v>
      </c>
      <c r="E2696" t="s">
        <v>39</v>
      </c>
      <c r="F2696" t="s">
        <v>30</v>
      </c>
      <c r="G2696" t="s">
        <v>4965</v>
      </c>
      <c r="H2696" t="str">
        <f t="shared" si="134"/>
        <v>等价无穷小替换的对象都是无穷小，当x趋于a时，x+a不是无穷小</v>
      </c>
      <c r="I2696">
        <v>7</v>
      </c>
      <c r="J2696">
        <v>7</v>
      </c>
      <c r="K2696" t="str">
        <f t="shared" si="135"/>
        <v>心流</v>
      </c>
      <c r="L2696" t="s">
        <v>4739</v>
      </c>
      <c r="M2696" t="s">
        <v>30</v>
      </c>
      <c r="N2696" t="s">
        <v>32</v>
      </c>
      <c r="O2696" t="s">
        <v>359</v>
      </c>
      <c r="P2696" t="s">
        <v>20</v>
      </c>
      <c r="Q2696" t="s">
        <v>20</v>
      </c>
      <c r="R2696">
        <f t="shared" si="133"/>
        <v>0</v>
      </c>
      <c r="S2696">
        <f t="shared" si="133"/>
        <v>0</v>
      </c>
    </row>
    <row r="2697" spans="1:19" x14ac:dyDescent="0.2">
      <c r="A2697" s="1">
        <v>3200</v>
      </c>
      <c r="B2697" t="s">
        <v>27</v>
      </c>
      <c r="C2697" t="s">
        <v>4064</v>
      </c>
      <c r="D2697" t="s">
        <v>4065</v>
      </c>
      <c r="E2697" t="s">
        <v>15</v>
      </c>
      <c r="F2697" t="s">
        <v>30</v>
      </c>
      <c r="G2697" t="s">
        <v>4966</v>
      </c>
      <c r="H2697" t="str">
        <f t="shared" si="134"/>
        <v>\n解到这就我也不会了，</v>
      </c>
      <c r="I2697">
        <v>4</v>
      </c>
      <c r="J2697">
        <v>6</v>
      </c>
      <c r="K2697" t="str">
        <f t="shared" si="135"/>
        <v>焦虑</v>
      </c>
      <c r="L2697" t="s">
        <v>4739</v>
      </c>
      <c r="M2697" t="s">
        <v>30</v>
      </c>
      <c r="N2697" t="s">
        <v>32</v>
      </c>
      <c r="O2697" t="s">
        <v>33</v>
      </c>
      <c r="P2697" t="s">
        <v>20</v>
      </c>
      <c r="Q2697" t="s">
        <v>20</v>
      </c>
      <c r="R2697">
        <f t="shared" si="133"/>
        <v>0</v>
      </c>
      <c r="S2697">
        <f t="shared" si="133"/>
        <v>0</v>
      </c>
    </row>
    <row r="2698" spans="1:19" x14ac:dyDescent="0.2">
      <c r="A2698" s="1">
        <v>3201</v>
      </c>
      <c r="B2698" t="s">
        <v>27</v>
      </c>
      <c r="C2698" t="s">
        <v>4064</v>
      </c>
      <c r="D2698" t="s">
        <v>4065</v>
      </c>
      <c r="E2698" t="s">
        <v>15</v>
      </c>
      <c r="F2698" t="s">
        <v>30</v>
      </c>
      <c r="G2698" t="s">
        <v>7127</v>
      </c>
      <c r="H2698" t="str">
        <f t="shared" si="134"/>
        <v>很明显的错误，等价无穷小代换是楼上说的那样，你这个x还在括号里就直接代换错了，试试拆开吧</v>
      </c>
      <c r="I2698">
        <v>7</v>
      </c>
      <c r="J2698">
        <v>2</v>
      </c>
      <c r="K2698" t="str">
        <f t="shared" si="135"/>
        <v>无聊/放松</v>
      </c>
      <c r="L2698" t="s">
        <v>4739</v>
      </c>
      <c r="M2698" t="s">
        <v>30</v>
      </c>
      <c r="N2698" t="s">
        <v>44</v>
      </c>
      <c r="O2698" t="s">
        <v>33</v>
      </c>
      <c r="P2698" t="s">
        <v>20</v>
      </c>
      <c r="Q2698" t="s">
        <v>20</v>
      </c>
      <c r="R2698">
        <f t="shared" si="133"/>
        <v>0</v>
      </c>
      <c r="S2698">
        <f t="shared" si="133"/>
        <v>0</v>
      </c>
    </row>
    <row r="2699" spans="1:19" x14ac:dyDescent="0.2">
      <c r="A2699" s="1">
        <v>3202</v>
      </c>
      <c r="B2699" t="s">
        <v>37</v>
      </c>
      <c r="C2699" t="s">
        <v>2143</v>
      </c>
      <c r="D2699" t="s">
        <v>2144</v>
      </c>
      <c r="E2699" t="s">
        <v>39</v>
      </c>
      <c r="F2699" t="s">
        <v>30</v>
      </c>
      <c r="G2699" t="s">
        <v>4967</v>
      </c>
      <c r="H2699" t="str">
        <f t="shared" si="134"/>
        <v>看来你也没懂啊</v>
      </c>
      <c r="I2699">
        <v>3</v>
      </c>
      <c r="J2699">
        <v>6</v>
      </c>
      <c r="K2699" t="str">
        <f t="shared" si="135"/>
        <v>焦虑</v>
      </c>
      <c r="L2699" t="s">
        <v>4739</v>
      </c>
      <c r="M2699" t="s">
        <v>30</v>
      </c>
      <c r="N2699" t="s">
        <v>30</v>
      </c>
      <c r="O2699" t="s">
        <v>36</v>
      </c>
      <c r="P2699" t="s">
        <v>20</v>
      </c>
      <c r="Q2699" t="s">
        <v>20</v>
      </c>
      <c r="R2699">
        <f t="shared" ref="R2699:S2754" si="136">COUNTIF(P2699,"*高等数学*")</f>
        <v>0</v>
      </c>
      <c r="S2699">
        <f t="shared" si="136"/>
        <v>0</v>
      </c>
    </row>
    <row r="2700" spans="1:19" x14ac:dyDescent="0.2">
      <c r="A2700" s="1">
        <v>3203</v>
      </c>
      <c r="B2700" t="s">
        <v>27</v>
      </c>
      <c r="C2700" t="s">
        <v>2143</v>
      </c>
      <c r="D2700" t="s">
        <v>2144</v>
      </c>
      <c r="E2700" t="s">
        <v>39</v>
      </c>
      <c r="F2700" t="s">
        <v>30</v>
      </c>
      <c r="G2700" t="s">
        <v>4968</v>
      </c>
      <c r="H2700" t="str">
        <f t="shared" si="134"/>
        <v>啥时候sinx~x</v>
      </c>
      <c r="I2700">
        <v>3</v>
      </c>
      <c r="J2700">
        <v>8</v>
      </c>
      <c r="K2700" t="str">
        <f t="shared" si="135"/>
        <v>焦虑</v>
      </c>
      <c r="L2700" t="s">
        <v>4739</v>
      </c>
      <c r="M2700" t="s">
        <v>30</v>
      </c>
      <c r="N2700" t="s">
        <v>38</v>
      </c>
      <c r="O2700" t="s">
        <v>36</v>
      </c>
      <c r="P2700" t="s">
        <v>20</v>
      </c>
      <c r="Q2700" t="s">
        <v>20</v>
      </c>
      <c r="R2700">
        <f t="shared" si="136"/>
        <v>0</v>
      </c>
      <c r="S2700">
        <f t="shared" si="136"/>
        <v>0</v>
      </c>
    </row>
    <row r="2701" spans="1:19" x14ac:dyDescent="0.2">
      <c r="A2701" s="1">
        <v>3204</v>
      </c>
      <c r="B2701" t="s">
        <v>37</v>
      </c>
      <c r="C2701" t="s">
        <v>4295</v>
      </c>
      <c r="D2701" t="s">
        <v>4296</v>
      </c>
      <c r="E2701" t="s">
        <v>15</v>
      </c>
      <c r="F2701" t="s">
        <v>30</v>
      </c>
      <c r="G2701" t="s">
        <v>4969</v>
      </c>
      <c r="H2701" t="str">
        <f t="shared" si="134"/>
        <v>答案是什么呀？\n是－1嘛？</v>
      </c>
      <c r="I2701">
        <v>1</v>
      </c>
      <c r="J2701">
        <v>7</v>
      </c>
      <c r="K2701" t="str">
        <f t="shared" si="135"/>
        <v>焦虑</v>
      </c>
      <c r="L2701" t="s">
        <v>4739</v>
      </c>
      <c r="M2701" t="s">
        <v>30</v>
      </c>
      <c r="N2701" t="s">
        <v>30</v>
      </c>
      <c r="O2701" t="s">
        <v>36</v>
      </c>
      <c r="P2701" t="s">
        <v>20</v>
      </c>
      <c r="Q2701" t="s">
        <v>20</v>
      </c>
      <c r="R2701">
        <f t="shared" si="136"/>
        <v>0</v>
      </c>
      <c r="S2701">
        <f t="shared" si="136"/>
        <v>0</v>
      </c>
    </row>
    <row r="2702" spans="1:19" x14ac:dyDescent="0.2">
      <c r="A2702" s="1">
        <v>3205</v>
      </c>
      <c r="B2702" t="s">
        <v>37</v>
      </c>
      <c r="C2702" t="s">
        <v>2143</v>
      </c>
      <c r="D2702" t="s">
        <v>2144</v>
      </c>
      <c r="E2702" t="s">
        <v>39</v>
      </c>
      <c r="F2702" t="s">
        <v>30</v>
      </c>
      <c r="G2702" t="s">
        <v>4970</v>
      </c>
      <c r="H2702" t="str">
        <f t="shared" si="134"/>
        <v>-sin(2a)</v>
      </c>
      <c r="I2702">
        <v>3</v>
      </c>
      <c r="J2702">
        <v>2</v>
      </c>
      <c r="K2702" t="str">
        <f t="shared" si="135"/>
        <v>冷漠</v>
      </c>
      <c r="L2702" t="s">
        <v>4739</v>
      </c>
      <c r="M2702" t="s">
        <v>30</v>
      </c>
      <c r="N2702" t="s">
        <v>30</v>
      </c>
      <c r="O2702" t="s">
        <v>36</v>
      </c>
      <c r="P2702" t="s">
        <v>20</v>
      </c>
      <c r="Q2702" t="s">
        <v>20</v>
      </c>
      <c r="R2702">
        <f t="shared" si="136"/>
        <v>0</v>
      </c>
      <c r="S2702">
        <f t="shared" si="136"/>
        <v>0</v>
      </c>
    </row>
    <row r="2703" spans="1:19" x14ac:dyDescent="0.2">
      <c r="A2703" s="1">
        <v>3206</v>
      </c>
      <c r="B2703" t="s">
        <v>12</v>
      </c>
      <c r="C2703" t="s">
        <v>3721</v>
      </c>
      <c r="D2703" t="s">
        <v>3722</v>
      </c>
      <c r="E2703" t="s">
        <v>15</v>
      </c>
      <c r="F2703" t="s">
        <v>4971</v>
      </c>
      <c r="H2703" t="str">
        <f t="shared" si="134"/>
        <v>老师，可以讲一下最后一道题函数的构造思路吗？</v>
      </c>
      <c r="I2703">
        <v>2</v>
      </c>
      <c r="J2703">
        <v>7</v>
      </c>
      <c r="K2703" t="str">
        <f t="shared" si="135"/>
        <v>焦虑</v>
      </c>
      <c r="L2703" t="s">
        <v>4716</v>
      </c>
      <c r="M2703" t="s">
        <v>3513</v>
      </c>
      <c r="N2703" t="s">
        <v>52</v>
      </c>
      <c r="O2703" t="s">
        <v>19</v>
      </c>
      <c r="P2703" t="s">
        <v>20</v>
      </c>
      <c r="Q2703" t="s">
        <v>20</v>
      </c>
      <c r="R2703">
        <f t="shared" si="136"/>
        <v>0</v>
      </c>
      <c r="S2703">
        <f t="shared" si="136"/>
        <v>0</v>
      </c>
    </row>
    <row r="2704" spans="1:19" x14ac:dyDescent="0.2">
      <c r="A2704" s="1">
        <v>3208</v>
      </c>
      <c r="B2704" t="s">
        <v>12</v>
      </c>
      <c r="C2704" t="s">
        <v>4972</v>
      </c>
      <c r="D2704" t="s">
        <v>4973</v>
      </c>
      <c r="E2704" t="s">
        <v>15</v>
      </c>
      <c r="F2704" t="s">
        <v>4974</v>
      </c>
      <c r="G2704" t="s">
        <v>4975</v>
      </c>
      <c r="H2704" t="str">
        <f t="shared" si="134"/>
        <v>n怎么看\n这个有规定n为正整数吗？怎么求的结果？</v>
      </c>
      <c r="I2704">
        <v>4</v>
      </c>
      <c r="J2704">
        <v>6</v>
      </c>
      <c r="K2704" t="str">
        <f t="shared" si="135"/>
        <v>焦虑</v>
      </c>
      <c r="L2704" t="s">
        <v>4716</v>
      </c>
      <c r="M2704" t="s">
        <v>678</v>
      </c>
      <c r="N2704" t="s">
        <v>18</v>
      </c>
      <c r="O2704" t="s">
        <v>19</v>
      </c>
      <c r="P2704" t="s">
        <v>20</v>
      </c>
      <c r="Q2704" t="s">
        <v>20</v>
      </c>
      <c r="R2704">
        <f t="shared" si="136"/>
        <v>0</v>
      </c>
      <c r="S2704">
        <f t="shared" si="136"/>
        <v>0</v>
      </c>
    </row>
    <row r="2705" spans="1:19" x14ac:dyDescent="0.2">
      <c r="A2705" s="1">
        <v>3209</v>
      </c>
      <c r="B2705" t="s">
        <v>12</v>
      </c>
      <c r="C2705" t="s">
        <v>4976</v>
      </c>
      <c r="D2705" t="s">
        <v>4977</v>
      </c>
      <c r="E2705" t="s">
        <v>15</v>
      </c>
      <c r="F2705" t="s">
        <v>4978</v>
      </c>
      <c r="H2705" t="str">
        <f t="shared" si="134"/>
        <v>老师这题不会</v>
      </c>
      <c r="I2705">
        <v>3</v>
      </c>
      <c r="J2705">
        <v>6</v>
      </c>
      <c r="K2705" t="str">
        <f t="shared" si="135"/>
        <v>焦虑</v>
      </c>
      <c r="L2705" t="s">
        <v>4716</v>
      </c>
      <c r="M2705" t="s">
        <v>518</v>
      </c>
      <c r="N2705" t="s">
        <v>52</v>
      </c>
      <c r="O2705" t="s">
        <v>19</v>
      </c>
      <c r="P2705" t="s">
        <v>20</v>
      </c>
      <c r="Q2705" t="s">
        <v>20</v>
      </c>
      <c r="R2705">
        <f t="shared" si="136"/>
        <v>0</v>
      </c>
      <c r="S2705">
        <f t="shared" si="136"/>
        <v>0</v>
      </c>
    </row>
    <row r="2706" spans="1:19" x14ac:dyDescent="0.2">
      <c r="A2706" s="1">
        <v>3211</v>
      </c>
      <c r="B2706" t="s">
        <v>12</v>
      </c>
      <c r="C2706" t="s">
        <v>4979</v>
      </c>
      <c r="D2706" t="s">
        <v>4980</v>
      </c>
      <c r="E2706" t="s">
        <v>15</v>
      </c>
      <c r="F2706" t="s">
        <v>4981</v>
      </c>
      <c r="H2706" t="str">
        <f t="shared" si="134"/>
        <v>第三题正确答案是D项，是因为没有取x=0吗?</v>
      </c>
      <c r="I2706">
        <v>4</v>
      </c>
      <c r="J2706">
        <v>6</v>
      </c>
      <c r="K2706" t="str">
        <f t="shared" si="135"/>
        <v>焦虑</v>
      </c>
      <c r="L2706" t="s">
        <v>4716</v>
      </c>
      <c r="M2706" t="s">
        <v>4982</v>
      </c>
      <c r="N2706" t="s">
        <v>18</v>
      </c>
      <c r="O2706" t="s">
        <v>19</v>
      </c>
      <c r="P2706" t="s">
        <v>20</v>
      </c>
      <c r="Q2706" t="s">
        <v>20</v>
      </c>
      <c r="R2706">
        <f t="shared" si="136"/>
        <v>0</v>
      </c>
      <c r="S2706">
        <f t="shared" si="136"/>
        <v>0</v>
      </c>
    </row>
    <row r="2707" spans="1:19" x14ac:dyDescent="0.2">
      <c r="A2707" s="1">
        <v>3212</v>
      </c>
      <c r="B2707" t="s">
        <v>12</v>
      </c>
      <c r="C2707" t="s">
        <v>1847</v>
      </c>
      <c r="D2707" t="s">
        <v>1115</v>
      </c>
      <c r="E2707" t="s">
        <v>15</v>
      </c>
      <c r="F2707" t="s">
        <v>4983</v>
      </c>
      <c r="H2707" t="str">
        <f t="shared" si="134"/>
        <v>请问这个怎么做？</v>
      </c>
      <c r="I2707">
        <v>2</v>
      </c>
      <c r="J2707">
        <v>7</v>
      </c>
      <c r="K2707" t="str">
        <f t="shared" si="135"/>
        <v>焦虑</v>
      </c>
      <c r="L2707" t="s">
        <v>4716</v>
      </c>
      <c r="M2707" t="s">
        <v>976</v>
      </c>
      <c r="N2707" t="s">
        <v>18</v>
      </c>
      <c r="O2707" t="s">
        <v>19</v>
      </c>
      <c r="P2707" t="s">
        <v>20</v>
      </c>
      <c r="Q2707" t="s">
        <v>20</v>
      </c>
      <c r="R2707">
        <f t="shared" si="136"/>
        <v>0</v>
      </c>
      <c r="S2707">
        <f t="shared" si="136"/>
        <v>0</v>
      </c>
    </row>
    <row r="2708" spans="1:19" x14ac:dyDescent="0.2">
      <c r="A2708" s="1">
        <v>3213</v>
      </c>
      <c r="B2708" t="s">
        <v>12</v>
      </c>
      <c r="C2708" t="s">
        <v>4984</v>
      </c>
      <c r="D2708" t="s">
        <v>4985</v>
      </c>
      <c r="E2708" t="s">
        <v>15</v>
      </c>
      <c r="F2708" t="s">
        <v>4986</v>
      </c>
      <c r="H2708" t="str">
        <f t="shared" si="134"/>
        <v>老师七八两道题怎么做</v>
      </c>
      <c r="I2708">
        <v>2</v>
      </c>
      <c r="J2708">
        <v>6</v>
      </c>
      <c r="K2708" t="str">
        <f t="shared" si="135"/>
        <v>焦虑</v>
      </c>
      <c r="L2708" t="s">
        <v>4716</v>
      </c>
      <c r="M2708" t="s">
        <v>209</v>
      </c>
      <c r="N2708" t="s">
        <v>52</v>
      </c>
      <c r="O2708" t="s">
        <v>19</v>
      </c>
      <c r="P2708" t="s">
        <v>20</v>
      </c>
      <c r="Q2708" t="s">
        <v>20</v>
      </c>
      <c r="R2708">
        <f t="shared" si="136"/>
        <v>0</v>
      </c>
      <c r="S2708">
        <f t="shared" si="136"/>
        <v>0</v>
      </c>
    </row>
    <row r="2709" spans="1:19" x14ac:dyDescent="0.2">
      <c r="A2709" s="1">
        <v>3215</v>
      </c>
      <c r="B2709" t="s">
        <v>12</v>
      </c>
      <c r="C2709" t="s">
        <v>4987</v>
      </c>
      <c r="D2709" t="s">
        <v>4988</v>
      </c>
      <c r="E2709" t="s">
        <v>15</v>
      </c>
      <c r="F2709" t="s">
        <v>4989</v>
      </c>
      <c r="G2709" t="s">
        <v>4990</v>
      </c>
      <c r="H2709" t="str">
        <f t="shared" si="134"/>
        <v>不显示问题题目没有题目啊</v>
      </c>
      <c r="I2709">
        <v>2</v>
      </c>
      <c r="J2709">
        <v>3</v>
      </c>
      <c r="K2709" t="str">
        <f t="shared" si="135"/>
        <v>冷漠</v>
      </c>
      <c r="L2709" t="s">
        <v>4716</v>
      </c>
      <c r="M2709" t="s">
        <v>286</v>
      </c>
      <c r="N2709" t="s">
        <v>18</v>
      </c>
      <c r="O2709" t="s">
        <v>19</v>
      </c>
      <c r="P2709" t="s">
        <v>20</v>
      </c>
      <c r="Q2709" t="s">
        <v>20</v>
      </c>
      <c r="R2709">
        <f t="shared" si="136"/>
        <v>0</v>
      </c>
      <c r="S2709">
        <f t="shared" si="136"/>
        <v>0</v>
      </c>
    </row>
    <row r="2710" spans="1:19" x14ac:dyDescent="0.2">
      <c r="A2710" s="1">
        <v>3216</v>
      </c>
      <c r="B2710" t="s">
        <v>12</v>
      </c>
      <c r="C2710" t="s">
        <v>4991</v>
      </c>
      <c r="D2710" t="s">
        <v>4992</v>
      </c>
      <c r="E2710" t="s">
        <v>15</v>
      </c>
      <c r="F2710" t="s">
        <v>4993</v>
      </c>
      <c r="H2710" t="str">
        <f t="shared" si="134"/>
        <v>老师，请问这道题怎么判断可去间断点？</v>
      </c>
      <c r="I2710">
        <v>1</v>
      </c>
      <c r="J2710">
        <v>6</v>
      </c>
      <c r="K2710" t="str">
        <f t="shared" si="135"/>
        <v>焦虑</v>
      </c>
      <c r="L2710" t="s">
        <v>4716</v>
      </c>
      <c r="M2710" t="s">
        <v>4994</v>
      </c>
      <c r="N2710" t="s">
        <v>86</v>
      </c>
      <c r="O2710" t="s">
        <v>19</v>
      </c>
      <c r="P2710" t="s">
        <v>20</v>
      </c>
      <c r="Q2710" t="s">
        <v>20</v>
      </c>
      <c r="R2710">
        <f t="shared" si="136"/>
        <v>0</v>
      </c>
      <c r="S2710">
        <f t="shared" si="136"/>
        <v>0</v>
      </c>
    </row>
    <row r="2711" spans="1:19" x14ac:dyDescent="0.2">
      <c r="A2711" s="1">
        <v>3217</v>
      </c>
      <c r="B2711" t="s">
        <v>27</v>
      </c>
      <c r="C2711" t="s">
        <v>4995</v>
      </c>
      <c r="D2711" t="s">
        <v>4996</v>
      </c>
      <c r="E2711" t="s">
        <v>15</v>
      </c>
      <c r="F2711" t="s">
        <v>30</v>
      </c>
      <c r="G2711" t="s">
        <v>4997</v>
      </c>
      <c r="H2711" t="str">
        <f t="shared" si="134"/>
        <v>老师，这道题的间断点不应该是K吗</v>
      </c>
      <c r="I2711">
        <v>3</v>
      </c>
      <c r="J2711">
        <v>6</v>
      </c>
      <c r="K2711" t="str">
        <f t="shared" si="135"/>
        <v>焦虑</v>
      </c>
      <c r="L2711" t="s">
        <v>4739</v>
      </c>
      <c r="M2711" t="s">
        <v>30</v>
      </c>
      <c r="N2711" t="s">
        <v>32</v>
      </c>
      <c r="O2711" t="s">
        <v>36</v>
      </c>
      <c r="P2711" t="s">
        <v>20</v>
      </c>
      <c r="Q2711" t="s">
        <v>20</v>
      </c>
      <c r="R2711">
        <f t="shared" si="136"/>
        <v>0</v>
      </c>
      <c r="S2711">
        <f t="shared" si="136"/>
        <v>0</v>
      </c>
    </row>
    <row r="2712" spans="1:19" x14ac:dyDescent="0.2">
      <c r="A2712" s="1">
        <v>3218</v>
      </c>
      <c r="B2712" t="s">
        <v>27</v>
      </c>
      <c r="C2712" t="s">
        <v>4031</v>
      </c>
      <c r="D2712" t="s">
        <v>419</v>
      </c>
      <c r="E2712" t="s">
        <v>15</v>
      </c>
      <c r="F2712" t="s">
        <v>30</v>
      </c>
      <c r="G2712" t="s">
        <v>4998</v>
      </c>
      <c r="H2712" t="str">
        <f t="shared" si="134"/>
        <v>先看定义域</v>
      </c>
      <c r="I2712">
        <v>6</v>
      </c>
      <c r="J2712">
        <v>2</v>
      </c>
      <c r="K2712" t="str">
        <f t="shared" si="135"/>
        <v>无聊/放松</v>
      </c>
      <c r="L2712" t="s">
        <v>4739</v>
      </c>
      <c r="M2712" t="s">
        <v>30</v>
      </c>
      <c r="N2712" t="s">
        <v>32</v>
      </c>
      <c r="O2712" t="s">
        <v>36</v>
      </c>
      <c r="P2712" t="s">
        <v>20</v>
      </c>
      <c r="Q2712" t="s">
        <v>20</v>
      </c>
      <c r="R2712">
        <f t="shared" si="136"/>
        <v>0</v>
      </c>
      <c r="S2712">
        <f t="shared" si="136"/>
        <v>0</v>
      </c>
    </row>
    <row r="2713" spans="1:19" x14ac:dyDescent="0.2">
      <c r="A2713" s="1">
        <v>3219</v>
      </c>
      <c r="B2713" t="s">
        <v>27</v>
      </c>
      <c r="C2713" t="s">
        <v>1970</v>
      </c>
      <c r="D2713" t="s">
        <v>1971</v>
      </c>
      <c r="E2713" t="s">
        <v>1972</v>
      </c>
      <c r="F2713" t="s">
        <v>30</v>
      </c>
      <c r="G2713" t="s">
        <v>4999</v>
      </c>
      <c r="H2713" t="str">
        <f t="shared" si="134"/>
        <v>间断点是kπ，k＝0和1时判断一下</v>
      </c>
      <c r="I2713">
        <v>6</v>
      </c>
      <c r="J2713">
        <v>6</v>
      </c>
      <c r="K2713" t="str">
        <f t="shared" si="135"/>
        <v>心流</v>
      </c>
      <c r="L2713" t="s">
        <v>4739</v>
      </c>
      <c r="M2713" t="s">
        <v>30</v>
      </c>
      <c r="N2713" t="s">
        <v>32</v>
      </c>
      <c r="O2713" t="s">
        <v>36</v>
      </c>
      <c r="P2713" t="s">
        <v>20</v>
      </c>
      <c r="Q2713" t="s">
        <v>20</v>
      </c>
      <c r="R2713">
        <f t="shared" si="136"/>
        <v>0</v>
      </c>
      <c r="S2713">
        <f t="shared" si="136"/>
        <v>0</v>
      </c>
    </row>
    <row r="2714" spans="1:19" x14ac:dyDescent="0.2">
      <c r="A2714" s="1">
        <v>3220</v>
      </c>
      <c r="B2714" t="s">
        <v>12</v>
      </c>
      <c r="C2714" t="s">
        <v>5000</v>
      </c>
      <c r="D2714" t="s">
        <v>5001</v>
      </c>
      <c r="F2714" t="s">
        <v>5002</v>
      </c>
      <c r="G2714" t="s">
        <v>5003</v>
      </c>
      <c r="H2714" t="str">
        <f t="shared" si="134"/>
        <v>老师好！请问一下夹逼准则应该怎么进行判断和应用？拿到一个通式怎么样转化？</v>
      </c>
      <c r="I2714">
        <v>3</v>
      </c>
      <c r="J2714">
        <v>6</v>
      </c>
      <c r="K2714" t="str">
        <f t="shared" si="135"/>
        <v>焦虑</v>
      </c>
      <c r="L2714" t="s">
        <v>4716</v>
      </c>
      <c r="M2714" t="s">
        <v>833</v>
      </c>
      <c r="N2714" t="s">
        <v>18</v>
      </c>
      <c r="O2714" t="s">
        <v>53</v>
      </c>
      <c r="P2714" t="s">
        <v>20</v>
      </c>
      <c r="Q2714" t="s">
        <v>20</v>
      </c>
      <c r="R2714">
        <f t="shared" si="136"/>
        <v>0</v>
      </c>
      <c r="S2714">
        <f t="shared" si="136"/>
        <v>0</v>
      </c>
    </row>
    <row r="2715" spans="1:19" x14ac:dyDescent="0.2">
      <c r="A2715" s="1">
        <v>3221</v>
      </c>
      <c r="B2715" t="s">
        <v>12</v>
      </c>
      <c r="C2715" t="s">
        <v>5004</v>
      </c>
      <c r="D2715" t="s">
        <v>5005</v>
      </c>
      <c r="E2715" t="s">
        <v>15</v>
      </c>
      <c r="F2715" t="s">
        <v>5006</v>
      </c>
      <c r="H2715" t="str">
        <f t="shared" si="134"/>
        <v>求解释</v>
      </c>
      <c r="I2715">
        <v>3</v>
      </c>
      <c r="J2715">
        <v>7</v>
      </c>
      <c r="K2715" t="str">
        <f t="shared" si="135"/>
        <v>焦虑</v>
      </c>
      <c r="L2715" t="s">
        <v>4716</v>
      </c>
      <c r="M2715" t="s">
        <v>678</v>
      </c>
      <c r="N2715" t="s">
        <v>18</v>
      </c>
      <c r="O2715" t="s">
        <v>19</v>
      </c>
      <c r="P2715" t="s">
        <v>20</v>
      </c>
      <c r="Q2715" t="s">
        <v>20</v>
      </c>
      <c r="R2715">
        <f t="shared" si="136"/>
        <v>0</v>
      </c>
      <c r="S2715">
        <f t="shared" si="136"/>
        <v>0</v>
      </c>
    </row>
    <row r="2716" spans="1:19" x14ac:dyDescent="0.2">
      <c r="A2716" s="1">
        <v>3222</v>
      </c>
      <c r="B2716" t="s">
        <v>12</v>
      </c>
      <c r="C2716" t="s">
        <v>5004</v>
      </c>
      <c r="D2716" t="s">
        <v>5005</v>
      </c>
      <c r="E2716" t="s">
        <v>15</v>
      </c>
      <c r="F2716" t="s">
        <v>5006</v>
      </c>
      <c r="H2716" t="str">
        <f t="shared" si="134"/>
        <v>求解释</v>
      </c>
      <c r="I2716">
        <v>2</v>
      </c>
      <c r="J2716">
        <v>6</v>
      </c>
      <c r="K2716" t="str">
        <f t="shared" si="135"/>
        <v>焦虑</v>
      </c>
      <c r="L2716" t="s">
        <v>4716</v>
      </c>
      <c r="M2716" t="s">
        <v>1178</v>
      </c>
      <c r="N2716" t="s">
        <v>18</v>
      </c>
      <c r="O2716" t="s">
        <v>19</v>
      </c>
      <c r="P2716" t="s">
        <v>20</v>
      </c>
      <c r="Q2716" t="s">
        <v>20</v>
      </c>
      <c r="R2716">
        <f t="shared" si="136"/>
        <v>0</v>
      </c>
      <c r="S2716">
        <f t="shared" si="136"/>
        <v>0</v>
      </c>
    </row>
    <row r="2717" spans="1:19" x14ac:dyDescent="0.2">
      <c r="A2717" s="1">
        <v>3223</v>
      </c>
      <c r="B2717" t="s">
        <v>12</v>
      </c>
      <c r="C2717" t="s">
        <v>418</v>
      </c>
      <c r="D2717" t="s">
        <v>419</v>
      </c>
      <c r="E2717" t="s">
        <v>15</v>
      </c>
      <c r="F2717" t="s">
        <v>5007</v>
      </c>
      <c r="H2717" t="str">
        <f t="shared" si="134"/>
        <v>求步骤，谢啦</v>
      </c>
      <c r="I2717">
        <v>3</v>
      </c>
      <c r="J2717">
        <v>7</v>
      </c>
      <c r="K2717" t="str">
        <f t="shared" si="135"/>
        <v>焦虑</v>
      </c>
      <c r="L2717" t="s">
        <v>4716</v>
      </c>
      <c r="M2717" t="s">
        <v>649</v>
      </c>
      <c r="N2717" t="s">
        <v>86</v>
      </c>
      <c r="O2717" t="s">
        <v>19</v>
      </c>
      <c r="P2717" t="s">
        <v>20</v>
      </c>
      <c r="Q2717" t="s">
        <v>20</v>
      </c>
      <c r="R2717">
        <f t="shared" si="136"/>
        <v>0</v>
      </c>
      <c r="S2717">
        <f t="shared" si="136"/>
        <v>0</v>
      </c>
    </row>
    <row r="2718" spans="1:19" x14ac:dyDescent="0.2">
      <c r="A2718" s="1">
        <v>3225</v>
      </c>
      <c r="B2718" t="s">
        <v>37</v>
      </c>
      <c r="C2718" t="s">
        <v>69</v>
      </c>
      <c r="D2718" t="s">
        <v>70</v>
      </c>
      <c r="E2718" t="s">
        <v>15</v>
      </c>
      <c r="F2718" t="s">
        <v>30</v>
      </c>
      <c r="G2718" t="s">
        <v>5008</v>
      </c>
      <c r="H2718" t="str">
        <f t="shared" si="134"/>
        <v>挺可以</v>
      </c>
      <c r="I2718">
        <v>6</v>
      </c>
      <c r="J2718">
        <v>7</v>
      </c>
      <c r="K2718" t="str">
        <f t="shared" si="135"/>
        <v>心流</v>
      </c>
      <c r="L2718" t="s">
        <v>4739</v>
      </c>
      <c r="M2718" t="s">
        <v>30</v>
      </c>
      <c r="N2718" t="s">
        <v>30</v>
      </c>
      <c r="O2718" t="s">
        <v>36</v>
      </c>
      <c r="P2718" t="s">
        <v>20</v>
      </c>
      <c r="Q2718" t="s">
        <v>20</v>
      </c>
      <c r="R2718">
        <f t="shared" si="136"/>
        <v>0</v>
      </c>
      <c r="S2718">
        <f t="shared" si="136"/>
        <v>0</v>
      </c>
    </row>
    <row r="2719" spans="1:19" x14ac:dyDescent="0.2">
      <c r="A2719" s="1">
        <v>3226</v>
      </c>
      <c r="B2719" t="s">
        <v>27</v>
      </c>
      <c r="C2719" t="s">
        <v>4031</v>
      </c>
      <c r="D2719" t="s">
        <v>419</v>
      </c>
      <c r="E2719" t="s">
        <v>15</v>
      </c>
      <c r="F2719" t="s">
        <v>30</v>
      </c>
      <c r="G2719" t="s">
        <v>5009</v>
      </c>
      <c r="H2719" t="str">
        <f t="shared" si="134"/>
        <v>老师，真的求你了，我不会，你能写个步骤给我吗</v>
      </c>
      <c r="I2719">
        <v>2</v>
      </c>
      <c r="J2719">
        <v>7</v>
      </c>
      <c r="K2719" t="str">
        <f t="shared" si="135"/>
        <v>焦虑</v>
      </c>
      <c r="L2719" t="s">
        <v>4739</v>
      </c>
      <c r="M2719" t="s">
        <v>30</v>
      </c>
      <c r="N2719" t="s">
        <v>32</v>
      </c>
      <c r="O2719" t="s">
        <v>36</v>
      </c>
      <c r="P2719" t="s">
        <v>20</v>
      </c>
      <c r="Q2719" t="s">
        <v>20</v>
      </c>
      <c r="R2719">
        <f t="shared" si="136"/>
        <v>0</v>
      </c>
      <c r="S2719">
        <f t="shared" si="136"/>
        <v>0</v>
      </c>
    </row>
    <row r="2720" spans="1:19" x14ac:dyDescent="0.2">
      <c r="A2720" s="1">
        <v>3227</v>
      </c>
      <c r="B2720" t="s">
        <v>27</v>
      </c>
      <c r="C2720" t="s">
        <v>1970</v>
      </c>
      <c r="D2720" t="s">
        <v>1971</v>
      </c>
      <c r="E2720" t="s">
        <v>1972</v>
      </c>
      <c r="F2720" t="s">
        <v>30</v>
      </c>
      <c r="G2720" t="s">
        <v>5010</v>
      </c>
      <c r="H2720" t="str">
        <f t="shared" si="134"/>
        <v>根号部分翻到分母上，再用洛必达法则</v>
      </c>
      <c r="I2720">
        <v>7</v>
      </c>
      <c r="J2720">
        <v>6</v>
      </c>
      <c r="K2720" t="str">
        <f t="shared" si="135"/>
        <v>心流</v>
      </c>
      <c r="L2720" t="s">
        <v>4739</v>
      </c>
      <c r="M2720" t="s">
        <v>30</v>
      </c>
      <c r="N2720" t="s">
        <v>32</v>
      </c>
      <c r="O2720" t="s">
        <v>36</v>
      </c>
      <c r="P2720" t="s">
        <v>20</v>
      </c>
      <c r="Q2720" t="s">
        <v>20</v>
      </c>
      <c r="R2720">
        <f t="shared" si="136"/>
        <v>0</v>
      </c>
      <c r="S2720">
        <f t="shared" si="136"/>
        <v>0</v>
      </c>
    </row>
    <row r="2721" spans="1:19" x14ac:dyDescent="0.2">
      <c r="A2721" s="1">
        <v>3228</v>
      </c>
      <c r="B2721" t="s">
        <v>12</v>
      </c>
      <c r="C2721" t="s">
        <v>5011</v>
      </c>
      <c r="D2721" t="s">
        <v>5012</v>
      </c>
      <c r="E2721" t="s">
        <v>15</v>
      </c>
      <c r="F2721" t="s">
        <v>5013</v>
      </c>
      <c r="G2721" t="s">
        <v>5014</v>
      </c>
      <c r="H2721" t="str">
        <f t="shared" si="134"/>
        <v>证明老师，这道题怎么证明？\n</v>
      </c>
      <c r="I2721">
        <v>2</v>
      </c>
      <c r="J2721">
        <v>7</v>
      </c>
      <c r="K2721" t="str">
        <f t="shared" si="135"/>
        <v>焦虑</v>
      </c>
      <c r="L2721" t="s">
        <v>4716</v>
      </c>
      <c r="M2721" t="s">
        <v>688</v>
      </c>
      <c r="N2721" t="s">
        <v>18</v>
      </c>
      <c r="O2721" t="s">
        <v>19</v>
      </c>
      <c r="P2721" t="s">
        <v>20</v>
      </c>
      <c r="Q2721" t="s">
        <v>20</v>
      </c>
      <c r="R2721">
        <f t="shared" si="136"/>
        <v>0</v>
      </c>
      <c r="S2721">
        <f t="shared" si="136"/>
        <v>0</v>
      </c>
    </row>
    <row r="2722" spans="1:19" x14ac:dyDescent="0.2">
      <c r="A2722" s="1">
        <v>3230</v>
      </c>
      <c r="B2722" t="s">
        <v>27</v>
      </c>
      <c r="C2722" t="s">
        <v>1970</v>
      </c>
      <c r="D2722" t="s">
        <v>1971</v>
      </c>
      <c r="E2722" t="s">
        <v>1972</v>
      </c>
      <c r="F2722" t="s">
        <v>30</v>
      </c>
      <c r="G2722" t="s">
        <v>5015</v>
      </c>
      <c r="H2722" t="str">
        <f t="shared" si="134"/>
        <v>算一下左右极限即可</v>
      </c>
      <c r="I2722">
        <v>7</v>
      </c>
      <c r="J2722">
        <v>2</v>
      </c>
      <c r="K2722" t="str">
        <f t="shared" si="135"/>
        <v>无聊/放松</v>
      </c>
      <c r="L2722" t="s">
        <v>4739</v>
      </c>
      <c r="M2722" t="s">
        <v>30</v>
      </c>
      <c r="N2722" t="s">
        <v>32</v>
      </c>
      <c r="O2722" t="s">
        <v>36</v>
      </c>
      <c r="P2722" t="s">
        <v>20</v>
      </c>
      <c r="Q2722" t="s">
        <v>20</v>
      </c>
      <c r="R2722">
        <f t="shared" si="136"/>
        <v>0</v>
      </c>
      <c r="S2722">
        <f t="shared" si="136"/>
        <v>0</v>
      </c>
    </row>
    <row r="2723" spans="1:19" x14ac:dyDescent="0.2">
      <c r="A2723" s="1">
        <v>3231</v>
      </c>
      <c r="B2723" t="s">
        <v>12</v>
      </c>
      <c r="C2723" t="s">
        <v>4437</v>
      </c>
      <c r="D2723" t="s">
        <v>4438</v>
      </c>
      <c r="E2723" t="s">
        <v>15</v>
      </c>
      <c r="F2723" t="s">
        <v>5016</v>
      </c>
      <c r="H2723" t="str">
        <f t="shared" si="134"/>
        <v>老师，请问一下，这题</v>
      </c>
      <c r="I2723">
        <v>3</v>
      </c>
      <c r="J2723">
        <v>7</v>
      </c>
      <c r="K2723" t="str">
        <f t="shared" si="135"/>
        <v>焦虑</v>
      </c>
      <c r="L2723" t="s">
        <v>4716</v>
      </c>
      <c r="M2723" t="s">
        <v>833</v>
      </c>
      <c r="N2723" t="s">
        <v>18</v>
      </c>
      <c r="O2723" t="s">
        <v>19</v>
      </c>
      <c r="P2723" t="s">
        <v>20</v>
      </c>
      <c r="Q2723" t="s">
        <v>4440</v>
      </c>
      <c r="R2723">
        <f t="shared" si="136"/>
        <v>0</v>
      </c>
      <c r="S2723">
        <f t="shared" si="136"/>
        <v>0</v>
      </c>
    </row>
    <row r="2724" spans="1:19" x14ac:dyDescent="0.2">
      <c r="A2724" s="1">
        <v>3232</v>
      </c>
      <c r="B2724" t="s">
        <v>12</v>
      </c>
      <c r="C2724" t="s">
        <v>5017</v>
      </c>
      <c r="D2724" t="s">
        <v>5018</v>
      </c>
      <c r="E2724" t="s">
        <v>15</v>
      </c>
      <c r="F2724" t="s">
        <v>5019</v>
      </c>
      <c r="H2724" t="str">
        <f t="shared" si="134"/>
        <v>为什么是要求大于整数部分？求解答。</v>
      </c>
      <c r="I2724">
        <v>4</v>
      </c>
      <c r="J2724">
        <v>6</v>
      </c>
      <c r="K2724" t="str">
        <f t="shared" si="135"/>
        <v>焦虑</v>
      </c>
      <c r="L2724" t="s">
        <v>4716</v>
      </c>
      <c r="M2724" t="s">
        <v>677</v>
      </c>
      <c r="N2724" t="s">
        <v>18</v>
      </c>
      <c r="O2724" t="s">
        <v>19</v>
      </c>
      <c r="P2724" t="s">
        <v>20</v>
      </c>
      <c r="Q2724" t="s">
        <v>20</v>
      </c>
      <c r="R2724">
        <f t="shared" si="136"/>
        <v>0</v>
      </c>
      <c r="S2724">
        <f t="shared" si="136"/>
        <v>0</v>
      </c>
    </row>
    <row r="2725" spans="1:19" x14ac:dyDescent="0.2">
      <c r="A2725" s="1">
        <v>3233</v>
      </c>
      <c r="B2725" t="s">
        <v>12</v>
      </c>
      <c r="C2725" t="s">
        <v>665</v>
      </c>
      <c r="D2725" t="s">
        <v>666</v>
      </c>
      <c r="E2725" t="s">
        <v>15</v>
      </c>
      <c r="F2725" t="s">
        <v>5020</v>
      </c>
      <c r="H2725" t="str">
        <f t="shared" si="134"/>
        <v>请各位高手看看（5）题，谢谢</v>
      </c>
      <c r="I2725">
        <v>3</v>
      </c>
      <c r="J2725">
        <v>8</v>
      </c>
      <c r="K2725" t="str">
        <f t="shared" si="135"/>
        <v>焦虑</v>
      </c>
      <c r="L2725" t="s">
        <v>4716</v>
      </c>
      <c r="M2725" t="s">
        <v>688</v>
      </c>
      <c r="N2725" t="s">
        <v>52</v>
      </c>
      <c r="O2725" t="s">
        <v>19</v>
      </c>
      <c r="P2725" t="s">
        <v>20</v>
      </c>
      <c r="Q2725" t="s">
        <v>20</v>
      </c>
      <c r="R2725">
        <f t="shared" si="136"/>
        <v>0</v>
      </c>
      <c r="S2725">
        <f t="shared" si="136"/>
        <v>0</v>
      </c>
    </row>
    <row r="2726" spans="1:19" x14ac:dyDescent="0.2">
      <c r="A2726" s="1">
        <v>3235</v>
      </c>
      <c r="B2726" t="s">
        <v>12</v>
      </c>
      <c r="C2726" t="s">
        <v>69</v>
      </c>
      <c r="D2726" t="s">
        <v>70</v>
      </c>
      <c r="E2726" t="s">
        <v>15</v>
      </c>
      <c r="F2726" t="s">
        <v>551</v>
      </c>
      <c r="G2726" t="s">
        <v>7128</v>
      </c>
      <c r="H2726" t="str">
        <f t="shared" si="134"/>
        <v>极限老师，有个地方我不懂，我发现证明极限的值，为什么有些就是直接要N等于n大于的那个数取整值，可是取整之后数值就会小一些，那就有矛盾啊。</v>
      </c>
      <c r="I2726">
        <v>5</v>
      </c>
      <c r="J2726">
        <v>8</v>
      </c>
      <c r="K2726" t="str">
        <f t="shared" si="135"/>
        <v>焦虑</v>
      </c>
      <c r="L2726" t="s">
        <v>4716</v>
      </c>
      <c r="M2726" t="s">
        <v>706</v>
      </c>
      <c r="N2726" t="s">
        <v>18</v>
      </c>
      <c r="O2726" t="s">
        <v>53</v>
      </c>
      <c r="P2726" t="s">
        <v>20</v>
      </c>
      <c r="Q2726" t="s">
        <v>20</v>
      </c>
      <c r="R2726">
        <f t="shared" si="136"/>
        <v>0</v>
      </c>
      <c r="S2726">
        <f t="shared" si="136"/>
        <v>0</v>
      </c>
    </row>
    <row r="2727" spans="1:19" x14ac:dyDescent="0.2">
      <c r="A2727" s="1">
        <v>3236</v>
      </c>
      <c r="B2727" t="s">
        <v>12</v>
      </c>
      <c r="C2727" t="s">
        <v>1847</v>
      </c>
      <c r="D2727" t="s">
        <v>1115</v>
      </c>
      <c r="E2727" t="s">
        <v>15</v>
      </c>
      <c r="F2727" t="s">
        <v>5021</v>
      </c>
      <c r="H2727" t="str">
        <f t="shared" si="134"/>
        <v>能帮我解决一下吗？</v>
      </c>
      <c r="I2727">
        <v>3</v>
      </c>
      <c r="J2727">
        <v>6</v>
      </c>
      <c r="K2727" t="str">
        <f t="shared" si="135"/>
        <v>焦虑</v>
      </c>
      <c r="L2727" t="s">
        <v>4716</v>
      </c>
      <c r="M2727" t="s">
        <v>684</v>
      </c>
      <c r="N2727" t="s">
        <v>18</v>
      </c>
      <c r="O2727" t="s">
        <v>19</v>
      </c>
      <c r="P2727" t="s">
        <v>20</v>
      </c>
      <c r="Q2727" t="s">
        <v>20</v>
      </c>
      <c r="R2727">
        <f t="shared" si="136"/>
        <v>0</v>
      </c>
      <c r="S2727">
        <f t="shared" si="136"/>
        <v>0</v>
      </c>
    </row>
    <row r="2728" spans="1:19" x14ac:dyDescent="0.2">
      <c r="A2728" s="1">
        <v>3237</v>
      </c>
      <c r="B2728" t="s">
        <v>12</v>
      </c>
      <c r="C2728" t="s">
        <v>2042</v>
      </c>
      <c r="D2728" t="s">
        <v>2043</v>
      </c>
      <c r="E2728" t="s">
        <v>15</v>
      </c>
      <c r="F2728" t="s">
        <v>2044</v>
      </c>
      <c r="G2728" t="s">
        <v>5022</v>
      </c>
      <c r="H2728" t="str">
        <f t="shared" si="134"/>
        <v>答疑\n老师，请问这个划线的地方是怎么得到的呀？</v>
      </c>
      <c r="I2728">
        <v>3</v>
      </c>
      <c r="J2728">
        <v>6</v>
      </c>
      <c r="K2728" t="str">
        <f t="shared" si="135"/>
        <v>焦虑</v>
      </c>
      <c r="L2728" t="s">
        <v>5023</v>
      </c>
      <c r="M2728" t="s">
        <v>286</v>
      </c>
      <c r="N2728" t="s">
        <v>162</v>
      </c>
      <c r="O2728" t="s">
        <v>152</v>
      </c>
      <c r="P2728" t="s">
        <v>20</v>
      </c>
      <c r="Q2728" t="s">
        <v>20</v>
      </c>
      <c r="R2728">
        <f t="shared" si="136"/>
        <v>0</v>
      </c>
      <c r="S2728">
        <f t="shared" si="136"/>
        <v>0</v>
      </c>
    </row>
    <row r="2729" spans="1:19" x14ac:dyDescent="0.2">
      <c r="A2729" s="1">
        <v>3238</v>
      </c>
      <c r="B2729" t="s">
        <v>27</v>
      </c>
      <c r="C2729" t="s">
        <v>2143</v>
      </c>
      <c r="D2729" t="s">
        <v>2144</v>
      </c>
      <c r="E2729" t="s">
        <v>39</v>
      </c>
      <c r="F2729" t="s">
        <v>30</v>
      </c>
      <c r="G2729" t="s">
        <v>5024</v>
      </c>
      <c r="H2729" t="str">
        <f t="shared" si="134"/>
        <v>至少有一个小于1的正根</v>
      </c>
      <c r="I2729">
        <v>6</v>
      </c>
      <c r="J2729">
        <v>7</v>
      </c>
      <c r="K2729" t="str">
        <f t="shared" si="135"/>
        <v>心流</v>
      </c>
      <c r="L2729" t="s">
        <v>4739</v>
      </c>
      <c r="M2729" t="s">
        <v>30</v>
      </c>
      <c r="N2729" t="s">
        <v>32</v>
      </c>
      <c r="O2729" t="s">
        <v>36</v>
      </c>
      <c r="P2729" t="s">
        <v>20</v>
      </c>
      <c r="Q2729" t="s">
        <v>20</v>
      </c>
      <c r="R2729">
        <f t="shared" si="136"/>
        <v>0</v>
      </c>
      <c r="S2729">
        <f t="shared" si="136"/>
        <v>0</v>
      </c>
    </row>
    <row r="2730" spans="1:19" x14ac:dyDescent="0.2">
      <c r="A2730" s="1">
        <v>3239</v>
      </c>
      <c r="B2730" t="s">
        <v>27</v>
      </c>
      <c r="C2730" t="s">
        <v>2143</v>
      </c>
      <c r="D2730" t="s">
        <v>2144</v>
      </c>
      <c r="E2730" t="s">
        <v>39</v>
      </c>
      <c r="F2730" t="s">
        <v>30</v>
      </c>
      <c r="G2730" t="s">
        <v>5025</v>
      </c>
      <c r="H2730" t="str">
        <f t="shared" si="134"/>
        <v>初等函数在其定义区间内连续</v>
      </c>
      <c r="I2730">
        <v>7</v>
      </c>
      <c r="J2730">
        <v>7</v>
      </c>
      <c r="K2730" t="str">
        <f t="shared" si="135"/>
        <v>心流</v>
      </c>
      <c r="L2730" t="s">
        <v>4739</v>
      </c>
      <c r="M2730" t="s">
        <v>30</v>
      </c>
      <c r="N2730" t="s">
        <v>44</v>
      </c>
      <c r="O2730" t="s">
        <v>36</v>
      </c>
      <c r="P2730" t="s">
        <v>20</v>
      </c>
      <c r="Q2730" t="s">
        <v>20</v>
      </c>
      <c r="R2730">
        <f t="shared" si="136"/>
        <v>0</v>
      </c>
      <c r="S2730">
        <f t="shared" si="136"/>
        <v>0</v>
      </c>
    </row>
    <row r="2731" spans="1:19" x14ac:dyDescent="0.2">
      <c r="A2731" s="1">
        <v>3240</v>
      </c>
      <c r="B2731" t="s">
        <v>37</v>
      </c>
      <c r="C2731" t="s">
        <v>2042</v>
      </c>
      <c r="D2731" t="s">
        <v>2043</v>
      </c>
      <c r="E2731" t="s">
        <v>15</v>
      </c>
      <c r="F2731" t="s">
        <v>30</v>
      </c>
      <c r="G2731" t="s">
        <v>5026</v>
      </c>
      <c r="H2731" t="str">
        <f t="shared" si="134"/>
        <v>啥意思？我是想问这个区间是怎么得到的呢</v>
      </c>
      <c r="I2731">
        <v>3</v>
      </c>
      <c r="J2731">
        <v>7</v>
      </c>
      <c r="K2731" t="str">
        <f t="shared" si="135"/>
        <v>焦虑</v>
      </c>
      <c r="L2731" t="s">
        <v>4739</v>
      </c>
      <c r="M2731" t="s">
        <v>30</v>
      </c>
      <c r="N2731" t="s">
        <v>30</v>
      </c>
      <c r="O2731" t="s">
        <v>36</v>
      </c>
      <c r="P2731" t="s">
        <v>20</v>
      </c>
      <c r="Q2731" t="s">
        <v>20</v>
      </c>
      <c r="R2731">
        <f t="shared" si="136"/>
        <v>0</v>
      </c>
      <c r="S2731">
        <f t="shared" si="136"/>
        <v>0</v>
      </c>
    </row>
    <row r="2732" spans="1:19" x14ac:dyDescent="0.2">
      <c r="A2732" s="1">
        <v>3241</v>
      </c>
      <c r="B2732" t="s">
        <v>12</v>
      </c>
      <c r="C2732" t="s">
        <v>5027</v>
      </c>
      <c r="D2732" t="s">
        <v>5028</v>
      </c>
      <c r="E2732" t="s">
        <v>15</v>
      </c>
      <c r="F2732" t="s">
        <v>5029</v>
      </c>
      <c r="G2732" t="s">
        <v>5030</v>
      </c>
      <c r="H2732" t="str">
        <f t="shared" si="134"/>
        <v>关于数列极限课后题\n\n, \n\n, \n注：第2张图圈出来的是给的答案</v>
      </c>
      <c r="I2732">
        <v>2</v>
      </c>
      <c r="J2732">
        <v>8</v>
      </c>
      <c r="K2732" t="str">
        <f t="shared" si="135"/>
        <v>焦虑</v>
      </c>
      <c r="L2732" t="s">
        <v>5023</v>
      </c>
      <c r="M2732" t="s">
        <v>573</v>
      </c>
      <c r="N2732" t="s">
        <v>18</v>
      </c>
      <c r="O2732" t="s">
        <v>53</v>
      </c>
      <c r="P2732" t="s">
        <v>20</v>
      </c>
      <c r="Q2732" t="s">
        <v>20</v>
      </c>
      <c r="R2732">
        <f t="shared" si="136"/>
        <v>0</v>
      </c>
      <c r="S2732">
        <f t="shared" si="136"/>
        <v>0</v>
      </c>
    </row>
    <row r="2733" spans="1:19" x14ac:dyDescent="0.2">
      <c r="A2733" s="1">
        <v>3242</v>
      </c>
      <c r="B2733" t="s">
        <v>12</v>
      </c>
      <c r="C2733" t="s">
        <v>3329</v>
      </c>
      <c r="D2733" t="s">
        <v>3330</v>
      </c>
      <c r="E2733" t="s">
        <v>15</v>
      </c>
      <c r="F2733" t="s">
        <v>5031</v>
      </c>
      <c r="H2733" t="str">
        <f t="shared" si="134"/>
        <v>请问这个极限该怎么处理?</v>
      </c>
      <c r="I2733">
        <v>3</v>
      </c>
      <c r="J2733">
        <v>7</v>
      </c>
      <c r="K2733" t="str">
        <f t="shared" si="135"/>
        <v>焦虑</v>
      </c>
      <c r="L2733" t="s">
        <v>5023</v>
      </c>
      <c r="M2733" t="s">
        <v>686</v>
      </c>
      <c r="N2733" t="s">
        <v>52</v>
      </c>
      <c r="O2733" t="s">
        <v>19</v>
      </c>
      <c r="P2733" t="s">
        <v>20</v>
      </c>
      <c r="Q2733" t="s">
        <v>20</v>
      </c>
      <c r="R2733">
        <f t="shared" si="136"/>
        <v>0</v>
      </c>
      <c r="S2733">
        <f t="shared" si="136"/>
        <v>0</v>
      </c>
    </row>
    <row r="2734" spans="1:19" x14ac:dyDescent="0.2">
      <c r="A2734" s="1">
        <v>3243</v>
      </c>
      <c r="B2734" t="s">
        <v>27</v>
      </c>
      <c r="C2734" t="s">
        <v>2143</v>
      </c>
      <c r="D2734" t="s">
        <v>2144</v>
      </c>
      <c r="E2734" t="s">
        <v>39</v>
      </c>
      <c r="F2734" t="s">
        <v>30</v>
      </c>
      <c r="G2734" t="s">
        <v>7129</v>
      </c>
      <c r="H2734" t="str">
        <f t="shared" si="134"/>
        <v>分子平方差公式，然后提取sinx，分子分母等价无穷小替换，化简，求极限</v>
      </c>
      <c r="I2734">
        <v>6</v>
      </c>
      <c r="J2734">
        <v>7</v>
      </c>
      <c r="K2734" t="str">
        <f t="shared" si="135"/>
        <v>心流</v>
      </c>
      <c r="L2734" t="s">
        <v>5032</v>
      </c>
      <c r="M2734" t="s">
        <v>30</v>
      </c>
      <c r="N2734" t="s">
        <v>32</v>
      </c>
      <c r="O2734" t="s">
        <v>36</v>
      </c>
      <c r="P2734" t="s">
        <v>20</v>
      </c>
      <c r="Q2734" t="s">
        <v>20</v>
      </c>
      <c r="R2734">
        <f t="shared" si="136"/>
        <v>0</v>
      </c>
      <c r="S2734">
        <f t="shared" si="136"/>
        <v>0</v>
      </c>
    </row>
    <row r="2735" spans="1:19" x14ac:dyDescent="0.2">
      <c r="A2735" s="1">
        <v>3244</v>
      </c>
      <c r="B2735" t="s">
        <v>12</v>
      </c>
      <c r="C2735" t="s">
        <v>5033</v>
      </c>
      <c r="D2735" t="s">
        <v>5034</v>
      </c>
      <c r="E2735" t="s">
        <v>15</v>
      </c>
      <c r="F2735" t="s">
        <v>5035</v>
      </c>
      <c r="H2735" t="str">
        <f t="shared" si="134"/>
        <v>dy代表什么</v>
      </c>
      <c r="I2735">
        <v>2</v>
      </c>
      <c r="J2735">
        <v>7</v>
      </c>
      <c r="K2735" t="str">
        <f t="shared" si="135"/>
        <v>焦虑</v>
      </c>
      <c r="L2735" t="s">
        <v>5023</v>
      </c>
      <c r="M2735" t="s">
        <v>684</v>
      </c>
      <c r="N2735" t="s">
        <v>86</v>
      </c>
      <c r="O2735" t="s">
        <v>19</v>
      </c>
      <c r="P2735" t="s">
        <v>20</v>
      </c>
      <c r="Q2735" t="s">
        <v>20</v>
      </c>
      <c r="R2735">
        <f t="shared" si="136"/>
        <v>0</v>
      </c>
      <c r="S2735">
        <f t="shared" si="136"/>
        <v>0</v>
      </c>
    </row>
    <row r="2736" spans="1:19" x14ac:dyDescent="0.2">
      <c r="A2736" s="1">
        <v>3245</v>
      </c>
      <c r="B2736" t="s">
        <v>27</v>
      </c>
      <c r="C2736" t="s">
        <v>4657</v>
      </c>
      <c r="D2736" t="s">
        <v>1195</v>
      </c>
      <c r="E2736" t="s">
        <v>15</v>
      </c>
      <c r="F2736" t="s">
        <v>30</v>
      </c>
      <c r="G2736" t="s">
        <v>5036</v>
      </c>
      <c r="H2736" t="str">
        <f t="shared" si="134"/>
        <v>函数的微分</v>
      </c>
      <c r="I2736">
        <v>7</v>
      </c>
      <c r="J2736">
        <v>3</v>
      </c>
      <c r="K2736" t="str">
        <f t="shared" si="135"/>
        <v>无聊/放松</v>
      </c>
      <c r="L2736" t="s">
        <v>4739</v>
      </c>
      <c r="M2736" t="s">
        <v>30</v>
      </c>
      <c r="N2736" t="s">
        <v>32</v>
      </c>
      <c r="O2736" t="s">
        <v>36</v>
      </c>
      <c r="P2736" t="s">
        <v>20</v>
      </c>
      <c r="Q2736" t="s">
        <v>20</v>
      </c>
      <c r="R2736">
        <f t="shared" si="136"/>
        <v>0</v>
      </c>
      <c r="S2736">
        <f t="shared" si="136"/>
        <v>0</v>
      </c>
    </row>
    <row r="2737" spans="1:19" x14ac:dyDescent="0.2">
      <c r="A2737" s="1">
        <v>3246</v>
      </c>
      <c r="B2737" t="s">
        <v>27</v>
      </c>
      <c r="C2737" t="s">
        <v>5033</v>
      </c>
      <c r="D2737" t="s">
        <v>5034</v>
      </c>
      <c r="E2737" t="s">
        <v>15</v>
      </c>
      <c r="F2737" t="s">
        <v>30</v>
      </c>
      <c r="G2737" t="s">
        <v>5037</v>
      </c>
      <c r="H2737" t="str">
        <f t="shared" si="134"/>
        <v>dx代表什么</v>
      </c>
      <c r="I2737">
        <v>4</v>
      </c>
      <c r="J2737">
        <v>8</v>
      </c>
      <c r="K2737" t="str">
        <f t="shared" si="135"/>
        <v>焦虑</v>
      </c>
      <c r="L2737" t="s">
        <v>5032</v>
      </c>
      <c r="M2737" t="s">
        <v>30</v>
      </c>
      <c r="N2737" t="s">
        <v>32</v>
      </c>
      <c r="O2737" t="s">
        <v>36</v>
      </c>
      <c r="P2737" t="s">
        <v>20</v>
      </c>
      <c r="Q2737" t="s">
        <v>20</v>
      </c>
      <c r="R2737">
        <f t="shared" si="136"/>
        <v>0</v>
      </c>
      <c r="S2737">
        <f t="shared" si="136"/>
        <v>0</v>
      </c>
    </row>
    <row r="2738" spans="1:19" x14ac:dyDescent="0.2">
      <c r="A2738" s="1">
        <v>3247</v>
      </c>
      <c r="B2738" t="s">
        <v>27</v>
      </c>
      <c r="C2738" t="s">
        <v>3678</v>
      </c>
      <c r="D2738" t="s">
        <v>3679</v>
      </c>
      <c r="E2738" t="s">
        <v>15</v>
      </c>
      <c r="F2738" t="s">
        <v>30</v>
      </c>
      <c r="G2738" t="s">
        <v>1205</v>
      </c>
      <c r="H2738" t="str">
        <f t="shared" si="134"/>
        <v>微分</v>
      </c>
      <c r="I2738">
        <v>8</v>
      </c>
      <c r="J2738">
        <v>2</v>
      </c>
      <c r="K2738" t="str">
        <f t="shared" si="135"/>
        <v>无聊/放松</v>
      </c>
      <c r="L2738" t="s">
        <v>5032</v>
      </c>
      <c r="M2738" t="s">
        <v>30</v>
      </c>
      <c r="N2738" t="s">
        <v>32</v>
      </c>
      <c r="O2738" t="s">
        <v>33</v>
      </c>
      <c r="P2738" t="s">
        <v>20</v>
      </c>
      <c r="Q2738" t="s">
        <v>20</v>
      </c>
      <c r="R2738">
        <f t="shared" si="136"/>
        <v>0</v>
      </c>
      <c r="S2738">
        <f t="shared" si="136"/>
        <v>0</v>
      </c>
    </row>
    <row r="2739" spans="1:19" x14ac:dyDescent="0.2">
      <c r="A2739" s="1">
        <v>3248</v>
      </c>
      <c r="B2739" t="s">
        <v>12</v>
      </c>
      <c r="C2739" t="s">
        <v>574</v>
      </c>
      <c r="D2739" t="s">
        <v>575</v>
      </c>
      <c r="E2739" t="s">
        <v>15</v>
      </c>
      <c r="F2739" t="s">
        <v>5038</v>
      </c>
      <c r="H2739" t="str">
        <f t="shared" si="134"/>
        <v>老师这个怎么写</v>
      </c>
      <c r="I2739">
        <v>2</v>
      </c>
      <c r="J2739">
        <v>8</v>
      </c>
      <c r="K2739" t="str">
        <f t="shared" si="135"/>
        <v>焦虑</v>
      </c>
      <c r="L2739" t="s">
        <v>5023</v>
      </c>
      <c r="M2739" t="s">
        <v>354</v>
      </c>
      <c r="N2739" t="s">
        <v>86</v>
      </c>
      <c r="O2739" t="s">
        <v>19</v>
      </c>
      <c r="P2739" t="s">
        <v>20</v>
      </c>
      <c r="Q2739" t="s">
        <v>20</v>
      </c>
      <c r="R2739">
        <f t="shared" si="136"/>
        <v>0</v>
      </c>
      <c r="S2739">
        <f t="shared" si="136"/>
        <v>0</v>
      </c>
    </row>
    <row r="2740" spans="1:19" x14ac:dyDescent="0.2">
      <c r="A2740" s="1">
        <v>3249</v>
      </c>
      <c r="B2740" t="s">
        <v>27</v>
      </c>
      <c r="C2740" t="s">
        <v>5033</v>
      </c>
      <c r="D2740" t="s">
        <v>5034</v>
      </c>
      <c r="E2740" t="s">
        <v>15</v>
      </c>
      <c r="F2740" t="s">
        <v>30</v>
      </c>
      <c r="G2740" t="s">
        <v>5039</v>
      </c>
      <c r="H2740" t="str">
        <f t="shared" si="134"/>
        <v>等价无穷小可以直接看出来</v>
      </c>
      <c r="I2740">
        <v>7</v>
      </c>
      <c r="J2740">
        <v>7</v>
      </c>
      <c r="K2740" t="str">
        <f t="shared" si="135"/>
        <v>心流</v>
      </c>
      <c r="L2740" t="s">
        <v>5032</v>
      </c>
      <c r="M2740" t="s">
        <v>30</v>
      </c>
      <c r="N2740" t="s">
        <v>32</v>
      </c>
      <c r="O2740" t="s">
        <v>36</v>
      </c>
      <c r="P2740" t="s">
        <v>20</v>
      </c>
      <c r="Q2740" t="s">
        <v>20</v>
      </c>
      <c r="R2740">
        <f t="shared" si="136"/>
        <v>0</v>
      </c>
      <c r="S2740">
        <f t="shared" si="136"/>
        <v>0</v>
      </c>
    </row>
    <row r="2741" spans="1:19" x14ac:dyDescent="0.2">
      <c r="A2741" s="1">
        <v>3250</v>
      </c>
      <c r="B2741" t="s">
        <v>27</v>
      </c>
      <c r="C2741" t="s">
        <v>5040</v>
      </c>
      <c r="D2741" t="s">
        <v>5041</v>
      </c>
      <c r="E2741" t="s">
        <v>15</v>
      </c>
      <c r="F2741" t="s">
        <v>30</v>
      </c>
      <c r="G2741" t="s">
        <v>5042</v>
      </c>
      <c r="H2741" t="str">
        <f t="shared" si="134"/>
        <v>等价无穷小\n, 2/5</v>
      </c>
      <c r="I2741">
        <v>7</v>
      </c>
      <c r="J2741">
        <v>6</v>
      </c>
      <c r="K2741" t="str">
        <f t="shared" si="135"/>
        <v>心流</v>
      </c>
      <c r="L2741" t="s">
        <v>5032</v>
      </c>
      <c r="M2741" t="s">
        <v>30</v>
      </c>
      <c r="N2741" t="s">
        <v>44</v>
      </c>
      <c r="O2741" t="s">
        <v>36</v>
      </c>
      <c r="P2741" t="s">
        <v>20</v>
      </c>
      <c r="Q2741" t="s">
        <v>20</v>
      </c>
      <c r="R2741">
        <f t="shared" si="136"/>
        <v>0</v>
      </c>
      <c r="S2741">
        <f t="shared" si="136"/>
        <v>0</v>
      </c>
    </row>
    <row r="2742" spans="1:19" x14ac:dyDescent="0.2">
      <c r="A2742" s="1">
        <v>3251</v>
      </c>
      <c r="B2742" t="s">
        <v>37</v>
      </c>
      <c r="C2742" t="s">
        <v>1015</v>
      </c>
      <c r="D2742" t="s">
        <v>575</v>
      </c>
      <c r="E2742" t="s">
        <v>15</v>
      </c>
      <c r="F2742" t="s">
        <v>30</v>
      </c>
      <c r="G2742" t="s">
        <v>5043</v>
      </c>
      <c r="H2742" t="str">
        <f t="shared" si="134"/>
        <v>第四题跟我讲一下</v>
      </c>
      <c r="I2742">
        <v>3</v>
      </c>
      <c r="J2742">
        <v>7</v>
      </c>
      <c r="K2742" t="str">
        <f t="shared" si="135"/>
        <v>焦虑</v>
      </c>
      <c r="L2742" t="s">
        <v>5032</v>
      </c>
      <c r="M2742" t="s">
        <v>30</v>
      </c>
      <c r="N2742" t="s">
        <v>30</v>
      </c>
      <c r="O2742" t="s">
        <v>36</v>
      </c>
      <c r="P2742" t="s">
        <v>20</v>
      </c>
      <c r="Q2742" t="s">
        <v>20</v>
      </c>
      <c r="R2742">
        <f t="shared" si="136"/>
        <v>0</v>
      </c>
      <c r="S2742">
        <f t="shared" si="136"/>
        <v>0</v>
      </c>
    </row>
    <row r="2743" spans="1:19" x14ac:dyDescent="0.2">
      <c r="A2743" s="1">
        <v>3252</v>
      </c>
      <c r="B2743" t="s">
        <v>27</v>
      </c>
      <c r="C2743" t="s">
        <v>1015</v>
      </c>
      <c r="D2743" t="s">
        <v>575</v>
      </c>
      <c r="E2743" t="s">
        <v>15</v>
      </c>
      <c r="F2743" t="s">
        <v>30</v>
      </c>
      <c r="G2743" t="s">
        <v>3682</v>
      </c>
      <c r="H2743" t="str">
        <f t="shared" si="134"/>
        <v>第二题</v>
      </c>
      <c r="I2743">
        <v>3</v>
      </c>
      <c r="J2743">
        <v>7</v>
      </c>
      <c r="K2743" t="str">
        <f t="shared" si="135"/>
        <v>焦虑</v>
      </c>
      <c r="L2743" t="s">
        <v>5032</v>
      </c>
      <c r="M2743" t="s">
        <v>30</v>
      </c>
      <c r="N2743" t="s">
        <v>32</v>
      </c>
      <c r="O2743" t="s">
        <v>36</v>
      </c>
      <c r="P2743" t="s">
        <v>20</v>
      </c>
      <c r="Q2743" t="s">
        <v>20</v>
      </c>
      <c r="R2743">
        <f t="shared" si="136"/>
        <v>0</v>
      </c>
      <c r="S2743">
        <f t="shared" si="136"/>
        <v>0</v>
      </c>
    </row>
    <row r="2744" spans="1:19" x14ac:dyDescent="0.2">
      <c r="A2744" s="1">
        <v>3253</v>
      </c>
      <c r="B2744" t="s">
        <v>12</v>
      </c>
      <c r="C2744" t="s">
        <v>5044</v>
      </c>
      <c r="D2744" t="s">
        <v>5045</v>
      </c>
      <c r="E2744" t="s">
        <v>5046</v>
      </c>
      <c r="F2744" t="s">
        <v>5047</v>
      </c>
      <c r="H2744" t="str">
        <f t="shared" si="134"/>
        <v>最值相关问题</v>
      </c>
      <c r="I2744">
        <v>3</v>
      </c>
      <c r="J2744">
        <v>7</v>
      </c>
      <c r="K2744" t="str">
        <f t="shared" si="135"/>
        <v>焦虑</v>
      </c>
      <c r="L2744" t="s">
        <v>5023</v>
      </c>
      <c r="M2744" t="s">
        <v>4219</v>
      </c>
      <c r="N2744" t="s">
        <v>18</v>
      </c>
      <c r="O2744" t="s">
        <v>19</v>
      </c>
      <c r="P2744" t="s">
        <v>20</v>
      </c>
      <c r="Q2744" t="s">
        <v>20</v>
      </c>
      <c r="R2744">
        <f t="shared" si="136"/>
        <v>0</v>
      </c>
      <c r="S2744">
        <f t="shared" si="136"/>
        <v>0</v>
      </c>
    </row>
    <row r="2745" spans="1:19" x14ac:dyDescent="0.2">
      <c r="A2745" s="1">
        <v>3254</v>
      </c>
      <c r="B2745" t="s">
        <v>12</v>
      </c>
      <c r="C2745" t="s">
        <v>5044</v>
      </c>
      <c r="D2745" t="s">
        <v>5045</v>
      </c>
      <c r="E2745" t="s">
        <v>5046</v>
      </c>
      <c r="F2745" t="s">
        <v>5048</v>
      </c>
      <c r="H2745" t="str">
        <f t="shared" si="134"/>
        <v>导数极限</v>
      </c>
      <c r="I2745">
        <v>2</v>
      </c>
      <c r="J2745">
        <v>6</v>
      </c>
      <c r="K2745" t="str">
        <f t="shared" si="135"/>
        <v>焦虑</v>
      </c>
      <c r="L2745" t="s">
        <v>5023</v>
      </c>
      <c r="M2745" t="s">
        <v>3831</v>
      </c>
      <c r="N2745" t="s">
        <v>18</v>
      </c>
      <c r="O2745" t="s">
        <v>19</v>
      </c>
      <c r="P2745" t="s">
        <v>20</v>
      </c>
      <c r="Q2745" t="s">
        <v>20</v>
      </c>
      <c r="R2745">
        <f t="shared" si="136"/>
        <v>0</v>
      </c>
      <c r="S2745">
        <f t="shared" si="136"/>
        <v>0</v>
      </c>
    </row>
    <row r="2746" spans="1:19" x14ac:dyDescent="0.2">
      <c r="A2746" s="1">
        <v>3255</v>
      </c>
      <c r="B2746" t="s">
        <v>12</v>
      </c>
      <c r="C2746" t="s">
        <v>5049</v>
      </c>
      <c r="D2746" t="s">
        <v>5050</v>
      </c>
      <c r="E2746" t="s">
        <v>15</v>
      </c>
      <c r="F2746" t="s">
        <v>5051</v>
      </c>
      <c r="H2746" t="str">
        <f t="shared" si="134"/>
        <v>老师这怎么做</v>
      </c>
      <c r="I2746">
        <v>3</v>
      </c>
      <c r="J2746">
        <v>8</v>
      </c>
      <c r="K2746" t="str">
        <f t="shared" si="135"/>
        <v>焦虑</v>
      </c>
      <c r="L2746" t="s">
        <v>5023</v>
      </c>
      <c r="M2746" t="s">
        <v>5052</v>
      </c>
      <c r="N2746" t="s">
        <v>52</v>
      </c>
      <c r="O2746" t="s">
        <v>19</v>
      </c>
      <c r="P2746" t="s">
        <v>20</v>
      </c>
      <c r="Q2746" t="s">
        <v>20</v>
      </c>
      <c r="R2746">
        <f t="shared" si="136"/>
        <v>0</v>
      </c>
      <c r="S2746">
        <f t="shared" si="136"/>
        <v>0</v>
      </c>
    </row>
    <row r="2747" spans="1:19" x14ac:dyDescent="0.2">
      <c r="A2747" s="1">
        <v>3257</v>
      </c>
      <c r="B2747" t="s">
        <v>12</v>
      </c>
      <c r="C2747" t="s">
        <v>5053</v>
      </c>
      <c r="D2747" t="s">
        <v>5054</v>
      </c>
      <c r="E2747" t="s">
        <v>5055</v>
      </c>
      <c r="F2747" t="s">
        <v>5056</v>
      </c>
      <c r="G2747" t="s">
        <v>5057</v>
      </c>
      <c r="H2747" t="str">
        <f t="shared" si="134"/>
        <v>老师同学们，可以帮忙看看，解释解释这个吗？\n文字开始的下面我就懵了</v>
      </c>
      <c r="I2747">
        <v>3</v>
      </c>
      <c r="J2747">
        <v>7</v>
      </c>
      <c r="K2747" t="str">
        <f t="shared" si="135"/>
        <v>焦虑</v>
      </c>
      <c r="L2747" t="s">
        <v>5023</v>
      </c>
      <c r="M2747" t="s">
        <v>1491</v>
      </c>
      <c r="N2747" t="s">
        <v>18</v>
      </c>
      <c r="O2747" t="s">
        <v>19</v>
      </c>
      <c r="P2747" t="s">
        <v>20</v>
      </c>
      <c r="Q2747" t="s">
        <v>20</v>
      </c>
      <c r="R2747">
        <f t="shared" si="136"/>
        <v>0</v>
      </c>
      <c r="S2747">
        <f t="shared" si="136"/>
        <v>0</v>
      </c>
    </row>
    <row r="2748" spans="1:19" x14ac:dyDescent="0.2">
      <c r="A2748" s="1">
        <v>3258</v>
      </c>
      <c r="B2748" t="s">
        <v>12</v>
      </c>
      <c r="C2748" t="s">
        <v>5053</v>
      </c>
      <c r="D2748" t="s">
        <v>5054</v>
      </c>
      <c r="E2748" t="s">
        <v>5055</v>
      </c>
      <c r="F2748" t="s">
        <v>5058</v>
      </c>
      <c r="G2748" t="s">
        <v>5059</v>
      </c>
      <c r="H2748" t="str">
        <f t="shared" si="134"/>
        <v>同学们，可以帮我看看这问题吗？我卡住了。\n就是转换的那里不太懂，第二步，谢谢！</v>
      </c>
      <c r="I2748">
        <v>4</v>
      </c>
      <c r="J2748">
        <v>7</v>
      </c>
      <c r="K2748" t="str">
        <f t="shared" si="135"/>
        <v>焦虑</v>
      </c>
      <c r="L2748" t="s">
        <v>5023</v>
      </c>
      <c r="M2748" t="s">
        <v>752</v>
      </c>
      <c r="N2748" t="s">
        <v>18</v>
      </c>
      <c r="O2748" t="s">
        <v>19</v>
      </c>
      <c r="P2748" t="s">
        <v>20</v>
      </c>
      <c r="Q2748" t="s">
        <v>20</v>
      </c>
      <c r="R2748">
        <f t="shared" si="136"/>
        <v>0</v>
      </c>
      <c r="S2748">
        <f t="shared" si="136"/>
        <v>0</v>
      </c>
    </row>
    <row r="2749" spans="1:19" x14ac:dyDescent="0.2">
      <c r="A2749" s="1">
        <v>3259</v>
      </c>
      <c r="B2749" t="s">
        <v>12</v>
      </c>
      <c r="C2749" t="s">
        <v>5060</v>
      </c>
      <c r="D2749" t="s">
        <v>5061</v>
      </c>
      <c r="E2749" t="s">
        <v>15</v>
      </c>
      <c r="F2749" t="s">
        <v>5062</v>
      </c>
      <c r="H2749" t="str">
        <f t="shared" si="134"/>
        <v>如果做</v>
      </c>
      <c r="I2749">
        <v>2</v>
      </c>
      <c r="J2749">
        <v>8</v>
      </c>
      <c r="K2749" t="str">
        <f t="shared" si="135"/>
        <v>焦虑</v>
      </c>
      <c r="L2749" t="s">
        <v>5023</v>
      </c>
      <c r="M2749" t="s">
        <v>643</v>
      </c>
      <c r="N2749" t="s">
        <v>86</v>
      </c>
      <c r="O2749" t="s">
        <v>19</v>
      </c>
      <c r="P2749" t="s">
        <v>20</v>
      </c>
      <c r="Q2749" t="s">
        <v>20</v>
      </c>
      <c r="R2749">
        <f t="shared" si="136"/>
        <v>0</v>
      </c>
      <c r="S2749">
        <f t="shared" si="136"/>
        <v>0</v>
      </c>
    </row>
    <row r="2750" spans="1:19" x14ac:dyDescent="0.2">
      <c r="A2750" s="1">
        <v>3260</v>
      </c>
      <c r="B2750" t="s">
        <v>27</v>
      </c>
      <c r="C2750" t="s">
        <v>5063</v>
      </c>
      <c r="D2750" t="s">
        <v>5061</v>
      </c>
      <c r="E2750" t="s">
        <v>15</v>
      </c>
      <c r="F2750" t="s">
        <v>30</v>
      </c>
      <c r="G2750" t="s">
        <v>5064</v>
      </c>
      <c r="H2750" t="str">
        <f t="shared" si="134"/>
        <v>如何用</v>
      </c>
      <c r="I2750">
        <v>4</v>
      </c>
      <c r="J2750">
        <v>7</v>
      </c>
      <c r="K2750" t="str">
        <f t="shared" si="135"/>
        <v>焦虑</v>
      </c>
      <c r="L2750" t="s">
        <v>5032</v>
      </c>
      <c r="M2750" t="s">
        <v>30</v>
      </c>
      <c r="N2750" t="s">
        <v>32</v>
      </c>
      <c r="O2750" t="s">
        <v>36</v>
      </c>
      <c r="P2750" t="s">
        <v>20</v>
      </c>
      <c r="Q2750" t="s">
        <v>20</v>
      </c>
      <c r="R2750">
        <f t="shared" si="136"/>
        <v>0</v>
      </c>
      <c r="S2750">
        <f t="shared" si="136"/>
        <v>0</v>
      </c>
    </row>
    <row r="2751" spans="1:19" x14ac:dyDescent="0.2">
      <c r="A2751" s="1">
        <v>3261</v>
      </c>
      <c r="B2751" t="s">
        <v>27</v>
      </c>
      <c r="C2751" t="s">
        <v>5063</v>
      </c>
      <c r="D2751" t="s">
        <v>5061</v>
      </c>
      <c r="E2751" t="s">
        <v>15</v>
      </c>
      <c r="F2751" t="s">
        <v>30</v>
      </c>
      <c r="G2751" t="s">
        <v>307</v>
      </c>
      <c r="H2751" t="str">
        <f t="shared" si="134"/>
        <v>谢谢</v>
      </c>
      <c r="I2751">
        <v>6</v>
      </c>
      <c r="J2751">
        <v>7</v>
      </c>
      <c r="K2751" t="str">
        <f t="shared" si="135"/>
        <v>心流</v>
      </c>
      <c r="L2751" t="s">
        <v>5032</v>
      </c>
      <c r="M2751" t="s">
        <v>30</v>
      </c>
      <c r="N2751" t="s">
        <v>32</v>
      </c>
      <c r="O2751" t="s">
        <v>36</v>
      </c>
      <c r="P2751" t="s">
        <v>20</v>
      </c>
      <c r="Q2751" t="s">
        <v>20</v>
      </c>
      <c r="R2751">
        <f t="shared" si="136"/>
        <v>0</v>
      </c>
      <c r="S2751">
        <f t="shared" si="136"/>
        <v>0</v>
      </c>
    </row>
    <row r="2752" spans="1:19" x14ac:dyDescent="0.2">
      <c r="A2752" s="1">
        <v>3262</v>
      </c>
      <c r="B2752" t="s">
        <v>27</v>
      </c>
      <c r="C2752" t="s">
        <v>1970</v>
      </c>
      <c r="D2752" t="s">
        <v>1971</v>
      </c>
      <c r="E2752" t="s">
        <v>1972</v>
      </c>
      <c r="F2752" t="s">
        <v>30</v>
      </c>
      <c r="G2752" t="s">
        <v>5065</v>
      </c>
      <c r="H2752" t="str">
        <f t="shared" si="134"/>
        <v>分子分母除以x，再用重要极限</v>
      </c>
      <c r="I2752">
        <v>6</v>
      </c>
      <c r="J2752">
        <v>7</v>
      </c>
      <c r="K2752" t="str">
        <f t="shared" si="135"/>
        <v>心流</v>
      </c>
      <c r="L2752" t="s">
        <v>5032</v>
      </c>
      <c r="M2752" t="s">
        <v>30</v>
      </c>
      <c r="N2752" t="s">
        <v>32</v>
      </c>
      <c r="O2752" t="s">
        <v>36</v>
      </c>
      <c r="P2752" t="s">
        <v>20</v>
      </c>
      <c r="Q2752" t="s">
        <v>20</v>
      </c>
      <c r="R2752">
        <f t="shared" si="136"/>
        <v>0</v>
      </c>
      <c r="S2752">
        <f t="shared" si="136"/>
        <v>0</v>
      </c>
    </row>
    <row r="2753" spans="1:19" x14ac:dyDescent="0.2">
      <c r="A2753" s="1">
        <v>3263</v>
      </c>
      <c r="B2753" t="s">
        <v>12</v>
      </c>
      <c r="C2753" t="s">
        <v>665</v>
      </c>
      <c r="D2753" t="s">
        <v>666</v>
      </c>
      <c r="E2753" t="s">
        <v>15</v>
      </c>
      <c r="F2753" t="s">
        <v>5066</v>
      </c>
      <c r="H2753" t="str">
        <f t="shared" si="134"/>
        <v>各位大神看看（5）题咋做，谢谢！</v>
      </c>
      <c r="I2753">
        <v>2</v>
      </c>
      <c r="J2753">
        <v>6</v>
      </c>
      <c r="K2753" t="str">
        <f t="shared" si="135"/>
        <v>焦虑</v>
      </c>
      <c r="L2753" t="s">
        <v>5023</v>
      </c>
      <c r="M2753" t="s">
        <v>518</v>
      </c>
      <c r="N2753" t="s">
        <v>162</v>
      </c>
      <c r="O2753" t="s">
        <v>19</v>
      </c>
      <c r="P2753" t="s">
        <v>20</v>
      </c>
      <c r="Q2753" t="s">
        <v>20</v>
      </c>
      <c r="R2753">
        <f t="shared" si="136"/>
        <v>0</v>
      </c>
      <c r="S2753">
        <f t="shared" si="136"/>
        <v>0</v>
      </c>
    </row>
    <row r="2754" spans="1:19" x14ac:dyDescent="0.2">
      <c r="A2754" s="1">
        <v>3264</v>
      </c>
      <c r="B2754" t="s">
        <v>27</v>
      </c>
      <c r="C2754" t="s">
        <v>665</v>
      </c>
      <c r="D2754" t="s">
        <v>666</v>
      </c>
      <c r="E2754" t="s">
        <v>15</v>
      </c>
      <c r="F2754" t="s">
        <v>30</v>
      </c>
      <c r="G2754" t="s">
        <v>5067</v>
      </c>
      <c r="H2754" t="str">
        <f t="shared" si="134"/>
        <v>老师，我这样做有错吗？\n</v>
      </c>
      <c r="I2754">
        <v>3</v>
      </c>
      <c r="J2754">
        <v>7</v>
      </c>
      <c r="K2754" t="str">
        <f t="shared" si="135"/>
        <v>焦虑</v>
      </c>
      <c r="L2754" t="s">
        <v>5032</v>
      </c>
      <c r="M2754" t="s">
        <v>30</v>
      </c>
      <c r="N2754" t="s">
        <v>32</v>
      </c>
      <c r="O2754" t="s">
        <v>36</v>
      </c>
      <c r="P2754" t="s">
        <v>20</v>
      </c>
      <c r="Q2754" t="s">
        <v>20</v>
      </c>
      <c r="R2754">
        <f t="shared" si="136"/>
        <v>0</v>
      </c>
      <c r="S2754">
        <f t="shared" si="136"/>
        <v>0</v>
      </c>
    </row>
    <row r="2755" spans="1:19" x14ac:dyDescent="0.2">
      <c r="A2755" s="1">
        <v>3266</v>
      </c>
      <c r="B2755" t="s">
        <v>12</v>
      </c>
      <c r="C2755" t="s">
        <v>5068</v>
      </c>
      <c r="D2755" t="s">
        <v>5069</v>
      </c>
      <c r="E2755" t="s">
        <v>15</v>
      </c>
      <c r="F2755" t="s">
        <v>5070</v>
      </c>
      <c r="G2755" t="s">
        <v>3015</v>
      </c>
      <c r="H2755" t="str">
        <f t="shared" ref="H2755:H2818" si="137">IF(F2755="null","",F2755)&amp;G2755</f>
        <v>如何解决复合函数的泰勒公式求大佬解答</v>
      </c>
      <c r="I2755">
        <v>3</v>
      </c>
      <c r="J2755">
        <v>7</v>
      </c>
      <c r="K2755" t="str">
        <f t="shared" ref="K2755:K2818" si="138">IF(I2755&lt;6,IF(J2755&lt;6,"冷漠","焦虑"),IF(J2755&lt;6,"无聊/放松","心流"))</f>
        <v>焦虑</v>
      </c>
      <c r="L2755" t="s">
        <v>5023</v>
      </c>
      <c r="M2755" t="s">
        <v>5052</v>
      </c>
      <c r="N2755" t="s">
        <v>52</v>
      </c>
      <c r="O2755" t="s">
        <v>19</v>
      </c>
      <c r="P2755" t="s">
        <v>20</v>
      </c>
      <c r="Q2755" t="s">
        <v>20</v>
      </c>
      <c r="R2755">
        <f t="shared" ref="R2755:S2815" si="139">COUNTIF(P2755,"*高等数学*")</f>
        <v>0</v>
      </c>
      <c r="S2755">
        <f t="shared" si="139"/>
        <v>0</v>
      </c>
    </row>
    <row r="2756" spans="1:19" x14ac:dyDescent="0.2">
      <c r="A2756" s="1">
        <v>3267</v>
      </c>
      <c r="B2756" t="s">
        <v>27</v>
      </c>
      <c r="C2756" t="s">
        <v>1970</v>
      </c>
      <c r="D2756" t="s">
        <v>1971</v>
      </c>
      <c r="E2756" t="s">
        <v>1972</v>
      </c>
      <c r="F2756" t="s">
        <v>30</v>
      </c>
      <c r="G2756" t="s">
        <v>5071</v>
      </c>
      <c r="H2756" t="str">
        <f t="shared" si="137"/>
        <v>要看中间变量是不是正整数幂次方的指数函数，如果是就比较简单</v>
      </c>
      <c r="I2756">
        <v>6</v>
      </c>
      <c r="J2756">
        <v>2</v>
      </c>
      <c r="K2756" t="str">
        <f t="shared" si="138"/>
        <v>无聊/放松</v>
      </c>
      <c r="L2756" t="s">
        <v>5032</v>
      </c>
      <c r="M2756" t="s">
        <v>30</v>
      </c>
      <c r="N2756" t="s">
        <v>32</v>
      </c>
      <c r="O2756" t="s">
        <v>33</v>
      </c>
      <c r="P2756" t="s">
        <v>20</v>
      </c>
      <c r="Q2756" t="s">
        <v>20</v>
      </c>
      <c r="R2756">
        <f t="shared" si="139"/>
        <v>0</v>
      </c>
      <c r="S2756">
        <f t="shared" si="139"/>
        <v>0</v>
      </c>
    </row>
    <row r="2757" spans="1:19" x14ac:dyDescent="0.2">
      <c r="A2757" s="1">
        <v>3268</v>
      </c>
      <c r="B2757" t="s">
        <v>12</v>
      </c>
      <c r="C2757" t="s">
        <v>5068</v>
      </c>
      <c r="D2757" t="s">
        <v>5069</v>
      </c>
      <c r="E2757" t="s">
        <v>15</v>
      </c>
      <c r="F2757" t="s">
        <v>5072</v>
      </c>
      <c r="G2757" t="s">
        <v>5073</v>
      </c>
      <c r="H2757" t="str">
        <f t="shared" si="137"/>
        <v>关于复合函数的泰勒公式如何解决复合函数的泰勒公式，如何推导</v>
      </c>
      <c r="I2757">
        <v>3</v>
      </c>
      <c r="J2757">
        <v>7</v>
      </c>
      <c r="K2757" t="str">
        <f t="shared" si="138"/>
        <v>焦虑</v>
      </c>
      <c r="L2757" t="s">
        <v>5023</v>
      </c>
      <c r="M2757" t="s">
        <v>1491</v>
      </c>
      <c r="N2757" t="s">
        <v>52</v>
      </c>
      <c r="O2757" t="s">
        <v>19</v>
      </c>
      <c r="P2757" t="s">
        <v>20</v>
      </c>
      <c r="Q2757" t="s">
        <v>20</v>
      </c>
      <c r="R2757">
        <f t="shared" si="139"/>
        <v>0</v>
      </c>
      <c r="S2757">
        <f t="shared" si="139"/>
        <v>0</v>
      </c>
    </row>
    <row r="2758" spans="1:19" x14ac:dyDescent="0.2">
      <c r="A2758" s="1">
        <v>3269</v>
      </c>
      <c r="B2758" t="s">
        <v>27</v>
      </c>
      <c r="C2758" t="s">
        <v>2143</v>
      </c>
      <c r="D2758" t="s">
        <v>2144</v>
      </c>
      <c r="E2758" t="s">
        <v>39</v>
      </c>
      <c r="F2758" t="s">
        <v>30</v>
      </c>
      <c r="G2758" t="s">
        <v>5074</v>
      </c>
      <c r="H2758" t="str">
        <f t="shared" si="137"/>
        <v>把n阶导数求出来套公式即可</v>
      </c>
      <c r="I2758">
        <v>7</v>
      </c>
      <c r="J2758">
        <v>2</v>
      </c>
      <c r="K2758" t="str">
        <f t="shared" si="138"/>
        <v>无聊/放松</v>
      </c>
      <c r="L2758" t="s">
        <v>5032</v>
      </c>
      <c r="M2758" t="s">
        <v>30</v>
      </c>
      <c r="N2758" t="s">
        <v>32</v>
      </c>
      <c r="O2758" t="s">
        <v>36</v>
      </c>
      <c r="P2758" t="s">
        <v>20</v>
      </c>
      <c r="Q2758" t="s">
        <v>20</v>
      </c>
      <c r="R2758">
        <f t="shared" si="139"/>
        <v>0</v>
      </c>
      <c r="S2758">
        <f t="shared" si="139"/>
        <v>0</v>
      </c>
    </row>
    <row r="2759" spans="1:19" x14ac:dyDescent="0.2">
      <c r="A2759" s="1">
        <v>3270</v>
      </c>
      <c r="B2759" t="s">
        <v>12</v>
      </c>
      <c r="C2759" t="s">
        <v>1071</v>
      </c>
      <c r="D2759" t="s">
        <v>1072</v>
      </c>
      <c r="E2759" t="s">
        <v>15</v>
      </c>
      <c r="F2759" t="s">
        <v>4928</v>
      </c>
      <c r="G2759" t="s">
        <v>5075</v>
      </c>
      <c r="H2759" t="str">
        <f t="shared" si="137"/>
        <v>在线等不急/笑哭\nb怎么弄</v>
      </c>
      <c r="I2759">
        <v>2</v>
      </c>
      <c r="J2759">
        <v>6</v>
      </c>
      <c r="K2759" t="str">
        <f t="shared" si="138"/>
        <v>焦虑</v>
      </c>
      <c r="L2759" t="s">
        <v>5023</v>
      </c>
      <c r="M2759" t="s">
        <v>5076</v>
      </c>
      <c r="N2759" t="s">
        <v>86</v>
      </c>
      <c r="O2759" t="s">
        <v>19</v>
      </c>
      <c r="P2759" t="s">
        <v>20</v>
      </c>
      <c r="Q2759" t="s">
        <v>20</v>
      </c>
      <c r="R2759">
        <f t="shared" si="139"/>
        <v>0</v>
      </c>
      <c r="S2759">
        <f t="shared" si="139"/>
        <v>0</v>
      </c>
    </row>
    <row r="2760" spans="1:19" x14ac:dyDescent="0.2">
      <c r="A2760" s="1">
        <v>3271</v>
      </c>
      <c r="B2760" t="s">
        <v>27</v>
      </c>
      <c r="C2760" t="s">
        <v>2143</v>
      </c>
      <c r="D2760" t="s">
        <v>2144</v>
      </c>
      <c r="E2760" t="s">
        <v>39</v>
      </c>
      <c r="F2760" t="s">
        <v>30</v>
      </c>
      <c r="G2760" t="s">
        <v>7130</v>
      </c>
      <c r="H2760" t="str">
        <f t="shared" si="137"/>
        <v>1的右极限，因为分子为无穷小且与分母的比值的极限为1/6，所以分母为同阶的无穷小，所以b=1</v>
      </c>
      <c r="I2760">
        <v>6</v>
      </c>
      <c r="J2760">
        <v>6</v>
      </c>
      <c r="K2760" t="str">
        <f t="shared" si="138"/>
        <v>心流</v>
      </c>
      <c r="L2760" t="s">
        <v>5032</v>
      </c>
      <c r="M2760" t="s">
        <v>30</v>
      </c>
      <c r="N2760" t="s">
        <v>1031</v>
      </c>
      <c r="O2760" t="s">
        <v>33</v>
      </c>
      <c r="P2760" t="s">
        <v>20</v>
      </c>
      <c r="Q2760" t="s">
        <v>20</v>
      </c>
      <c r="R2760">
        <f t="shared" si="139"/>
        <v>0</v>
      </c>
      <c r="S2760">
        <f t="shared" si="139"/>
        <v>0</v>
      </c>
    </row>
    <row r="2761" spans="1:19" x14ac:dyDescent="0.2">
      <c r="A2761" s="1">
        <v>3272</v>
      </c>
      <c r="B2761" t="s">
        <v>37</v>
      </c>
      <c r="C2761" t="s">
        <v>1071</v>
      </c>
      <c r="D2761" t="s">
        <v>1072</v>
      </c>
      <c r="E2761" t="s">
        <v>15</v>
      </c>
      <c r="F2761" t="s">
        <v>30</v>
      </c>
      <c r="G2761" t="s">
        <v>5077</v>
      </c>
      <c r="H2761" t="str">
        <f t="shared" si="137"/>
        <v>分子为什么是无穷小，那个1/6是怎么来的</v>
      </c>
      <c r="I2761">
        <v>2</v>
      </c>
      <c r="J2761">
        <v>6</v>
      </c>
      <c r="K2761" t="str">
        <f t="shared" si="138"/>
        <v>焦虑</v>
      </c>
      <c r="L2761" t="s">
        <v>5032</v>
      </c>
      <c r="M2761" t="s">
        <v>30</v>
      </c>
      <c r="N2761" t="s">
        <v>30</v>
      </c>
      <c r="O2761" t="s">
        <v>36</v>
      </c>
      <c r="P2761" t="s">
        <v>20</v>
      </c>
      <c r="Q2761" t="s">
        <v>20</v>
      </c>
      <c r="R2761">
        <f t="shared" si="139"/>
        <v>0</v>
      </c>
      <c r="S2761">
        <f t="shared" si="139"/>
        <v>0</v>
      </c>
    </row>
    <row r="2762" spans="1:19" x14ac:dyDescent="0.2">
      <c r="A2762" s="1">
        <v>3273</v>
      </c>
      <c r="B2762" t="s">
        <v>37</v>
      </c>
      <c r="C2762" t="s">
        <v>1071</v>
      </c>
      <c r="D2762" t="s">
        <v>1072</v>
      </c>
      <c r="E2762" t="s">
        <v>15</v>
      </c>
      <c r="F2762" t="s">
        <v>30</v>
      </c>
      <c r="G2762" t="s">
        <v>5078</v>
      </c>
      <c r="H2762" t="str">
        <f t="shared" si="137"/>
        <v>可以写下过程，发个照片吗</v>
      </c>
      <c r="I2762">
        <v>3</v>
      </c>
      <c r="J2762">
        <v>7</v>
      </c>
      <c r="K2762" t="str">
        <f t="shared" si="138"/>
        <v>焦虑</v>
      </c>
      <c r="L2762" t="s">
        <v>5032</v>
      </c>
      <c r="M2762" t="s">
        <v>30</v>
      </c>
      <c r="N2762" t="s">
        <v>30</v>
      </c>
      <c r="O2762" t="s">
        <v>36</v>
      </c>
      <c r="P2762" t="s">
        <v>20</v>
      </c>
      <c r="Q2762" t="s">
        <v>20</v>
      </c>
      <c r="R2762">
        <f t="shared" si="139"/>
        <v>0</v>
      </c>
      <c r="S2762">
        <f t="shared" si="139"/>
        <v>0</v>
      </c>
    </row>
    <row r="2763" spans="1:19" x14ac:dyDescent="0.2">
      <c r="A2763" s="1">
        <v>3274</v>
      </c>
      <c r="B2763" t="s">
        <v>37</v>
      </c>
      <c r="C2763" t="s">
        <v>2143</v>
      </c>
      <c r="D2763" t="s">
        <v>2144</v>
      </c>
      <c r="E2763" t="s">
        <v>39</v>
      </c>
      <c r="F2763" t="s">
        <v>30</v>
      </c>
      <c r="G2763" t="s">
        <v>5079</v>
      </c>
      <c r="H2763" t="str">
        <f t="shared" si="137"/>
        <v>cosπ/3=1/2啊</v>
      </c>
      <c r="I2763">
        <v>6</v>
      </c>
      <c r="J2763">
        <v>1</v>
      </c>
      <c r="K2763" t="str">
        <f t="shared" si="138"/>
        <v>无聊/放松</v>
      </c>
      <c r="L2763" t="s">
        <v>5032</v>
      </c>
      <c r="M2763" t="s">
        <v>30</v>
      </c>
      <c r="N2763" t="s">
        <v>30</v>
      </c>
      <c r="O2763" t="s">
        <v>36</v>
      </c>
      <c r="P2763" t="s">
        <v>20</v>
      </c>
      <c r="Q2763" t="s">
        <v>20</v>
      </c>
      <c r="R2763">
        <f t="shared" si="139"/>
        <v>0</v>
      </c>
      <c r="S2763">
        <f t="shared" si="139"/>
        <v>0</v>
      </c>
    </row>
    <row r="2764" spans="1:19" x14ac:dyDescent="0.2">
      <c r="A2764" s="1">
        <v>3275</v>
      </c>
      <c r="B2764" t="s">
        <v>37</v>
      </c>
      <c r="C2764" t="s">
        <v>2143</v>
      </c>
      <c r="D2764" t="s">
        <v>2144</v>
      </c>
      <c r="E2764" t="s">
        <v>39</v>
      </c>
      <c r="F2764" t="s">
        <v>30</v>
      </c>
      <c r="G2764" t="s">
        <v>5080</v>
      </c>
      <c r="H2764" t="str">
        <f t="shared" si="137"/>
        <v>x趋于1时，根号x-1不就是无穷小吗</v>
      </c>
      <c r="I2764">
        <v>7</v>
      </c>
      <c r="J2764">
        <v>3</v>
      </c>
      <c r="K2764" t="str">
        <f t="shared" si="138"/>
        <v>无聊/放松</v>
      </c>
      <c r="L2764" t="s">
        <v>5032</v>
      </c>
      <c r="M2764" t="s">
        <v>30</v>
      </c>
      <c r="N2764" t="s">
        <v>30</v>
      </c>
      <c r="O2764" t="s">
        <v>33</v>
      </c>
      <c r="P2764" t="s">
        <v>20</v>
      </c>
      <c r="Q2764" t="s">
        <v>20</v>
      </c>
      <c r="R2764">
        <f t="shared" si="139"/>
        <v>0</v>
      </c>
      <c r="S2764">
        <f t="shared" si="139"/>
        <v>0</v>
      </c>
    </row>
    <row r="2765" spans="1:19" x14ac:dyDescent="0.2">
      <c r="A2765" s="1">
        <v>3276</v>
      </c>
      <c r="B2765" t="s">
        <v>27</v>
      </c>
      <c r="C2765" t="s">
        <v>1970</v>
      </c>
      <c r="D2765" t="s">
        <v>1971</v>
      </c>
      <c r="E2765" t="s">
        <v>1972</v>
      </c>
      <c r="F2765" t="s">
        <v>30</v>
      </c>
      <c r="G2765" t="s">
        <v>5081</v>
      </c>
      <c r="H2765" t="str">
        <f t="shared" si="137"/>
        <v>两个分段点处都用左右极限与函数值都相等的条件</v>
      </c>
      <c r="I2765">
        <v>8</v>
      </c>
      <c r="J2765">
        <v>2</v>
      </c>
      <c r="K2765" t="str">
        <f t="shared" si="138"/>
        <v>无聊/放松</v>
      </c>
      <c r="L2765" t="s">
        <v>5032</v>
      </c>
      <c r="M2765" t="s">
        <v>30</v>
      </c>
      <c r="N2765" t="s">
        <v>44</v>
      </c>
      <c r="O2765" t="s">
        <v>33</v>
      </c>
      <c r="P2765" t="s">
        <v>20</v>
      </c>
      <c r="Q2765" t="s">
        <v>20</v>
      </c>
      <c r="R2765">
        <f t="shared" si="139"/>
        <v>0</v>
      </c>
      <c r="S2765">
        <f t="shared" si="139"/>
        <v>0</v>
      </c>
    </row>
    <row r="2766" spans="1:19" x14ac:dyDescent="0.2">
      <c r="A2766" s="1">
        <v>3277</v>
      </c>
      <c r="B2766" t="s">
        <v>37</v>
      </c>
      <c r="C2766" t="s">
        <v>1071</v>
      </c>
      <c r="D2766" t="s">
        <v>1072</v>
      </c>
      <c r="E2766" t="s">
        <v>15</v>
      </c>
      <c r="F2766" t="s">
        <v>30</v>
      </c>
      <c r="G2766" t="s">
        <v>5082</v>
      </c>
      <c r="H2766" t="str">
        <f t="shared" si="137"/>
        <v>右极限我不会，就是那个b怎么算，a我会</v>
      </c>
      <c r="I2766">
        <v>3</v>
      </c>
      <c r="J2766">
        <v>7</v>
      </c>
      <c r="K2766" t="str">
        <f t="shared" si="138"/>
        <v>焦虑</v>
      </c>
      <c r="L2766" t="s">
        <v>5032</v>
      </c>
      <c r="M2766" t="s">
        <v>30</v>
      </c>
      <c r="N2766" t="s">
        <v>30</v>
      </c>
      <c r="O2766" t="s">
        <v>36</v>
      </c>
      <c r="P2766" t="s">
        <v>20</v>
      </c>
      <c r="Q2766" t="s">
        <v>20</v>
      </c>
      <c r="R2766">
        <f t="shared" si="139"/>
        <v>0</v>
      </c>
      <c r="S2766">
        <f t="shared" si="139"/>
        <v>0</v>
      </c>
    </row>
    <row r="2767" spans="1:19" x14ac:dyDescent="0.2">
      <c r="A2767" s="1">
        <v>3278</v>
      </c>
      <c r="B2767" t="s">
        <v>27</v>
      </c>
      <c r="C2767" t="s">
        <v>2143</v>
      </c>
      <c r="D2767" t="s">
        <v>2144</v>
      </c>
      <c r="E2767" t="s">
        <v>39</v>
      </c>
      <c r="F2767" t="s">
        <v>30</v>
      </c>
      <c r="G2767" t="s">
        <v>5083</v>
      </c>
      <c r="H2767" t="str">
        <f t="shared" si="137"/>
        <v>答案是哪个</v>
      </c>
      <c r="I2767">
        <v>3</v>
      </c>
      <c r="J2767">
        <v>6</v>
      </c>
      <c r="K2767" t="str">
        <f t="shared" si="138"/>
        <v>焦虑</v>
      </c>
      <c r="L2767" t="s">
        <v>5032</v>
      </c>
      <c r="M2767" t="s">
        <v>30</v>
      </c>
      <c r="N2767" t="s">
        <v>44</v>
      </c>
      <c r="O2767" t="s">
        <v>36</v>
      </c>
      <c r="P2767" t="s">
        <v>20</v>
      </c>
      <c r="Q2767" t="s">
        <v>20</v>
      </c>
      <c r="R2767">
        <f t="shared" si="139"/>
        <v>0</v>
      </c>
      <c r="S2767">
        <f t="shared" si="139"/>
        <v>0</v>
      </c>
    </row>
    <row r="2768" spans="1:19" x14ac:dyDescent="0.2">
      <c r="A2768" s="1">
        <v>3279</v>
      </c>
      <c r="B2768" t="s">
        <v>37</v>
      </c>
      <c r="C2768" t="s">
        <v>1071</v>
      </c>
      <c r="D2768" t="s">
        <v>1072</v>
      </c>
      <c r="E2768" t="s">
        <v>15</v>
      </c>
      <c r="F2768" t="s">
        <v>30</v>
      </c>
      <c r="G2768" t="s">
        <v>5084</v>
      </c>
      <c r="H2768" t="str">
        <f t="shared" si="137"/>
        <v>没记错的话应该是b</v>
      </c>
      <c r="I2768">
        <v>6</v>
      </c>
      <c r="J2768">
        <v>3</v>
      </c>
      <c r="K2768" t="str">
        <f t="shared" si="138"/>
        <v>无聊/放松</v>
      </c>
      <c r="L2768" t="s">
        <v>5032</v>
      </c>
      <c r="M2768" t="s">
        <v>30</v>
      </c>
      <c r="N2768" t="s">
        <v>30</v>
      </c>
      <c r="O2768" t="s">
        <v>36</v>
      </c>
      <c r="P2768" t="s">
        <v>20</v>
      </c>
      <c r="Q2768" t="s">
        <v>20</v>
      </c>
      <c r="R2768">
        <f t="shared" si="139"/>
        <v>0</v>
      </c>
      <c r="S2768">
        <f t="shared" si="139"/>
        <v>0</v>
      </c>
    </row>
    <row r="2769" spans="1:19" x14ac:dyDescent="0.2">
      <c r="A2769" s="1">
        <v>3280</v>
      </c>
      <c r="B2769" t="s">
        <v>12</v>
      </c>
      <c r="C2769" t="s">
        <v>1071</v>
      </c>
      <c r="D2769" t="s">
        <v>1072</v>
      </c>
      <c r="E2769" t="s">
        <v>15</v>
      </c>
      <c r="F2769" t="s">
        <v>5085</v>
      </c>
      <c r="G2769" t="s">
        <v>5086</v>
      </c>
      <c r="H2769" t="str">
        <f t="shared" si="137"/>
        <v>老师，在线等不急\n为啥</v>
      </c>
      <c r="I2769">
        <v>1</v>
      </c>
      <c r="J2769">
        <v>6</v>
      </c>
      <c r="K2769" t="str">
        <f t="shared" si="138"/>
        <v>焦虑</v>
      </c>
      <c r="L2769" t="s">
        <v>5023</v>
      </c>
      <c r="M2769" t="s">
        <v>373</v>
      </c>
      <c r="N2769" t="s">
        <v>52</v>
      </c>
      <c r="O2769" t="s">
        <v>19</v>
      </c>
      <c r="P2769" t="s">
        <v>20</v>
      </c>
      <c r="Q2769" t="s">
        <v>20</v>
      </c>
      <c r="R2769">
        <f t="shared" si="139"/>
        <v>0</v>
      </c>
      <c r="S2769">
        <f t="shared" si="139"/>
        <v>0</v>
      </c>
    </row>
    <row r="2770" spans="1:19" x14ac:dyDescent="0.2">
      <c r="A2770" s="1">
        <v>3281</v>
      </c>
      <c r="B2770" t="s">
        <v>27</v>
      </c>
      <c r="C2770" t="s">
        <v>2143</v>
      </c>
      <c r="D2770" t="s">
        <v>2144</v>
      </c>
      <c r="E2770" t="s">
        <v>39</v>
      </c>
      <c r="F2770" t="s">
        <v>30</v>
      </c>
      <c r="G2770" t="s">
        <v>5087</v>
      </c>
      <c r="H2770" t="str">
        <f t="shared" si="137"/>
        <v>把1-x用立方差公式展开</v>
      </c>
      <c r="I2770">
        <v>8</v>
      </c>
      <c r="J2770">
        <v>7</v>
      </c>
      <c r="K2770" t="str">
        <f t="shared" si="138"/>
        <v>心流</v>
      </c>
      <c r="L2770" t="s">
        <v>5032</v>
      </c>
      <c r="M2770" t="s">
        <v>30</v>
      </c>
      <c r="N2770" t="s">
        <v>44</v>
      </c>
      <c r="O2770" t="s">
        <v>33</v>
      </c>
      <c r="P2770" t="s">
        <v>20</v>
      </c>
      <c r="Q2770" t="s">
        <v>20</v>
      </c>
      <c r="R2770">
        <f t="shared" si="139"/>
        <v>0</v>
      </c>
      <c r="S2770">
        <f t="shared" si="139"/>
        <v>0</v>
      </c>
    </row>
    <row r="2771" spans="1:19" x14ac:dyDescent="0.2">
      <c r="A2771" s="1">
        <v>3282</v>
      </c>
      <c r="B2771" t="s">
        <v>37</v>
      </c>
      <c r="C2771" t="s">
        <v>1071</v>
      </c>
      <c r="D2771" t="s">
        <v>1072</v>
      </c>
      <c r="E2771" t="s">
        <v>15</v>
      </c>
      <c r="F2771" t="s">
        <v>30</v>
      </c>
      <c r="G2771" t="s">
        <v>307</v>
      </c>
      <c r="H2771" t="str">
        <f t="shared" si="137"/>
        <v>谢谢</v>
      </c>
      <c r="I2771">
        <v>6</v>
      </c>
      <c r="J2771">
        <v>7</v>
      </c>
      <c r="K2771" t="str">
        <f t="shared" si="138"/>
        <v>心流</v>
      </c>
      <c r="L2771" t="s">
        <v>5032</v>
      </c>
      <c r="M2771" t="s">
        <v>30</v>
      </c>
      <c r="N2771" t="s">
        <v>30</v>
      </c>
      <c r="O2771" t="s">
        <v>36</v>
      </c>
      <c r="P2771" t="s">
        <v>20</v>
      </c>
      <c r="Q2771" t="s">
        <v>20</v>
      </c>
      <c r="R2771">
        <f t="shared" si="139"/>
        <v>0</v>
      </c>
      <c r="S2771">
        <f t="shared" si="139"/>
        <v>0</v>
      </c>
    </row>
    <row r="2772" spans="1:19" x14ac:dyDescent="0.2">
      <c r="A2772" s="1">
        <v>3283</v>
      </c>
      <c r="B2772" t="s">
        <v>12</v>
      </c>
      <c r="C2772" t="s">
        <v>5088</v>
      </c>
      <c r="D2772" t="s">
        <v>5089</v>
      </c>
      <c r="E2772" t="s">
        <v>15</v>
      </c>
      <c r="F2772" t="s">
        <v>5090</v>
      </c>
      <c r="H2772" t="str">
        <f t="shared" si="137"/>
        <v>老师，求这题解析</v>
      </c>
      <c r="I2772">
        <v>2</v>
      </c>
      <c r="J2772">
        <v>7</v>
      </c>
      <c r="K2772" t="str">
        <f t="shared" si="138"/>
        <v>焦虑</v>
      </c>
      <c r="L2772" t="s">
        <v>5023</v>
      </c>
      <c r="M2772" t="s">
        <v>209</v>
      </c>
      <c r="N2772" t="s">
        <v>52</v>
      </c>
      <c r="O2772" t="s">
        <v>19</v>
      </c>
      <c r="P2772" t="s">
        <v>20</v>
      </c>
      <c r="Q2772" t="s">
        <v>20</v>
      </c>
      <c r="R2772">
        <f t="shared" si="139"/>
        <v>0</v>
      </c>
      <c r="S2772">
        <f t="shared" si="139"/>
        <v>0</v>
      </c>
    </row>
    <row r="2773" spans="1:19" x14ac:dyDescent="0.2">
      <c r="A2773" s="1">
        <v>3284</v>
      </c>
      <c r="B2773" t="s">
        <v>27</v>
      </c>
      <c r="C2773" t="s">
        <v>2143</v>
      </c>
      <c r="D2773" t="s">
        <v>2144</v>
      </c>
      <c r="E2773" t="s">
        <v>39</v>
      </c>
      <c r="F2773" t="s">
        <v>30</v>
      </c>
      <c r="G2773" t="s">
        <v>2145</v>
      </c>
      <c r="H2773" t="str">
        <f t="shared" si="137"/>
        <v>D</v>
      </c>
      <c r="I2773">
        <v>3</v>
      </c>
      <c r="J2773">
        <v>3</v>
      </c>
      <c r="K2773" t="str">
        <f t="shared" si="138"/>
        <v>冷漠</v>
      </c>
      <c r="L2773" t="s">
        <v>5032</v>
      </c>
      <c r="M2773" t="s">
        <v>30</v>
      </c>
      <c r="N2773" t="s">
        <v>32</v>
      </c>
      <c r="O2773" t="s">
        <v>36</v>
      </c>
      <c r="P2773" t="s">
        <v>20</v>
      </c>
      <c r="Q2773" t="s">
        <v>20</v>
      </c>
      <c r="R2773">
        <f t="shared" si="139"/>
        <v>0</v>
      </c>
      <c r="S2773">
        <f t="shared" si="139"/>
        <v>0</v>
      </c>
    </row>
    <row r="2774" spans="1:19" x14ac:dyDescent="0.2">
      <c r="A2774" s="1">
        <v>3285</v>
      </c>
      <c r="B2774" t="s">
        <v>12</v>
      </c>
      <c r="C2774" t="s">
        <v>5088</v>
      </c>
      <c r="D2774" t="s">
        <v>5089</v>
      </c>
      <c r="E2774" t="s">
        <v>15</v>
      </c>
      <c r="F2774" t="s">
        <v>5091</v>
      </c>
      <c r="H2774" t="str">
        <f t="shared" si="137"/>
        <v>老师，这个右极限怎么求</v>
      </c>
      <c r="I2774">
        <v>2</v>
      </c>
      <c r="J2774">
        <v>7</v>
      </c>
      <c r="K2774" t="str">
        <f t="shared" si="138"/>
        <v>焦虑</v>
      </c>
      <c r="L2774" t="s">
        <v>5023</v>
      </c>
      <c r="M2774" t="s">
        <v>684</v>
      </c>
      <c r="N2774" t="s">
        <v>162</v>
      </c>
      <c r="O2774" t="s">
        <v>19</v>
      </c>
      <c r="P2774" t="s">
        <v>20</v>
      </c>
      <c r="Q2774" t="s">
        <v>20</v>
      </c>
      <c r="R2774">
        <f t="shared" si="139"/>
        <v>0</v>
      </c>
      <c r="S2774">
        <f t="shared" si="139"/>
        <v>0</v>
      </c>
    </row>
    <row r="2775" spans="1:19" x14ac:dyDescent="0.2">
      <c r="A2775" s="1">
        <v>3286</v>
      </c>
      <c r="B2775" t="s">
        <v>27</v>
      </c>
      <c r="C2775" t="s">
        <v>5092</v>
      </c>
      <c r="D2775" t="s">
        <v>5093</v>
      </c>
      <c r="E2775" t="s">
        <v>15</v>
      </c>
      <c r="F2775" t="s">
        <v>30</v>
      </c>
      <c r="G2775" t="s">
        <v>2539</v>
      </c>
      <c r="H2775" t="str">
        <f t="shared" si="137"/>
        <v>等价无穷小</v>
      </c>
      <c r="I2775">
        <v>6</v>
      </c>
      <c r="J2775">
        <v>6</v>
      </c>
      <c r="K2775" t="str">
        <f t="shared" si="138"/>
        <v>心流</v>
      </c>
      <c r="L2775" t="s">
        <v>5032</v>
      </c>
      <c r="M2775" t="s">
        <v>30</v>
      </c>
      <c r="N2775" t="s">
        <v>32</v>
      </c>
      <c r="O2775" t="s">
        <v>36</v>
      </c>
      <c r="P2775" t="s">
        <v>20</v>
      </c>
      <c r="Q2775" t="s">
        <v>20</v>
      </c>
      <c r="R2775">
        <f t="shared" si="139"/>
        <v>0</v>
      </c>
      <c r="S2775">
        <f t="shared" si="139"/>
        <v>0</v>
      </c>
    </row>
    <row r="2776" spans="1:19" x14ac:dyDescent="0.2">
      <c r="A2776" s="1">
        <v>3287</v>
      </c>
      <c r="B2776" t="s">
        <v>27</v>
      </c>
      <c r="C2776" t="s">
        <v>2143</v>
      </c>
      <c r="D2776" t="s">
        <v>2144</v>
      </c>
      <c r="E2776" t="s">
        <v>39</v>
      </c>
      <c r="F2776" t="s">
        <v>30</v>
      </c>
      <c r="G2776" t="s">
        <v>1515</v>
      </c>
      <c r="H2776" t="str">
        <f t="shared" si="137"/>
        <v>等价无穷小替换</v>
      </c>
      <c r="I2776">
        <v>7</v>
      </c>
      <c r="J2776">
        <v>8</v>
      </c>
      <c r="K2776" t="str">
        <f t="shared" si="138"/>
        <v>心流</v>
      </c>
      <c r="L2776" t="s">
        <v>5032</v>
      </c>
      <c r="M2776" t="s">
        <v>30</v>
      </c>
      <c r="N2776" t="s">
        <v>32</v>
      </c>
      <c r="O2776" t="s">
        <v>36</v>
      </c>
      <c r="P2776" t="s">
        <v>20</v>
      </c>
      <c r="Q2776" t="s">
        <v>20</v>
      </c>
      <c r="R2776">
        <f t="shared" si="139"/>
        <v>0</v>
      </c>
      <c r="S2776">
        <f t="shared" si="139"/>
        <v>0</v>
      </c>
    </row>
    <row r="2777" spans="1:19" x14ac:dyDescent="0.2">
      <c r="A2777" s="1">
        <v>3288</v>
      </c>
      <c r="B2777" t="s">
        <v>12</v>
      </c>
      <c r="C2777" t="s">
        <v>5094</v>
      </c>
      <c r="D2777" t="s">
        <v>5095</v>
      </c>
      <c r="E2777" t="s">
        <v>5096</v>
      </c>
      <c r="F2777" t="s">
        <v>410</v>
      </c>
      <c r="G2777" t="s">
        <v>5097</v>
      </c>
      <c r="H2777" t="str">
        <f t="shared" si="137"/>
        <v>洛必达法则你能告诉我这个x的3次方怎么来的吗，能详细一点吗，还有最后一步为什么是三分之一，怎么求得三分之一。</v>
      </c>
      <c r="I2777">
        <v>3</v>
      </c>
      <c r="J2777">
        <v>7</v>
      </c>
      <c r="K2777" t="str">
        <f t="shared" si="138"/>
        <v>焦虑</v>
      </c>
      <c r="L2777" t="s">
        <v>5023</v>
      </c>
      <c r="M2777" t="s">
        <v>3137</v>
      </c>
      <c r="N2777" t="s">
        <v>52</v>
      </c>
      <c r="O2777" t="s">
        <v>19</v>
      </c>
      <c r="P2777" t="s">
        <v>20</v>
      </c>
      <c r="Q2777" t="s">
        <v>20</v>
      </c>
      <c r="R2777">
        <f t="shared" si="139"/>
        <v>0</v>
      </c>
      <c r="S2777">
        <f t="shared" si="139"/>
        <v>0</v>
      </c>
    </row>
    <row r="2778" spans="1:19" x14ac:dyDescent="0.2">
      <c r="A2778" s="1">
        <v>3289</v>
      </c>
      <c r="B2778" t="s">
        <v>27</v>
      </c>
      <c r="C2778" t="s">
        <v>1970</v>
      </c>
      <c r="D2778" t="s">
        <v>1971</v>
      </c>
      <c r="E2778" t="s">
        <v>1972</v>
      </c>
      <c r="F2778" t="s">
        <v>30</v>
      </c>
      <c r="G2778" t="s">
        <v>5098</v>
      </c>
      <c r="H2778" t="str">
        <f t="shared" si="137"/>
        <v>用等价无穷小替换和洛必达法则</v>
      </c>
      <c r="I2778">
        <v>7</v>
      </c>
      <c r="J2778">
        <v>7</v>
      </c>
      <c r="K2778" t="str">
        <f t="shared" si="138"/>
        <v>心流</v>
      </c>
      <c r="L2778" t="s">
        <v>5032</v>
      </c>
      <c r="M2778" t="s">
        <v>30</v>
      </c>
      <c r="N2778" t="s">
        <v>32</v>
      </c>
      <c r="O2778" t="s">
        <v>33</v>
      </c>
      <c r="P2778" t="s">
        <v>20</v>
      </c>
      <c r="Q2778" t="s">
        <v>20</v>
      </c>
      <c r="R2778">
        <f t="shared" si="139"/>
        <v>0</v>
      </c>
      <c r="S2778">
        <f t="shared" si="139"/>
        <v>0</v>
      </c>
    </row>
    <row r="2779" spans="1:19" x14ac:dyDescent="0.2">
      <c r="A2779" s="1">
        <v>3290</v>
      </c>
      <c r="B2779" t="s">
        <v>12</v>
      </c>
      <c r="C2779" t="s">
        <v>5094</v>
      </c>
      <c r="D2779" t="s">
        <v>5095</v>
      </c>
      <c r="E2779" t="s">
        <v>5096</v>
      </c>
      <c r="F2779" t="s">
        <v>410</v>
      </c>
      <c r="G2779" t="s">
        <v>5099</v>
      </c>
      <c r="H2779" t="str">
        <f t="shared" si="137"/>
        <v>洛必达法则最后一步怎么算出来的，2的e的2x次方，我迷了一个下午都搞不明白</v>
      </c>
      <c r="I2779">
        <v>4</v>
      </c>
      <c r="J2779">
        <v>7</v>
      </c>
      <c r="K2779" t="str">
        <f t="shared" si="138"/>
        <v>焦虑</v>
      </c>
      <c r="L2779" t="s">
        <v>5023</v>
      </c>
      <c r="M2779" t="s">
        <v>2122</v>
      </c>
      <c r="N2779" t="s">
        <v>162</v>
      </c>
      <c r="O2779" t="s">
        <v>19</v>
      </c>
      <c r="P2779" t="s">
        <v>20</v>
      </c>
      <c r="Q2779" t="s">
        <v>20</v>
      </c>
      <c r="R2779">
        <f t="shared" si="139"/>
        <v>0</v>
      </c>
      <c r="S2779">
        <f t="shared" si="139"/>
        <v>0</v>
      </c>
    </row>
    <row r="2780" spans="1:19" x14ac:dyDescent="0.2">
      <c r="A2780" s="1">
        <v>3291</v>
      </c>
      <c r="B2780" t="s">
        <v>27</v>
      </c>
      <c r="C2780" t="s">
        <v>3212</v>
      </c>
      <c r="D2780" t="s">
        <v>3213</v>
      </c>
      <c r="E2780" t="s">
        <v>15</v>
      </c>
      <c r="F2780" t="s">
        <v>30</v>
      </c>
      <c r="G2780" t="s">
        <v>5100</v>
      </c>
      <c r="H2780" t="str">
        <f t="shared" si="137"/>
        <v>对e^2x求导，试一下？</v>
      </c>
      <c r="I2780">
        <v>6</v>
      </c>
      <c r="J2780">
        <v>8</v>
      </c>
      <c r="K2780" t="str">
        <f t="shared" si="138"/>
        <v>心流</v>
      </c>
      <c r="L2780" t="s">
        <v>4063</v>
      </c>
      <c r="M2780" t="s">
        <v>30</v>
      </c>
      <c r="N2780" t="s">
        <v>32</v>
      </c>
      <c r="O2780" t="s">
        <v>36</v>
      </c>
      <c r="P2780" t="s">
        <v>20</v>
      </c>
      <c r="Q2780" t="s">
        <v>3215</v>
      </c>
      <c r="R2780">
        <f t="shared" si="139"/>
        <v>0</v>
      </c>
      <c r="S2780">
        <f t="shared" si="139"/>
        <v>0</v>
      </c>
    </row>
    <row r="2781" spans="1:19" x14ac:dyDescent="0.2">
      <c r="A2781" s="1">
        <v>3292</v>
      </c>
      <c r="B2781" t="s">
        <v>27</v>
      </c>
      <c r="C2781" t="s">
        <v>1970</v>
      </c>
      <c r="D2781" t="s">
        <v>1971</v>
      </c>
      <c r="E2781" t="s">
        <v>1972</v>
      </c>
      <c r="F2781" t="s">
        <v>30</v>
      </c>
      <c r="G2781" t="s">
        <v>5101</v>
      </c>
      <c r="H2781" t="str">
        <f t="shared" si="137"/>
        <v>分子求导啊</v>
      </c>
      <c r="I2781">
        <v>6</v>
      </c>
      <c r="J2781">
        <v>2</v>
      </c>
      <c r="K2781" t="str">
        <f t="shared" si="138"/>
        <v>无聊/放松</v>
      </c>
      <c r="L2781" t="s">
        <v>5032</v>
      </c>
      <c r="M2781" t="s">
        <v>30</v>
      </c>
      <c r="N2781" t="s">
        <v>32</v>
      </c>
      <c r="O2781" t="s">
        <v>36</v>
      </c>
      <c r="P2781" t="s">
        <v>20</v>
      </c>
      <c r="Q2781" t="s">
        <v>20</v>
      </c>
      <c r="R2781">
        <f t="shared" si="139"/>
        <v>0</v>
      </c>
      <c r="S2781">
        <f t="shared" si="139"/>
        <v>0</v>
      </c>
    </row>
    <row r="2782" spans="1:19" x14ac:dyDescent="0.2">
      <c r="A2782" s="1">
        <v>3293</v>
      </c>
      <c r="B2782" t="s">
        <v>12</v>
      </c>
      <c r="C2782" t="s">
        <v>5102</v>
      </c>
      <c r="D2782" t="s">
        <v>5103</v>
      </c>
      <c r="E2782" t="s">
        <v>15</v>
      </c>
      <c r="F2782" t="s">
        <v>5104</v>
      </c>
      <c r="H2782" t="str">
        <f t="shared" si="137"/>
        <v>老师y=arcsinx的反函数不应该是y=sinx么</v>
      </c>
      <c r="I2782">
        <v>1</v>
      </c>
      <c r="J2782">
        <v>8</v>
      </c>
      <c r="K2782" t="str">
        <f t="shared" si="138"/>
        <v>焦虑</v>
      </c>
      <c r="L2782" t="s">
        <v>5023</v>
      </c>
      <c r="M2782" t="s">
        <v>2498</v>
      </c>
      <c r="N2782" t="s">
        <v>162</v>
      </c>
      <c r="O2782" t="s">
        <v>19</v>
      </c>
      <c r="P2782" t="s">
        <v>20</v>
      </c>
      <c r="Q2782" t="s">
        <v>20</v>
      </c>
      <c r="R2782">
        <f t="shared" si="139"/>
        <v>0</v>
      </c>
      <c r="S2782">
        <f t="shared" si="139"/>
        <v>0</v>
      </c>
    </row>
    <row r="2783" spans="1:19" x14ac:dyDescent="0.2">
      <c r="A2783" s="1">
        <v>3295</v>
      </c>
      <c r="B2783" t="s">
        <v>27</v>
      </c>
      <c r="C2783" t="s">
        <v>2143</v>
      </c>
      <c r="D2783" t="s">
        <v>2144</v>
      </c>
      <c r="E2783" t="s">
        <v>39</v>
      </c>
      <c r="F2783" t="s">
        <v>30</v>
      </c>
      <c r="G2783" t="s">
        <v>5105</v>
      </c>
      <c r="H2783" t="str">
        <f t="shared" si="137"/>
        <v>看你怎么看了</v>
      </c>
      <c r="I2783">
        <v>8</v>
      </c>
      <c r="J2783">
        <v>2</v>
      </c>
      <c r="K2783" t="str">
        <f t="shared" si="138"/>
        <v>无聊/放松</v>
      </c>
      <c r="L2783" t="s">
        <v>5032</v>
      </c>
      <c r="M2783" t="s">
        <v>30</v>
      </c>
      <c r="N2783" t="s">
        <v>44</v>
      </c>
      <c r="O2783" t="s">
        <v>36</v>
      </c>
      <c r="P2783" t="s">
        <v>20</v>
      </c>
      <c r="Q2783" t="s">
        <v>20</v>
      </c>
      <c r="R2783">
        <f t="shared" si="139"/>
        <v>0</v>
      </c>
      <c r="S2783">
        <f t="shared" si="139"/>
        <v>0</v>
      </c>
    </row>
    <row r="2784" spans="1:19" x14ac:dyDescent="0.2">
      <c r="A2784" s="1">
        <v>3296</v>
      </c>
      <c r="B2784" t="s">
        <v>37</v>
      </c>
      <c r="C2784" t="s">
        <v>5102</v>
      </c>
      <c r="D2784" t="s">
        <v>5103</v>
      </c>
      <c r="E2784" t="s">
        <v>15</v>
      </c>
      <c r="F2784" t="s">
        <v>30</v>
      </c>
      <c r="G2784" t="s">
        <v>5106</v>
      </c>
      <c r="H2784" t="str">
        <f t="shared" si="137"/>
        <v>那请问该怎么看呢</v>
      </c>
      <c r="I2784">
        <v>2</v>
      </c>
      <c r="J2784">
        <v>6</v>
      </c>
      <c r="K2784" t="str">
        <f t="shared" si="138"/>
        <v>焦虑</v>
      </c>
      <c r="L2784" t="s">
        <v>5032</v>
      </c>
      <c r="M2784" t="s">
        <v>30</v>
      </c>
      <c r="N2784" t="s">
        <v>30</v>
      </c>
      <c r="O2784" t="s">
        <v>36</v>
      </c>
      <c r="P2784" t="s">
        <v>20</v>
      </c>
      <c r="Q2784" t="s">
        <v>20</v>
      </c>
      <c r="R2784">
        <f t="shared" si="139"/>
        <v>0</v>
      </c>
      <c r="S2784">
        <f t="shared" si="139"/>
        <v>0</v>
      </c>
    </row>
    <row r="2785" spans="1:19" x14ac:dyDescent="0.2">
      <c r="A2785" s="1">
        <v>3297</v>
      </c>
      <c r="B2785" t="s">
        <v>12</v>
      </c>
      <c r="C2785" t="s">
        <v>5107</v>
      </c>
      <c r="D2785" t="s">
        <v>5108</v>
      </c>
      <c r="E2785" t="s">
        <v>15</v>
      </c>
      <c r="F2785" t="s">
        <v>5109</v>
      </c>
      <c r="G2785" t="s">
        <v>5110</v>
      </c>
      <c r="H2785" t="str">
        <f t="shared" si="137"/>
        <v>请问这个说法对不对？n次方程最多有n个根</v>
      </c>
      <c r="I2785">
        <v>3</v>
      </c>
      <c r="J2785">
        <v>7</v>
      </c>
      <c r="K2785" t="str">
        <f t="shared" si="138"/>
        <v>焦虑</v>
      </c>
      <c r="L2785" t="s">
        <v>5023</v>
      </c>
      <c r="M2785" t="s">
        <v>752</v>
      </c>
      <c r="N2785" t="s">
        <v>52</v>
      </c>
      <c r="O2785" t="s">
        <v>19</v>
      </c>
      <c r="P2785" t="s">
        <v>20</v>
      </c>
      <c r="Q2785" t="s">
        <v>20</v>
      </c>
      <c r="R2785">
        <f t="shared" si="139"/>
        <v>0</v>
      </c>
      <c r="S2785">
        <f t="shared" si="139"/>
        <v>0</v>
      </c>
    </row>
    <row r="2786" spans="1:19" x14ac:dyDescent="0.2">
      <c r="A2786" s="1">
        <v>3298</v>
      </c>
      <c r="B2786" t="s">
        <v>27</v>
      </c>
      <c r="C2786" t="s">
        <v>2143</v>
      </c>
      <c r="D2786" t="s">
        <v>2144</v>
      </c>
      <c r="E2786" t="s">
        <v>39</v>
      </c>
      <c r="F2786" t="s">
        <v>30</v>
      </c>
      <c r="G2786" t="s">
        <v>5111</v>
      </c>
      <c r="H2786" t="str">
        <f t="shared" si="137"/>
        <v>不对</v>
      </c>
      <c r="I2786">
        <v>2</v>
      </c>
      <c r="J2786">
        <v>2</v>
      </c>
      <c r="K2786" t="str">
        <f t="shared" si="138"/>
        <v>冷漠</v>
      </c>
      <c r="L2786" t="s">
        <v>5032</v>
      </c>
      <c r="M2786" t="s">
        <v>30</v>
      </c>
      <c r="N2786" t="s">
        <v>32</v>
      </c>
      <c r="O2786" t="s">
        <v>36</v>
      </c>
      <c r="P2786" t="s">
        <v>20</v>
      </c>
      <c r="Q2786" t="s">
        <v>20</v>
      </c>
      <c r="R2786">
        <f t="shared" si="139"/>
        <v>0</v>
      </c>
      <c r="S2786">
        <f t="shared" si="139"/>
        <v>0</v>
      </c>
    </row>
    <row r="2787" spans="1:19" x14ac:dyDescent="0.2">
      <c r="A2787" s="1">
        <v>3299</v>
      </c>
      <c r="B2787" t="s">
        <v>12</v>
      </c>
      <c r="C2787" t="s">
        <v>967</v>
      </c>
      <c r="D2787" t="s">
        <v>968</v>
      </c>
      <c r="E2787" t="s">
        <v>15</v>
      </c>
      <c r="F2787" t="s">
        <v>5112</v>
      </c>
      <c r="H2787" t="str">
        <f t="shared" si="137"/>
        <v>这个怎么解啊？？？</v>
      </c>
      <c r="I2787">
        <v>2</v>
      </c>
      <c r="J2787">
        <v>7</v>
      </c>
      <c r="K2787" t="str">
        <f t="shared" si="138"/>
        <v>焦虑</v>
      </c>
      <c r="L2787" t="s">
        <v>5023</v>
      </c>
      <c r="M2787" t="s">
        <v>754</v>
      </c>
      <c r="N2787" t="s">
        <v>86</v>
      </c>
      <c r="O2787" t="s">
        <v>19</v>
      </c>
      <c r="P2787" t="s">
        <v>20</v>
      </c>
      <c r="Q2787" t="s">
        <v>20</v>
      </c>
      <c r="R2787">
        <f t="shared" si="139"/>
        <v>0</v>
      </c>
      <c r="S2787">
        <f t="shared" si="139"/>
        <v>0</v>
      </c>
    </row>
    <row r="2788" spans="1:19" x14ac:dyDescent="0.2">
      <c r="A2788" s="1">
        <v>3300</v>
      </c>
      <c r="B2788" t="s">
        <v>27</v>
      </c>
      <c r="C2788" t="s">
        <v>4427</v>
      </c>
      <c r="D2788" t="s">
        <v>3412</v>
      </c>
      <c r="E2788" t="s">
        <v>15</v>
      </c>
      <c r="F2788" t="s">
        <v>30</v>
      </c>
      <c r="G2788" t="s">
        <v>5113</v>
      </c>
      <c r="H2788" t="str">
        <f t="shared" si="137"/>
        <v>答案是多少？</v>
      </c>
      <c r="I2788">
        <v>2</v>
      </c>
      <c r="J2788">
        <v>7</v>
      </c>
      <c r="K2788" t="str">
        <f t="shared" si="138"/>
        <v>焦虑</v>
      </c>
      <c r="L2788" t="s">
        <v>4739</v>
      </c>
      <c r="M2788" t="s">
        <v>30</v>
      </c>
      <c r="N2788" t="s">
        <v>32</v>
      </c>
      <c r="O2788" t="s">
        <v>36</v>
      </c>
      <c r="P2788" t="s">
        <v>20</v>
      </c>
      <c r="Q2788" t="s">
        <v>20</v>
      </c>
      <c r="R2788">
        <f t="shared" si="139"/>
        <v>0</v>
      </c>
      <c r="S2788">
        <f t="shared" si="139"/>
        <v>0</v>
      </c>
    </row>
    <row r="2789" spans="1:19" x14ac:dyDescent="0.2">
      <c r="A2789" s="1">
        <v>3301</v>
      </c>
      <c r="B2789" t="s">
        <v>27</v>
      </c>
      <c r="C2789" t="s">
        <v>665</v>
      </c>
      <c r="D2789" t="s">
        <v>666</v>
      </c>
      <c r="E2789" t="s">
        <v>15</v>
      </c>
      <c r="F2789" t="s">
        <v>30</v>
      </c>
      <c r="G2789" t="s">
        <v>5114</v>
      </c>
      <c r="H2789" t="str">
        <f t="shared" si="137"/>
        <v>洛必达法则需要求导，这个好像不太容易。</v>
      </c>
      <c r="I2789">
        <v>6</v>
      </c>
      <c r="J2789">
        <v>7</v>
      </c>
      <c r="K2789" t="str">
        <f t="shared" si="138"/>
        <v>心流</v>
      </c>
      <c r="L2789" t="s">
        <v>4739</v>
      </c>
      <c r="M2789" t="s">
        <v>30</v>
      </c>
      <c r="N2789" t="s">
        <v>44</v>
      </c>
      <c r="O2789" t="s">
        <v>36</v>
      </c>
      <c r="P2789" t="s">
        <v>20</v>
      </c>
      <c r="Q2789" t="s">
        <v>20</v>
      </c>
      <c r="R2789">
        <f t="shared" si="139"/>
        <v>0</v>
      </c>
      <c r="S2789">
        <f t="shared" si="139"/>
        <v>0</v>
      </c>
    </row>
    <row r="2790" spans="1:19" x14ac:dyDescent="0.2">
      <c r="A2790" s="1">
        <v>3302</v>
      </c>
      <c r="B2790" t="s">
        <v>37</v>
      </c>
      <c r="C2790" t="s">
        <v>2143</v>
      </c>
      <c r="D2790" t="s">
        <v>2144</v>
      </c>
      <c r="E2790" t="s">
        <v>39</v>
      </c>
      <c r="F2790" t="s">
        <v>30</v>
      </c>
      <c r="G2790" t="s">
        <v>5115</v>
      </c>
      <c r="H2790" t="str">
        <f t="shared" si="137"/>
        <v>都很容易</v>
      </c>
      <c r="I2790">
        <v>6</v>
      </c>
      <c r="J2790">
        <v>3</v>
      </c>
      <c r="K2790" t="str">
        <f t="shared" si="138"/>
        <v>无聊/放松</v>
      </c>
      <c r="L2790" t="s">
        <v>4739</v>
      </c>
      <c r="M2790" t="s">
        <v>30</v>
      </c>
      <c r="N2790" t="s">
        <v>30</v>
      </c>
      <c r="O2790" t="s">
        <v>36</v>
      </c>
      <c r="P2790" t="s">
        <v>20</v>
      </c>
      <c r="Q2790" t="s">
        <v>20</v>
      </c>
      <c r="R2790">
        <f t="shared" si="139"/>
        <v>0</v>
      </c>
      <c r="S2790">
        <f t="shared" si="139"/>
        <v>0</v>
      </c>
    </row>
    <row r="2791" spans="1:19" x14ac:dyDescent="0.2">
      <c r="A2791" s="1">
        <v>3303</v>
      </c>
      <c r="B2791" t="s">
        <v>27</v>
      </c>
      <c r="C2791" t="s">
        <v>2143</v>
      </c>
      <c r="D2791" t="s">
        <v>2144</v>
      </c>
      <c r="E2791" t="s">
        <v>39</v>
      </c>
      <c r="F2791" t="s">
        <v>30</v>
      </c>
      <c r="G2791" t="s">
        <v>5116</v>
      </c>
      <c r="H2791" t="str">
        <f t="shared" si="137"/>
        <v>洛必达法则或等价无穷小替换</v>
      </c>
      <c r="I2791">
        <v>6</v>
      </c>
      <c r="J2791">
        <v>6</v>
      </c>
      <c r="K2791" t="str">
        <f t="shared" si="138"/>
        <v>心流</v>
      </c>
      <c r="L2791" t="s">
        <v>5032</v>
      </c>
      <c r="M2791" t="s">
        <v>30</v>
      </c>
      <c r="N2791" t="s">
        <v>32</v>
      </c>
      <c r="O2791" t="s">
        <v>36</v>
      </c>
      <c r="P2791" t="s">
        <v>20</v>
      </c>
      <c r="Q2791" t="s">
        <v>20</v>
      </c>
      <c r="R2791">
        <f t="shared" si="139"/>
        <v>0</v>
      </c>
      <c r="S2791">
        <f t="shared" si="139"/>
        <v>0</v>
      </c>
    </row>
    <row r="2792" spans="1:19" x14ac:dyDescent="0.2">
      <c r="A2792" s="1">
        <v>3304</v>
      </c>
      <c r="B2792" t="s">
        <v>12</v>
      </c>
      <c r="C2792" t="s">
        <v>5117</v>
      </c>
      <c r="D2792" t="s">
        <v>5118</v>
      </c>
      <c r="E2792" t="s">
        <v>5119</v>
      </c>
      <c r="F2792" t="s">
        <v>5120</v>
      </c>
      <c r="G2792" t="s">
        <v>5121</v>
      </c>
      <c r="H2792" t="str">
        <f t="shared" si="137"/>
        <v>跟新速度请问老师曲率之后还跟新吗！等了很久啦！</v>
      </c>
      <c r="I2792">
        <v>2</v>
      </c>
      <c r="J2792">
        <v>3</v>
      </c>
      <c r="K2792" t="str">
        <f t="shared" si="138"/>
        <v>冷漠</v>
      </c>
      <c r="L2792" t="s">
        <v>5023</v>
      </c>
      <c r="M2792" t="s">
        <v>5122</v>
      </c>
      <c r="N2792" t="s">
        <v>52</v>
      </c>
      <c r="O2792" t="s">
        <v>19</v>
      </c>
      <c r="P2792" t="s">
        <v>20</v>
      </c>
      <c r="Q2792" t="s">
        <v>20</v>
      </c>
      <c r="R2792">
        <f t="shared" si="139"/>
        <v>0</v>
      </c>
      <c r="S2792">
        <f t="shared" si="139"/>
        <v>0</v>
      </c>
    </row>
    <row r="2793" spans="1:19" x14ac:dyDescent="0.2">
      <c r="A2793" s="1">
        <v>3305</v>
      </c>
      <c r="B2793" t="s">
        <v>27</v>
      </c>
      <c r="C2793" t="s">
        <v>1970</v>
      </c>
      <c r="D2793" t="s">
        <v>1971</v>
      </c>
      <c r="E2793" t="s">
        <v>1972</v>
      </c>
      <c r="F2793" t="s">
        <v>30</v>
      </c>
      <c r="G2793" t="s">
        <v>7131</v>
      </c>
      <c r="H2793" t="str">
        <f t="shared" si="137"/>
        <v>后续课程是高等数学（二），等现在的课程结束再上线</v>
      </c>
      <c r="I2793">
        <v>2</v>
      </c>
      <c r="J2793">
        <v>2</v>
      </c>
      <c r="K2793" t="str">
        <f t="shared" si="138"/>
        <v>冷漠</v>
      </c>
      <c r="L2793" t="s">
        <v>5032</v>
      </c>
      <c r="M2793" t="s">
        <v>30</v>
      </c>
      <c r="N2793" t="s">
        <v>32</v>
      </c>
      <c r="O2793" t="s">
        <v>36</v>
      </c>
      <c r="P2793" t="s">
        <v>20</v>
      </c>
      <c r="Q2793" t="s">
        <v>20</v>
      </c>
      <c r="R2793">
        <f t="shared" si="139"/>
        <v>0</v>
      </c>
      <c r="S2793">
        <f t="shared" si="139"/>
        <v>0</v>
      </c>
    </row>
    <row r="2794" spans="1:19" x14ac:dyDescent="0.2">
      <c r="A2794" s="1">
        <v>3306</v>
      </c>
      <c r="B2794" t="s">
        <v>12</v>
      </c>
      <c r="C2794" t="s">
        <v>5123</v>
      </c>
      <c r="D2794" t="s">
        <v>5124</v>
      </c>
      <c r="E2794" t="s">
        <v>15</v>
      </c>
      <c r="F2794" t="s">
        <v>5125</v>
      </c>
      <c r="H2794" t="str">
        <f t="shared" si="137"/>
        <v>这个怎么解？？</v>
      </c>
      <c r="I2794">
        <v>3</v>
      </c>
      <c r="J2794">
        <v>6</v>
      </c>
      <c r="K2794" t="str">
        <f t="shared" si="138"/>
        <v>焦虑</v>
      </c>
      <c r="L2794" t="s">
        <v>5023</v>
      </c>
      <c r="M2794" t="s">
        <v>668</v>
      </c>
      <c r="N2794" t="s">
        <v>162</v>
      </c>
      <c r="O2794" t="s">
        <v>19</v>
      </c>
      <c r="P2794" t="s">
        <v>20</v>
      </c>
      <c r="Q2794" t="s">
        <v>20</v>
      </c>
      <c r="R2794">
        <f t="shared" si="139"/>
        <v>0</v>
      </c>
      <c r="S2794">
        <f t="shared" si="139"/>
        <v>0</v>
      </c>
    </row>
    <row r="2795" spans="1:19" x14ac:dyDescent="0.2">
      <c r="A2795" s="1">
        <v>3308</v>
      </c>
      <c r="B2795" t="s">
        <v>27</v>
      </c>
      <c r="C2795" t="s">
        <v>2143</v>
      </c>
      <c r="D2795" t="s">
        <v>2144</v>
      </c>
      <c r="E2795" t="s">
        <v>39</v>
      </c>
      <c r="F2795" t="s">
        <v>30</v>
      </c>
      <c r="G2795" t="s">
        <v>3170</v>
      </c>
      <c r="H2795" t="str">
        <f t="shared" si="137"/>
        <v>A</v>
      </c>
      <c r="I2795">
        <v>3</v>
      </c>
      <c r="J2795">
        <v>3</v>
      </c>
      <c r="K2795" t="str">
        <f t="shared" si="138"/>
        <v>冷漠</v>
      </c>
      <c r="L2795" t="s">
        <v>5032</v>
      </c>
      <c r="M2795" t="s">
        <v>30</v>
      </c>
      <c r="N2795" t="s">
        <v>44</v>
      </c>
      <c r="O2795" t="s">
        <v>36</v>
      </c>
      <c r="P2795" t="s">
        <v>20</v>
      </c>
      <c r="Q2795" t="s">
        <v>20</v>
      </c>
      <c r="R2795">
        <f t="shared" si="139"/>
        <v>0</v>
      </c>
      <c r="S2795">
        <f t="shared" si="139"/>
        <v>0</v>
      </c>
    </row>
    <row r="2796" spans="1:19" x14ac:dyDescent="0.2">
      <c r="A2796" s="1">
        <v>3309</v>
      </c>
      <c r="B2796" t="s">
        <v>37</v>
      </c>
      <c r="C2796" t="s">
        <v>2143</v>
      </c>
      <c r="D2796" t="s">
        <v>2144</v>
      </c>
      <c r="E2796" t="s">
        <v>39</v>
      </c>
      <c r="F2796" t="s">
        <v>30</v>
      </c>
      <c r="G2796" t="s">
        <v>5126</v>
      </c>
      <c r="H2796" t="str">
        <f t="shared" si="137"/>
        <v>分子加个0·x^4，再看分子分母最高项系数比</v>
      </c>
      <c r="I2796">
        <v>7</v>
      </c>
      <c r="J2796">
        <v>6</v>
      </c>
      <c r="K2796" t="str">
        <f t="shared" si="138"/>
        <v>心流</v>
      </c>
      <c r="L2796" t="s">
        <v>5032</v>
      </c>
      <c r="M2796" t="s">
        <v>30</v>
      </c>
      <c r="N2796" t="s">
        <v>30</v>
      </c>
      <c r="O2796" t="s">
        <v>36</v>
      </c>
      <c r="P2796" t="s">
        <v>20</v>
      </c>
      <c r="Q2796" t="s">
        <v>20</v>
      </c>
      <c r="R2796">
        <f t="shared" si="139"/>
        <v>0</v>
      </c>
      <c r="S2796">
        <f t="shared" si="139"/>
        <v>0</v>
      </c>
    </row>
    <row r="2797" spans="1:19" x14ac:dyDescent="0.2">
      <c r="A2797" s="1">
        <v>3310</v>
      </c>
      <c r="B2797" t="s">
        <v>12</v>
      </c>
      <c r="C2797" t="s">
        <v>3329</v>
      </c>
      <c r="D2797" t="s">
        <v>3330</v>
      </c>
      <c r="E2797" t="s">
        <v>15</v>
      </c>
      <c r="F2797" t="s">
        <v>5127</v>
      </c>
      <c r="H2797" t="str">
        <f t="shared" si="137"/>
        <v>请问这个怎么求</v>
      </c>
      <c r="I2797">
        <v>2</v>
      </c>
      <c r="J2797">
        <v>6</v>
      </c>
      <c r="K2797" t="str">
        <f t="shared" si="138"/>
        <v>焦虑</v>
      </c>
      <c r="L2797" t="s">
        <v>5023</v>
      </c>
      <c r="M2797" t="s">
        <v>594</v>
      </c>
      <c r="N2797" t="s">
        <v>86</v>
      </c>
      <c r="O2797" t="s">
        <v>19</v>
      </c>
      <c r="P2797" t="s">
        <v>20</v>
      </c>
      <c r="Q2797" t="s">
        <v>20</v>
      </c>
      <c r="R2797">
        <f t="shared" si="139"/>
        <v>0</v>
      </c>
      <c r="S2797">
        <f t="shared" si="139"/>
        <v>0</v>
      </c>
    </row>
    <row r="2798" spans="1:19" x14ac:dyDescent="0.2">
      <c r="A2798" s="1">
        <v>3311</v>
      </c>
      <c r="B2798" t="s">
        <v>27</v>
      </c>
      <c r="C2798" t="s">
        <v>5128</v>
      </c>
      <c r="D2798" t="s">
        <v>3330</v>
      </c>
      <c r="E2798" t="s">
        <v>15</v>
      </c>
      <c r="F2798" t="s">
        <v>30</v>
      </c>
      <c r="G2798" t="s">
        <v>5129</v>
      </c>
      <c r="H2798" t="str">
        <f t="shared" si="137"/>
        <v>求a,b的值</v>
      </c>
      <c r="I2798">
        <v>3</v>
      </c>
      <c r="J2798">
        <v>7</v>
      </c>
      <c r="K2798" t="str">
        <f t="shared" si="138"/>
        <v>焦虑</v>
      </c>
      <c r="L2798" t="s">
        <v>5032</v>
      </c>
      <c r="M2798" t="s">
        <v>30</v>
      </c>
      <c r="N2798" t="s">
        <v>32</v>
      </c>
      <c r="O2798" t="s">
        <v>36</v>
      </c>
      <c r="P2798" t="s">
        <v>20</v>
      </c>
      <c r="Q2798" t="s">
        <v>20</v>
      </c>
      <c r="R2798">
        <f t="shared" si="139"/>
        <v>0</v>
      </c>
      <c r="S2798">
        <f t="shared" si="139"/>
        <v>0</v>
      </c>
    </row>
    <row r="2799" spans="1:19" x14ac:dyDescent="0.2">
      <c r="A2799" s="1">
        <v>3312</v>
      </c>
      <c r="B2799" t="s">
        <v>27</v>
      </c>
      <c r="C2799" t="s">
        <v>2143</v>
      </c>
      <c r="D2799" t="s">
        <v>2144</v>
      </c>
      <c r="E2799" t="s">
        <v>39</v>
      </c>
      <c r="F2799" t="s">
        <v>30</v>
      </c>
      <c r="G2799" t="s">
        <v>5130</v>
      </c>
      <c r="H2799" t="str">
        <f t="shared" si="137"/>
        <v>你确定题目没抄错</v>
      </c>
      <c r="I2799">
        <v>7</v>
      </c>
      <c r="J2799">
        <v>3</v>
      </c>
      <c r="K2799" t="str">
        <f t="shared" si="138"/>
        <v>无聊/放松</v>
      </c>
      <c r="L2799" t="s">
        <v>5032</v>
      </c>
      <c r="M2799" t="s">
        <v>30</v>
      </c>
      <c r="N2799" t="s">
        <v>32</v>
      </c>
      <c r="O2799" t="s">
        <v>36</v>
      </c>
      <c r="P2799" t="s">
        <v>20</v>
      </c>
      <c r="Q2799" t="s">
        <v>20</v>
      </c>
      <c r="R2799">
        <f t="shared" si="139"/>
        <v>0</v>
      </c>
      <c r="S2799">
        <f t="shared" si="139"/>
        <v>0</v>
      </c>
    </row>
    <row r="2800" spans="1:19" x14ac:dyDescent="0.2">
      <c r="A2800" s="1">
        <v>3313</v>
      </c>
      <c r="B2800" t="s">
        <v>27</v>
      </c>
      <c r="C2800" t="s">
        <v>1561</v>
      </c>
      <c r="D2800" t="s">
        <v>1562</v>
      </c>
      <c r="E2800" t="s">
        <v>15</v>
      </c>
      <c r="F2800" t="s">
        <v>30</v>
      </c>
      <c r="G2800" t="s">
        <v>5131</v>
      </c>
      <c r="H2800" t="str">
        <f t="shared" si="137"/>
        <v>这个是要求a,b的值的么，，还是求出关系就行？</v>
      </c>
      <c r="I2800">
        <v>3</v>
      </c>
      <c r="J2800">
        <v>7</v>
      </c>
      <c r="K2800" t="str">
        <f t="shared" si="138"/>
        <v>焦虑</v>
      </c>
      <c r="L2800" t="s">
        <v>5032</v>
      </c>
      <c r="M2800" t="s">
        <v>30</v>
      </c>
      <c r="N2800" t="s">
        <v>32</v>
      </c>
      <c r="O2800" t="s">
        <v>36</v>
      </c>
      <c r="P2800" t="s">
        <v>20</v>
      </c>
      <c r="Q2800" t="s">
        <v>20</v>
      </c>
      <c r="R2800">
        <f t="shared" si="139"/>
        <v>0</v>
      </c>
      <c r="S2800">
        <f t="shared" si="139"/>
        <v>0</v>
      </c>
    </row>
    <row r="2801" spans="1:19" x14ac:dyDescent="0.2">
      <c r="A2801" s="1">
        <v>3314</v>
      </c>
      <c r="B2801" t="s">
        <v>12</v>
      </c>
      <c r="C2801" t="s">
        <v>1365</v>
      </c>
      <c r="D2801" t="s">
        <v>1366</v>
      </c>
      <c r="E2801" t="s">
        <v>15</v>
      </c>
      <c r="F2801" t="s">
        <v>5132</v>
      </c>
      <c r="H2801" t="str">
        <f t="shared" si="137"/>
        <v>求教会</v>
      </c>
      <c r="I2801">
        <v>3</v>
      </c>
      <c r="J2801">
        <v>6</v>
      </c>
      <c r="K2801" t="str">
        <f t="shared" si="138"/>
        <v>焦虑</v>
      </c>
      <c r="L2801" t="s">
        <v>5023</v>
      </c>
      <c r="M2801" t="s">
        <v>1491</v>
      </c>
      <c r="N2801" t="s">
        <v>18</v>
      </c>
      <c r="O2801" t="s">
        <v>19</v>
      </c>
      <c r="P2801" t="s">
        <v>20</v>
      </c>
      <c r="Q2801" t="s">
        <v>20</v>
      </c>
      <c r="R2801">
        <f t="shared" si="139"/>
        <v>0</v>
      </c>
      <c r="S2801">
        <f t="shared" si="139"/>
        <v>0</v>
      </c>
    </row>
    <row r="2802" spans="1:19" x14ac:dyDescent="0.2">
      <c r="A2802" s="1">
        <v>3315</v>
      </c>
      <c r="B2802" t="s">
        <v>12</v>
      </c>
      <c r="C2802" t="s">
        <v>1365</v>
      </c>
      <c r="D2802" t="s">
        <v>1366</v>
      </c>
      <c r="E2802" t="s">
        <v>15</v>
      </c>
      <c r="F2802" t="s">
        <v>5133</v>
      </c>
      <c r="H2802" t="str">
        <f t="shared" si="137"/>
        <v>可以教一下吗，感谢(❁´ω`❁)</v>
      </c>
      <c r="I2802">
        <v>3</v>
      </c>
      <c r="J2802">
        <v>6</v>
      </c>
      <c r="K2802" t="str">
        <f t="shared" si="138"/>
        <v>焦虑</v>
      </c>
      <c r="L2802" t="s">
        <v>5023</v>
      </c>
      <c r="M2802" t="s">
        <v>976</v>
      </c>
      <c r="N2802" t="s">
        <v>52</v>
      </c>
      <c r="O2802" t="s">
        <v>19</v>
      </c>
      <c r="P2802" t="s">
        <v>20</v>
      </c>
      <c r="Q2802" t="s">
        <v>20</v>
      </c>
      <c r="R2802">
        <f t="shared" si="139"/>
        <v>0</v>
      </c>
      <c r="S2802">
        <f t="shared" si="139"/>
        <v>0</v>
      </c>
    </row>
    <row r="2803" spans="1:19" x14ac:dyDescent="0.2">
      <c r="A2803" s="1">
        <v>3316</v>
      </c>
      <c r="B2803" t="s">
        <v>27</v>
      </c>
      <c r="C2803" t="s">
        <v>1970</v>
      </c>
      <c r="D2803" t="s">
        <v>1971</v>
      </c>
      <c r="E2803" t="s">
        <v>1972</v>
      </c>
      <c r="F2803" t="s">
        <v>30</v>
      </c>
      <c r="G2803" t="s">
        <v>5134</v>
      </c>
      <c r="H2803" t="str">
        <f t="shared" si="137"/>
        <v>分子是有界的</v>
      </c>
      <c r="I2803">
        <v>6</v>
      </c>
      <c r="J2803">
        <v>7</v>
      </c>
      <c r="K2803" t="str">
        <f t="shared" si="138"/>
        <v>心流</v>
      </c>
      <c r="L2803" t="s">
        <v>5032</v>
      </c>
      <c r="M2803" t="s">
        <v>30</v>
      </c>
      <c r="N2803" t="s">
        <v>32</v>
      </c>
      <c r="O2803" t="s">
        <v>36</v>
      </c>
      <c r="P2803" t="s">
        <v>20</v>
      </c>
      <c r="Q2803" t="s">
        <v>20</v>
      </c>
      <c r="R2803">
        <f t="shared" si="139"/>
        <v>0</v>
      </c>
      <c r="S2803">
        <f t="shared" si="139"/>
        <v>0</v>
      </c>
    </row>
    <row r="2804" spans="1:19" x14ac:dyDescent="0.2">
      <c r="A2804" s="1">
        <v>3317</v>
      </c>
      <c r="B2804" t="s">
        <v>12</v>
      </c>
      <c r="C2804" t="s">
        <v>1365</v>
      </c>
      <c r="D2804" t="s">
        <v>1366</v>
      </c>
      <c r="E2804" t="s">
        <v>15</v>
      </c>
      <c r="F2804" t="s">
        <v>5132</v>
      </c>
      <c r="H2804" t="str">
        <f t="shared" si="137"/>
        <v>求教会</v>
      </c>
      <c r="I2804">
        <v>3</v>
      </c>
      <c r="J2804">
        <v>6</v>
      </c>
      <c r="K2804" t="str">
        <f t="shared" si="138"/>
        <v>焦虑</v>
      </c>
      <c r="L2804" t="s">
        <v>5023</v>
      </c>
      <c r="M2804" t="s">
        <v>2320</v>
      </c>
      <c r="N2804" t="s">
        <v>18</v>
      </c>
      <c r="O2804" t="s">
        <v>19</v>
      </c>
      <c r="P2804" t="s">
        <v>20</v>
      </c>
      <c r="Q2804" t="s">
        <v>20</v>
      </c>
      <c r="R2804">
        <f t="shared" si="139"/>
        <v>0</v>
      </c>
      <c r="S2804">
        <f t="shared" si="139"/>
        <v>0</v>
      </c>
    </row>
    <row r="2805" spans="1:19" x14ac:dyDescent="0.2">
      <c r="A2805" s="1">
        <v>3318</v>
      </c>
      <c r="B2805" t="s">
        <v>12</v>
      </c>
      <c r="C2805" t="s">
        <v>1365</v>
      </c>
      <c r="D2805" t="s">
        <v>1366</v>
      </c>
      <c r="E2805" t="s">
        <v>15</v>
      </c>
      <c r="F2805" t="s">
        <v>5135</v>
      </c>
      <c r="H2805" t="str">
        <f t="shared" si="137"/>
        <v>还有这个，不会</v>
      </c>
      <c r="I2805">
        <v>3</v>
      </c>
      <c r="J2805">
        <v>7</v>
      </c>
      <c r="K2805" t="str">
        <f t="shared" si="138"/>
        <v>焦虑</v>
      </c>
      <c r="L2805" t="s">
        <v>5023</v>
      </c>
      <c r="M2805" t="s">
        <v>17</v>
      </c>
      <c r="N2805" t="s">
        <v>220</v>
      </c>
      <c r="O2805" t="s">
        <v>19</v>
      </c>
      <c r="P2805" t="s">
        <v>20</v>
      </c>
      <c r="Q2805" t="s">
        <v>20</v>
      </c>
      <c r="R2805">
        <f t="shared" si="139"/>
        <v>0</v>
      </c>
      <c r="S2805">
        <f t="shared" si="139"/>
        <v>0</v>
      </c>
    </row>
    <row r="2806" spans="1:19" x14ac:dyDescent="0.2">
      <c r="A2806" s="1">
        <v>3319</v>
      </c>
      <c r="B2806" t="s">
        <v>27</v>
      </c>
      <c r="C2806" t="s">
        <v>1365</v>
      </c>
      <c r="D2806" t="s">
        <v>1366</v>
      </c>
      <c r="E2806" t="s">
        <v>15</v>
      </c>
      <c r="F2806" t="s">
        <v>30</v>
      </c>
      <c r="G2806" t="s">
        <v>5136</v>
      </c>
      <c r="H2806" t="str">
        <f t="shared" si="137"/>
        <v>谢谢。</v>
      </c>
      <c r="I2806">
        <v>7</v>
      </c>
      <c r="J2806">
        <v>6</v>
      </c>
      <c r="K2806" t="str">
        <f t="shared" si="138"/>
        <v>心流</v>
      </c>
      <c r="L2806" t="s">
        <v>5032</v>
      </c>
      <c r="M2806" t="s">
        <v>30</v>
      </c>
      <c r="N2806" t="s">
        <v>32</v>
      </c>
      <c r="O2806" t="s">
        <v>36</v>
      </c>
      <c r="P2806" t="s">
        <v>20</v>
      </c>
      <c r="Q2806" t="s">
        <v>20</v>
      </c>
      <c r="R2806">
        <f t="shared" si="139"/>
        <v>0</v>
      </c>
      <c r="S2806">
        <f t="shared" si="139"/>
        <v>0</v>
      </c>
    </row>
    <row r="2807" spans="1:19" x14ac:dyDescent="0.2">
      <c r="A2807" s="1">
        <v>3321</v>
      </c>
      <c r="B2807" t="s">
        <v>27</v>
      </c>
      <c r="C2807" t="s">
        <v>2143</v>
      </c>
      <c r="D2807" t="s">
        <v>2144</v>
      </c>
      <c r="E2807" t="s">
        <v>39</v>
      </c>
      <c r="F2807" t="s">
        <v>30</v>
      </c>
      <c r="G2807" t="s">
        <v>330</v>
      </c>
      <c r="H2807" t="str">
        <f t="shared" si="137"/>
        <v>B</v>
      </c>
      <c r="I2807">
        <v>2</v>
      </c>
      <c r="J2807">
        <v>4</v>
      </c>
      <c r="K2807" t="str">
        <f t="shared" si="138"/>
        <v>冷漠</v>
      </c>
      <c r="L2807" t="s">
        <v>5032</v>
      </c>
      <c r="M2807" t="s">
        <v>30</v>
      </c>
      <c r="N2807" t="s">
        <v>32</v>
      </c>
      <c r="O2807" t="s">
        <v>36</v>
      </c>
      <c r="P2807" t="s">
        <v>20</v>
      </c>
      <c r="Q2807" t="s">
        <v>20</v>
      </c>
      <c r="R2807">
        <f t="shared" si="139"/>
        <v>0</v>
      </c>
      <c r="S2807">
        <f t="shared" si="139"/>
        <v>0</v>
      </c>
    </row>
    <row r="2808" spans="1:19" x14ac:dyDescent="0.2">
      <c r="A2808" s="1">
        <v>3322</v>
      </c>
      <c r="B2808" t="s">
        <v>27</v>
      </c>
      <c r="C2808" t="s">
        <v>1561</v>
      </c>
      <c r="D2808" t="s">
        <v>1562</v>
      </c>
      <c r="E2808" t="s">
        <v>15</v>
      </c>
      <c r="F2808" t="s">
        <v>30</v>
      </c>
      <c r="G2808" t="s">
        <v>5137</v>
      </c>
      <c r="H2808" t="str">
        <f t="shared" si="137"/>
        <v>这题答案是什么？？</v>
      </c>
      <c r="I2808">
        <v>3</v>
      </c>
      <c r="J2808">
        <v>5</v>
      </c>
      <c r="K2808" t="str">
        <f t="shared" si="138"/>
        <v>冷漠</v>
      </c>
      <c r="L2808" t="s">
        <v>5032</v>
      </c>
      <c r="M2808" t="s">
        <v>30</v>
      </c>
      <c r="N2808" t="s">
        <v>32</v>
      </c>
      <c r="O2808" t="s">
        <v>36</v>
      </c>
      <c r="P2808" t="s">
        <v>20</v>
      </c>
      <c r="Q2808" t="s">
        <v>20</v>
      </c>
      <c r="R2808">
        <f t="shared" si="139"/>
        <v>0</v>
      </c>
      <c r="S2808">
        <f t="shared" si="139"/>
        <v>0</v>
      </c>
    </row>
    <row r="2809" spans="1:19" x14ac:dyDescent="0.2">
      <c r="A2809" s="1">
        <v>3323</v>
      </c>
      <c r="B2809" t="s">
        <v>12</v>
      </c>
      <c r="C2809" t="s">
        <v>1365</v>
      </c>
      <c r="D2809" t="s">
        <v>1366</v>
      </c>
      <c r="E2809" t="s">
        <v>15</v>
      </c>
      <c r="F2809" t="s">
        <v>5138</v>
      </c>
      <c r="H2809" t="str">
        <f t="shared" si="137"/>
        <v>请问一下这道题怎么写</v>
      </c>
      <c r="I2809">
        <v>3</v>
      </c>
      <c r="J2809">
        <v>6</v>
      </c>
      <c r="K2809" t="str">
        <f t="shared" si="138"/>
        <v>焦虑</v>
      </c>
      <c r="L2809" t="s">
        <v>5023</v>
      </c>
      <c r="M2809" t="s">
        <v>2278</v>
      </c>
      <c r="N2809" t="s">
        <v>18</v>
      </c>
      <c r="O2809" t="s">
        <v>19</v>
      </c>
      <c r="P2809" t="s">
        <v>20</v>
      </c>
      <c r="Q2809" t="s">
        <v>20</v>
      </c>
      <c r="R2809">
        <f t="shared" si="139"/>
        <v>0</v>
      </c>
      <c r="S2809">
        <f t="shared" si="139"/>
        <v>0</v>
      </c>
    </row>
    <row r="2810" spans="1:19" x14ac:dyDescent="0.2">
      <c r="A2810" s="1">
        <v>3324</v>
      </c>
      <c r="B2810" t="s">
        <v>12</v>
      </c>
      <c r="C2810" t="s">
        <v>2215</v>
      </c>
      <c r="D2810" t="s">
        <v>2216</v>
      </c>
      <c r="E2810" t="s">
        <v>15</v>
      </c>
      <c r="F2810" t="s">
        <v>5139</v>
      </c>
      <c r="G2810" t="s">
        <v>3208</v>
      </c>
      <c r="H2810" t="str">
        <f t="shared" si="137"/>
        <v>第四题怎么写呀，求助老师和同学们\n\n谢谢</v>
      </c>
      <c r="I2810">
        <v>6</v>
      </c>
      <c r="J2810">
        <v>7</v>
      </c>
      <c r="K2810" t="str">
        <f t="shared" si="138"/>
        <v>心流</v>
      </c>
      <c r="L2810" t="s">
        <v>5023</v>
      </c>
      <c r="M2810" t="s">
        <v>604</v>
      </c>
      <c r="N2810" t="s">
        <v>162</v>
      </c>
      <c r="O2810" t="s">
        <v>19</v>
      </c>
      <c r="P2810" t="s">
        <v>20</v>
      </c>
      <c r="Q2810" t="s">
        <v>20</v>
      </c>
      <c r="R2810">
        <f t="shared" si="139"/>
        <v>0</v>
      </c>
      <c r="S2810">
        <f t="shared" si="139"/>
        <v>0</v>
      </c>
    </row>
    <row r="2811" spans="1:19" x14ac:dyDescent="0.2">
      <c r="A2811" s="1">
        <v>3325</v>
      </c>
      <c r="B2811" t="s">
        <v>27</v>
      </c>
      <c r="C2811" t="s">
        <v>2219</v>
      </c>
      <c r="D2811" t="s">
        <v>2216</v>
      </c>
      <c r="E2811" t="s">
        <v>15</v>
      </c>
      <c r="F2811" t="s">
        <v>30</v>
      </c>
      <c r="G2811" t="s">
        <v>5140</v>
      </c>
      <c r="H2811" t="str">
        <f t="shared" si="137"/>
        <v>怎么算的呀，直接t=1，我有点。。。我太难了</v>
      </c>
      <c r="I2811">
        <v>2</v>
      </c>
      <c r="J2811">
        <v>8</v>
      </c>
      <c r="K2811" t="str">
        <f t="shared" si="138"/>
        <v>焦虑</v>
      </c>
      <c r="L2811" t="s">
        <v>4739</v>
      </c>
      <c r="M2811" t="s">
        <v>30</v>
      </c>
      <c r="N2811" t="s">
        <v>44</v>
      </c>
      <c r="O2811" t="s">
        <v>36</v>
      </c>
      <c r="P2811" t="s">
        <v>20</v>
      </c>
      <c r="Q2811" t="s">
        <v>20</v>
      </c>
      <c r="R2811">
        <f t="shared" si="139"/>
        <v>0</v>
      </c>
      <c r="S2811">
        <f t="shared" si="139"/>
        <v>0</v>
      </c>
    </row>
    <row r="2812" spans="1:19" x14ac:dyDescent="0.2">
      <c r="A2812" s="1">
        <v>3326</v>
      </c>
      <c r="B2812" t="s">
        <v>37</v>
      </c>
      <c r="C2812" t="s">
        <v>2143</v>
      </c>
      <c r="D2812" t="s">
        <v>2144</v>
      </c>
      <c r="E2812" t="s">
        <v>39</v>
      </c>
      <c r="F2812" t="s">
        <v>30</v>
      </c>
      <c r="G2812" t="s">
        <v>5141</v>
      </c>
      <c r="H2812" t="str">
        <f t="shared" si="137"/>
        <v>x=0，y=0代进去算</v>
      </c>
      <c r="I2812">
        <v>6</v>
      </c>
      <c r="J2812">
        <v>7</v>
      </c>
      <c r="K2812" t="str">
        <f t="shared" si="138"/>
        <v>心流</v>
      </c>
      <c r="L2812" t="s">
        <v>4739</v>
      </c>
      <c r="M2812" t="s">
        <v>30</v>
      </c>
      <c r="N2812" t="s">
        <v>30</v>
      </c>
      <c r="O2812" t="s">
        <v>36</v>
      </c>
      <c r="P2812" t="s">
        <v>20</v>
      </c>
      <c r="Q2812" t="s">
        <v>20</v>
      </c>
      <c r="R2812">
        <f t="shared" si="139"/>
        <v>0</v>
      </c>
      <c r="S2812">
        <f t="shared" si="139"/>
        <v>0</v>
      </c>
    </row>
    <row r="2813" spans="1:19" x14ac:dyDescent="0.2">
      <c r="A2813" s="1">
        <v>3327</v>
      </c>
      <c r="B2813" t="s">
        <v>27</v>
      </c>
      <c r="C2813" t="s">
        <v>2143</v>
      </c>
      <c r="D2813" t="s">
        <v>2144</v>
      </c>
      <c r="E2813" t="s">
        <v>39</v>
      </c>
      <c r="F2813" t="s">
        <v>30</v>
      </c>
      <c r="G2813" t="s">
        <v>5142</v>
      </c>
      <c r="H2813" t="str">
        <f t="shared" si="137"/>
        <v>t＝1</v>
      </c>
      <c r="I2813">
        <v>2</v>
      </c>
      <c r="J2813">
        <v>3</v>
      </c>
      <c r="K2813" t="str">
        <f t="shared" si="138"/>
        <v>冷漠</v>
      </c>
      <c r="L2813" t="s">
        <v>5032</v>
      </c>
      <c r="M2813" t="s">
        <v>30</v>
      </c>
      <c r="N2813" t="s">
        <v>32</v>
      </c>
      <c r="O2813" t="s">
        <v>36</v>
      </c>
      <c r="P2813" t="s">
        <v>20</v>
      </c>
      <c r="Q2813" t="s">
        <v>20</v>
      </c>
      <c r="R2813">
        <f t="shared" si="139"/>
        <v>0</v>
      </c>
      <c r="S2813">
        <f t="shared" si="139"/>
        <v>0</v>
      </c>
    </row>
    <row r="2814" spans="1:19" x14ac:dyDescent="0.2">
      <c r="A2814" s="1">
        <v>3328</v>
      </c>
      <c r="B2814" t="s">
        <v>12</v>
      </c>
      <c r="C2814" t="s">
        <v>5143</v>
      </c>
      <c r="D2814" t="s">
        <v>5144</v>
      </c>
      <c r="E2814" t="s">
        <v>15</v>
      </c>
      <c r="F2814" t="s">
        <v>5145</v>
      </c>
      <c r="H2814" t="str">
        <f t="shared" si="137"/>
        <v>老师这题怎么做，第四题</v>
      </c>
      <c r="I2814">
        <v>3</v>
      </c>
      <c r="J2814">
        <v>6</v>
      </c>
      <c r="K2814" t="str">
        <f t="shared" si="138"/>
        <v>焦虑</v>
      </c>
      <c r="L2814" t="s">
        <v>5023</v>
      </c>
      <c r="M2814" t="s">
        <v>5146</v>
      </c>
      <c r="N2814" t="s">
        <v>52</v>
      </c>
      <c r="O2814" t="s">
        <v>19</v>
      </c>
      <c r="P2814" t="s">
        <v>20</v>
      </c>
      <c r="Q2814" t="s">
        <v>20</v>
      </c>
      <c r="R2814">
        <f t="shared" si="139"/>
        <v>0</v>
      </c>
      <c r="S2814">
        <f t="shared" si="139"/>
        <v>0</v>
      </c>
    </row>
    <row r="2815" spans="1:19" x14ac:dyDescent="0.2">
      <c r="A2815" s="1">
        <v>3329</v>
      </c>
      <c r="B2815" t="s">
        <v>27</v>
      </c>
      <c r="C2815" t="s">
        <v>1970</v>
      </c>
      <c r="D2815" t="s">
        <v>1971</v>
      </c>
      <c r="E2815" t="s">
        <v>1972</v>
      </c>
      <c r="F2815" t="s">
        <v>30</v>
      </c>
      <c r="G2815" t="s">
        <v>5147</v>
      </c>
      <c r="H2815" t="str">
        <f t="shared" si="137"/>
        <v>分子分母都用等价无穷小替换</v>
      </c>
      <c r="I2815">
        <v>7</v>
      </c>
      <c r="J2815">
        <v>6</v>
      </c>
      <c r="K2815" t="str">
        <f t="shared" si="138"/>
        <v>心流</v>
      </c>
      <c r="L2815" t="s">
        <v>5032</v>
      </c>
      <c r="M2815" t="s">
        <v>30</v>
      </c>
      <c r="N2815" t="s">
        <v>44</v>
      </c>
      <c r="O2815" t="s">
        <v>36</v>
      </c>
      <c r="P2815" t="s">
        <v>20</v>
      </c>
      <c r="Q2815" t="s">
        <v>20</v>
      </c>
      <c r="R2815">
        <f t="shared" si="139"/>
        <v>0</v>
      </c>
      <c r="S2815">
        <f t="shared" si="139"/>
        <v>0</v>
      </c>
    </row>
    <row r="2816" spans="1:19" x14ac:dyDescent="0.2">
      <c r="A2816" s="1">
        <v>3330</v>
      </c>
      <c r="B2816" t="s">
        <v>37</v>
      </c>
      <c r="C2816" t="s">
        <v>5148</v>
      </c>
      <c r="D2816" t="s">
        <v>5144</v>
      </c>
      <c r="E2816" t="s">
        <v>15</v>
      </c>
      <c r="F2816" t="s">
        <v>30</v>
      </c>
      <c r="G2816" t="s">
        <v>5149</v>
      </c>
      <c r="H2816" t="str">
        <f t="shared" si="137"/>
        <v>懂了，谢谢老师</v>
      </c>
      <c r="I2816">
        <v>7</v>
      </c>
      <c r="J2816">
        <v>7</v>
      </c>
      <c r="K2816" t="str">
        <f t="shared" si="138"/>
        <v>心流</v>
      </c>
      <c r="L2816" t="s">
        <v>4467</v>
      </c>
      <c r="M2816" t="s">
        <v>30</v>
      </c>
      <c r="N2816" t="s">
        <v>30</v>
      </c>
      <c r="O2816" t="s">
        <v>36</v>
      </c>
      <c r="P2816" t="s">
        <v>20</v>
      </c>
      <c r="Q2816" t="s">
        <v>20</v>
      </c>
      <c r="R2816">
        <f t="shared" ref="R2816:S2867" si="140">COUNTIF(P2816,"*高等数学*")</f>
        <v>0</v>
      </c>
      <c r="S2816">
        <f t="shared" si="140"/>
        <v>0</v>
      </c>
    </row>
    <row r="2817" spans="1:19" x14ac:dyDescent="0.2">
      <c r="A2817" s="1">
        <v>3331</v>
      </c>
      <c r="B2817" t="s">
        <v>12</v>
      </c>
      <c r="C2817" t="s">
        <v>5150</v>
      </c>
      <c r="D2817" t="s">
        <v>5151</v>
      </c>
      <c r="E2817" t="s">
        <v>15</v>
      </c>
      <c r="F2817" t="s">
        <v>5152</v>
      </c>
      <c r="H2817" t="str">
        <f t="shared" si="137"/>
        <v>用微分求近视值这个怎么求啊</v>
      </c>
      <c r="I2817">
        <v>2</v>
      </c>
      <c r="J2817">
        <v>6</v>
      </c>
      <c r="K2817" t="str">
        <f t="shared" si="138"/>
        <v>焦虑</v>
      </c>
      <c r="L2817" t="s">
        <v>5023</v>
      </c>
      <c r="M2817" t="s">
        <v>2419</v>
      </c>
      <c r="N2817" t="s">
        <v>719</v>
      </c>
      <c r="O2817" t="s">
        <v>19</v>
      </c>
      <c r="P2817" t="s">
        <v>20</v>
      </c>
      <c r="Q2817" t="s">
        <v>20</v>
      </c>
      <c r="R2817">
        <f t="shared" si="140"/>
        <v>0</v>
      </c>
      <c r="S2817">
        <f t="shared" si="140"/>
        <v>0</v>
      </c>
    </row>
    <row r="2818" spans="1:19" x14ac:dyDescent="0.2">
      <c r="A2818" s="1">
        <v>3332</v>
      </c>
      <c r="B2818" t="s">
        <v>27</v>
      </c>
      <c r="C2818" t="s">
        <v>2192</v>
      </c>
      <c r="D2818" t="s">
        <v>2193</v>
      </c>
      <c r="E2818" t="s">
        <v>2194</v>
      </c>
      <c r="F2818" t="s">
        <v>30</v>
      </c>
      <c r="G2818" t="s">
        <v>5153</v>
      </c>
      <c r="H2818" t="str">
        <f t="shared" si="137"/>
        <v>课本中的例子好好看一下。</v>
      </c>
      <c r="I2818">
        <v>4</v>
      </c>
      <c r="J2818">
        <v>2</v>
      </c>
      <c r="K2818" t="str">
        <f t="shared" si="138"/>
        <v>冷漠</v>
      </c>
      <c r="L2818" t="s">
        <v>2374</v>
      </c>
      <c r="M2818" t="s">
        <v>30</v>
      </c>
      <c r="N2818" t="s">
        <v>44</v>
      </c>
      <c r="O2818" t="s">
        <v>36</v>
      </c>
      <c r="P2818" t="s">
        <v>20</v>
      </c>
      <c r="Q2818" t="s">
        <v>20</v>
      </c>
      <c r="R2818">
        <f t="shared" si="140"/>
        <v>0</v>
      </c>
      <c r="S2818">
        <f t="shared" si="140"/>
        <v>0</v>
      </c>
    </row>
    <row r="2819" spans="1:19" x14ac:dyDescent="0.2">
      <c r="A2819" s="1">
        <v>3333</v>
      </c>
      <c r="B2819" t="s">
        <v>37</v>
      </c>
      <c r="C2819" t="s">
        <v>5150</v>
      </c>
      <c r="D2819" t="s">
        <v>5151</v>
      </c>
      <c r="E2819" t="s">
        <v>15</v>
      </c>
      <c r="F2819" t="s">
        <v>30</v>
      </c>
      <c r="G2819" t="s">
        <v>5154</v>
      </c>
      <c r="H2819" t="str">
        <f t="shared" ref="H2819:H2882" si="141">IF(F2819="null","",F2819)&amp;G2819</f>
        <v>我们课本中好像没有</v>
      </c>
      <c r="I2819">
        <v>2</v>
      </c>
      <c r="J2819">
        <v>7</v>
      </c>
      <c r="K2819" t="str">
        <f t="shared" ref="K2819:K2882" si="142">IF(I2819&lt;6,IF(J2819&lt;6,"冷漠","焦虑"),IF(J2819&lt;6,"无聊/放松","心流"))</f>
        <v>焦虑</v>
      </c>
      <c r="L2819" t="s">
        <v>1907</v>
      </c>
      <c r="M2819" t="s">
        <v>30</v>
      </c>
      <c r="N2819" t="s">
        <v>30</v>
      </c>
      <c r="O2819" t="s">
        <v>36</v>
      </c>
      <c r="P2819" t="s">
        <v>20</v>
      </c>
      <c r="Q2819" t="s">
        <v>20</v>
      </c>
      <c r="R2819">
        <f t="shared" si="140"/>
        <v>0</v>
      </c>
      <c r="S2819">
        <f t="shared" si="140"/>
        <v>0</v>
      </c>
    </row>
    <row r="2820" spans="1:19" x14ac:dyDescent="0.2">
      <c r="A2820" s="1">
        <v>3334</v>
      </c>
      <c r="B2820" t="s">
        <v>27</v>
      </c>
      <c r="C2820" t="s">
        <v>5150</v>
      </c>
      <c r="D2820" t="s">
        <v>5151</v>
      </c>
      <c r="E2820" t="s">
        <v>15</v>
      </c>
      <c r="F2820" t="s">
        <v>30</v>
      </c>
      <c r="G2820" t="s">
        <v>5155</v>
      </c>
      <c r="H2820" t="str">
        <f t="shared" si="141"/>
        <v>噢噢，谢谢</v>
      </c>
      <c r="I2820">
        <v>7</v>
      </c>
      <c r="J2820">
        <v>7</v>
      </c>
      <c r="K2820" t="str">
        <f t="shared" si="142"/>
        <v>心流</v>
      </c>
      <c r="L2820" t="s">
        <v>5032</v>
      </c>
      <c r="M2820" t="s">
        <v>30</v>
      </c>
      <c r="N2820" t="s">
        <v>32</v>
      </c>
      <c r="O2820" t="s">
        <v>36</v>
      </c>
      <c r="P2820" t="s">
        <v>20</v>
      </c>
      <c r="Q2820" t="s">
        <v>20</v>
      </c>
      <c r="R2820">
        <f t="shared" si="140"/>
        <v>0</v>
      </c>
      <c r="S2820">
        <f t="shared" si="140"/>
        <v>0</v>
      </c>
    </row>
    <row r="2821" spans="1:19" x14ac:dyDescent="0.2">
      <c r="A2821" s="1">
        <v>3336</v>
      </c>
      <c r="B2821" t="s">
        <v>27</v>
      </c>
      <c r="C2821" t="s">
        <v>5150</v>
      </c>
      <c r="D2821" t="s">
        <v>5151</v>
      </c>
      <c r="E2821" t="s">
        <v>15</v>
      </c>
      <c r="F2821" t="s">
        <v>30</v>
      </c>
      <c r="G2821" t="s">
        <v>5156</v>
      </c>
      <c r="H2821" t="str">
        <f t="shared" si="141"/>
        <v>，，感觉不会</v>
      </c>
      <c r="I2821">
        <v>3</v>
      </c>
      <c r="J2821">
        <v>7</v>
      </c>
      <c r="K2821" t="str">
        <f t="shared" si="142"/>
        <v>焦虑</v>
      </c>
      <c r="L2821" t="s">
        <v>5032</v>
      </c>
      <c r="M2821" t="s">
        <v>30</v>
      </c>
      <c r="N2821" t="s">
        <v>32</v>
      </c>
      <c r="O2821" t="s">
        <v>36</v>
      </c>
      <c r="P2821" t="s">
        <v>20</v>
      </c>
      <c r="Q2821" t="s">
        <v>20</v>
      </c>
      <c r="R2821">
        <f t="shared" si="140"/>
        <v>0</v>
      </c>
      <c r="S2821">
        <f t="shared" si="140"/>
        <v>0</v>
      </c>
    </row>
    <row r="2822" spans="1:19" x14ac:dyDescent="0.2">
      <c r="A2822" s="1">
        <v>3337</v>
      </c>
      <c r="B2822" t="s">
        <v>27</v>
      </c>
      <c r="C2822" t="s">
        <v>2143</v>
      </c>
      <c r="D2822" t="s">
        <v>2144</v>
      </c>
      <c r="E2822" t="s">
        <v>39</v>
      </c>
      <c r="F2822" t="s">
        <v>30</v>
      </c>
      <c r="G2822" s="5" t="s">
        <v>5157</v>
      </c>
      <c r="H2822" t="str">
        <f t="shared" si="141"/>
        <v>自己找个例题看下就会了</v>
      </c>
      <c r="I2822">
        <v>2</v>
      </c>
      <c r="J2822">
        <v>2</v>
      </c>
      <c r="K2822" t="str">
        <f t="shared" si="142"/>
        <v>冷漠</v>
      </c>
      <c r="L2822" t="s">
        <v>5032</v>
      </c>
      <c r="M2822" t="s">
        <v>30</v>
      </c>
      <c r="N2822" t="s">
        <v>32</v>
      </c>
      <c r="O2822" t="s">
        <v>33</v>
      </c>
      <c r="P2822" t="s">
        <v>20</v>
      </c>
      <c r="Q2822" t="s">
        <v>20</v>
      </c>
      <c r="R2822">
        <f t="shared" si="140"/>
        <v>0</v>
      </c>
      <c r="S2822">
        <f t="shared" si="140"/>
        <v>0</v>
      </c>
    </row>
    <row r="2823" spans="1:19" x14ac:dyDescent="0.2">
      <c r="A2823" s="1">
        <v>3338</v>
      </c>
      <c r="B2823" t="s">
        <v>12</v>
      </c>
      <c r="C2823" t="s">
        <v>2215</v>
      </c>
      <c r="D2823" t="s">
        <v>2216</v>
      </c>
      <c r="E2823" t="s">
        <v>15</v>
      </c>
      <c r="F2823" t="s">
        <v>5158</v>
      </c>
      <c r="G2823" t="s">
        <v>2218</v>
      </c>
      <c r="H2823" t="str">
        <f t="shared" si="141"/>
        <v>这道题怎么写呀，求助老师和同学们\n谢谢</v>
      </c>
      <c r="I2823">
        <v>4</v>
      </c>
      <c r="J2823">
        <v>7</v>
      </c>
      <c r="K2823" t="str">
        <f t="shared" si="142"/>
        <v>焦虑</v>
      </c>
      <c r="L2823" t="s">
        <v>5023</v>
      </c>
      <c r="M2823" t="s">
        <v>686</v>
      </c>
      <c r="N2823" t="s">
        <v>162</v>
      </c>
      <c r="O2823" t="s">
        <v>19</v>
      </c>
      <c r="P2823" t="s">
        <v>20</v>
      </c>
      <c r="Q2823" t="s">
        <v>20</v>
      </c>
      <c r="R2823">
        <f t="shared" si="140"/>
        <v>0</v>
      </c>
      <c r="S2823">
        <f t="shared" si="140"/>
        <v>0</v>
      </c>
    </row>
    <row r="2824" spans="1:19" x14ac:dyDescent="0.2">
      <c r="A2824" s="1">
        <v>3340</v>
      </c>
      <c r="B2824" t="s">
        <v>37</v>
      </c>
      <c r="C2824" t="s">
        <v>2143</v>
      </c>
      <c r="D2824" t="s">
        <v>2144</v>
      </c>
      <c r="E2824" t="s">
        <v>39</v>
      </c>
      <c r="F2824" t="s">
        <v>30</v>
      </c>
      <c r="G2824" t="s">
        <v>7132</v>
      </c>
      <c r="H2824" t="str">
        <f t="shared" si="141"/>
        <v>你左右极限都算了？第一个左极限为﹢∞，右极限为-∞，所以极限为∞没问题。第二个左极限为-1，右极限为0。答案是D没错</v>
      </c>
      <c r="I2824">
        <v>6</v>
      </c>
      <c r="J2824">
        <v>8</v>
      </c>
      <c r="K2824" t="str">
        <f t="shared" si="142"/>
        <v>心流</v>
      </c>
      <c r="L2824" t="s">
        <v>5032</v>
      </c>
      <c r="M2824" t="s">
        <v>30</v>
      </c>
      <c r="N2824" t="s">
        <v>30</v>
      </c>
      <c r="O2824" t="s">
        <v>33</v>
      </c>
      <c r="P2824" t="s">
        <v>20</v>
      </c>
      <c r="Q2824" t="s">
        <v>20</v>
      </c>
      <c r="R2824">
        <f t="shared" si="140"/>
        <v>0</v>
      </c>
      <c r="S2824">
        <f t="shared" si="140"/>
        <v>0</v>
      </c>
    </row>
    <row r="2825" spans="1:19" x14ac:dyDescent="0.2">
      <c r="A2825" s="1">
        <v>3341</v>
      </c>
      <c r="B2825" t="s">
        <v>37</v>
      </c>
      <c r="C2825" t="s">
        <v>2219</v>
      </c>
      <c r="D2825" t="s">
        <v>2216</v>
      </c>
      <c r="E2825" t="s">
        <v>15</v>
      </c>
      <c r="F2825" t="s">
        <v>30</v>
      </c>
      <c r="G2825" t="s">
        <v>307</v>
      </c>
      <c r="H2825" t="str">
        <f t="shared" si="141"/>
        <v>谢谢</v>
      </c>
      <c r="I2825">
        <v>6</v>
      </c>
      <c r="J2825">
        <v>7</v>
      </c>
      <c r="K2825" t="str">
        <f t="shared" si="142"/>
        <v>心流</v>
      </c>
      <c r="L2825" t="s">
        <v>4739</v>
      </c>
      <c r="M2825" t="s">
        <v>30</v>
      </c>
      <c r="N2825" t="s">
        <v>30</v>
      </c>
      <c r="O2825" t="s">
        <v>36</v>
      </c>
      <c r="P2825" t="s">
        <v>20</v>
      </c>
      <c r="Q2825" t="s">
        <v>20</v>
      </c>
      <c r="R2825">
        <f t="shared" si="140"/>
        <v>0</v>
      </c>
      <c r="S2825">
        <f t="shared" si="140"/>
        <v>0</v>
      </c>
    </row>
    <row r="2826" spans="1:19" x14ac:dyDescent="0.2">
      <c r="A2826" s="1">
        <v>3342</v>
      </c>
      <c r="B2826" t="s">
        <v>27</v>
      </c>
      <c r="C2826" t="s">
        <v>2143</v>
      </c>
      <c r="D2826" t="s">
        <v>2144</v>
      </c>
      <c r="E2826" t="s">
        <v>39</v>
      </c>
      <c r="F2826" t="s">
        <v>30</v>
      </c>
      <c r="G2826" t="s">
        <v>5159</v>
      </c>
      <c r="H2826" t="str">
        <f t="shared" si="141"/>
        <v>两个点的左右极限都算出来</v>
      </c>
      <c r="I2826">
        <v>8</v>
      </c>
      <c r="J2826">
        <v>7</v>
      </c>
      <c r="K2826" t="str">
        <f t="shared" si="142"/>
        <v>心流</v>
      </c>
      <c r="L2826" t="s">
        <v>5032</v>
      </c>
      <c r="M2826" t="s">
        <v>30</v>
      </c>
      <c r="N2826" t="s">
        <v>32</v>
      </c>
      <c r="O2826" t="s">
        <v>36</v>
      </c>
      <c r="P2826" t="s">
        <v>20</v>
      </c>
      <c r="Q2826" t="s">
        <v>20</v>
      </c>
      <c r="R2826">
        <f t="shared" si="140"/>
        <v>0</v>
      </c>
      <c r="S2826">
        <f t="shared" si="140"/>
        <v>0</v>
      </c>
    </row>
    <row r="2827" spans="1:19" x14ac:dyDescent="0.2">
      <c r="A2827" s="1">
        <v>3343</v>
      </c>
      <c r="B2827" t="s">
        <v>12</v>
      </c>
      <c r="C2827" t="s">
        <v>4469</v>
      </c>
      <c r="D2827" t="s">
        <v>4470</v>
      </c>
      <c r="E2827" t="s">
        <v>15</v>
      </c>
      <c r="F2827" t="s">
        <v>1815</v>
      </c>
      <c r="H2827" t="str">
        <f t="shared" si="141"/>
        <v>老师这题怎么做</v>
      </c>
      <c r="I2827">
        <v>3</v>
      </c>
      <c r="J2827">
        <v>6</v>
      </c>
      <c r="K2827" t="str">
        <f t="shared" si="142"/>
        <v>焦虑</v>
      </c>
      <c r="L2827" t="s">
        <v>5023</v>
      </c>
      <c r="M2827" t="s">
        <v>5160</v>
      </c>
      <c r="N2827" t="s">
        <v>162</v>
      </c>
      <c r="O2827" t="s">
        <v>19</v>
      </c>
      <c r="P2827" t="s">
        <v>20</v>
      </c>
      <c r="Q2827" t="s">
        <v>20</v>
      </c>
      <c r="R2827">
        <f t="shared" si="140"/>
        <v>0</v>
      </c>
      <c r="S2827">
        <f t="shared" si="140"/>
        <v>0</v>
      </c>
    </row>
    <row r="2828" spans="1:19" x14ac:dyDescent="0.2">
      <c r="A2828" s="1">
        <v>3344</v>
      </c>
      <c r="B2828" t="s">
        <v>27</v>
      </c>
      <c r="C2828" t="s">
        <v>4469</v>
      </c>
      <c r="D2828" t="s">
        <v>4470</v>
      </c>
      <c r="E2828" t="s">
        <v>15</v>
      </c>
      <c r="F2828" t="s">
        <v>30</v>
      </c>
      <c r="G2828" t="s">
        <v>5161</v>
      </c>
      <c r="H2828" t="str">
        <f t="shared" si="141"/>
        <v>牛逼，我懂了</v>
      </c>
      <c r="I2828">
        <v>6</v>
      </c>
      <c r="J2828">
        <v>8</v>
      </c>
      <c r="K2828" t="str">
        <f t="shared" si="142"/>
        <v>心流</v>
      </c>
      <c r="L2828" t="s">
        <v>5032</v>
      </c>
      <c r="M2828" t="s">
        <v>30</v>
      </c>
      <c r="N2828" t="s">
        <v>32</v>
      </c>
      <c r="O2828" t="s">
        <v>36</v>
      </c>
      <c r="P2828" t="s">
        <v>20</v>
      </c>
      <c r="Q2828" t="s">
        <v>20</v>
      </c>
      <c r="R2828">
        <f t="shared" si="140"/>
        <v>0</v>
      </c>
      <c r="S2828">
        <f t="shared" si="140"/>
        <v>0</v>
      </c>
    </row>
    <row r="2829" spans="1:19" x14ac:dyDescent="0.2">
      <c r="A2829" s="1">
        <v>3346</v>
      </c>
      <c r="B2829" t="s">
        <v>12</v>
      </c>
      <c r="C2829" t="s">
        <v>5162</v>
      </c>
      <c r="D2829" t="s">
        <v>5163</v>
      </c>
      <c r="E2829" t="s">
        <v>15</v>
      </c>
      <c r="F2829" t="s">
        <v>5164</v>
      </c>
      <c r="G2829" t="s">
        <v>5165</v>
      </c>
      <c r="H2829" t="str">
        <f t="shared" si="141"/>
        <v>希望老师解答怎么证明arctanx的导数为（1+x平方）的倒数</v>
      </c>
      <c r="I2829">
        <v>3</v>
      </c>
      <c r="J2829">
        <v>7</v>
      </c>
      <c r="K2829" t="str">
        <f t="shared" si="142"/>
        <v>焦虑</v>
      </c>
      <c r="L2829" t="s">
        <v>5023</v>
      </c>
      <c r="M2829" t="s">
        <v>1042</v>
      </c>
      <c r="N2829" t="s">
        <v>52</v>
      </c>
      <c r="O2829" t="s">
        <v>19</v>
      </c>
      <c r="P2829" t="s">
        <v>20</v>
      </c>
      <c r="Q2829" t="s">
        <v>20</v>
      </c>
      <c r="R2829">
        <f t="shared" si="140"/>
        <v>0</v>
      </c>
      <c r="S2829">
        <f t="shared" si="140"/>
        <v>0</v>
      </c>
    </row>
    <row r="2830" spans="1:19" x14ac:dyDescent="0.2">
      <c r="A2830" s="1">
        <v>3348</v>
      </c>
      <c r="B2830" t="s">
        <v>37</v>
      </c>
      <c r="C2830" t="s">
        <v>5166</v>
      </c>
      <c r="D2830" t="s">
        <v>5163</v>
      </c>
      <c r="E2830" t="s">
        <v>15</v>
      </c>
      <c r="F2830" t="s">
        <v>30</v>
      </c>
      <c r="G2830" t="s">
        <v>5167</v>
      </c>
      <c r="H2830" t="str">
        <f t="shared" si="141"/>
        <v>为什么sexy的平方等于1+tany的平方？</v>
      </c>
      <c r="I2830">
        <v>3</v>
      </c>
      <c r="J2830">
        <v>7</v>
      </c>
      <c r="K2830" t="str">
        <f t="shared" si="142"/>
        <v>焦虑</v>
      </c>
      <c r="L2830" t="s">
        <v>5032</v>
      </c>
      <c r="M2830" t="s">
        <v>30</v>
      </c>
      <c r="N2830" t="s">
        <v>30</v>
      </c>
      <c r="O2830" t="s">
        <v>36</v>
      </c>
      <c r="P2830" t="s">
        <v>20</v>
      </c>
      <c r="Q2830" t="s">
        <v>20</v>
      </c>
      <c r="R2830">
        <f t="shared" si="140"/>
        <v>0</v>
      </c>
      <c r="S2830">
        <f t="shared" si="140"/>
        <v>0</v>
      </c>
    </row>
    <row r="2831" spans="1:19" x14ac:dyDescent="0.2">
      <c r="A2831" s="1">
        <v>3349</v>
      </c>
      <c r="B2831" t="s">
        <v>37</v>
      </c>
      <c r="C2831" t="s">
        <v>2143</v>
      </c>
      <c r="D2831" t="s">
        <v>2144</v>
      </c>
      <c r="E2831" t="s">
        <v>39</v>
      </c>
      <c r="F2831" t="s">
        <v>30</v>
      </c>
      <c r="G2831" t="s">
        <v>5168</v>
      </c>
      <c r="H2831" t="str">
        <f t="shared" si="141"/>
        <v>是secy。, 三角函数的那些公式自己百度，把常用的记住就行了。</v>
      </c>
      <c r="I2831">
        <v>7</v>
      </c>
      <c r="J2831">
        <v>7</v>
      </c>
      <c r="K2831" t="str">
        <f t="shared" si="142"/>
        <v>心流</v>
      </c>
      <c r="L2831" t="s">
        <v>5032</v>
      </c>
      <c r="M2831" t="s">
        <v>30</v>
      </c>
      <c r="N2831" t="s">
        <v>30</v>
      </c>
      <c r="O2831" t="s">
        <v>36</v>
      </c>
      <c r="P2831" t="s">
        <v>20</v>
      </c>
      <c r="Q2831" t="s">
        <v>20</v>
      </c>
      <c r="R2831">
        <f t="shared" si="140"/>
        <v>0</v>
      </c>
      <c r="S2831">
        <f t="shared" si="140"/>
        <v>0</v>
      </c>
    </row>
    <row r="2832" spans="1:19" x14ac:dyDescent="0.2">
      <c r="A2832" s="1">
        <v>3350</v>
      </c>
      <c r="B2832" t="s">
        <v>37</v>
      </c>
      <c r="C2832" t="s">
        <v>5166</v>
      </c>
      <c r="D2832" t="s">
        <v>5163</v>
      </c>
      <c r="E2832" t="s">
        <v>15</v>
      </c>
      <c r="F2832" t="s">
        <v>30</v>
      </c>
      <c r="G2832" t="s">
        <v>307</v>
      </c>
      <c r="H2832" t="str">
        <f t="shared" si="141"/>
        <v>谢谢</v>
      </c>
      <c r="I2832">
        <v>6</v>
      </c>
      <c r="J2832">
        <v>7</v>
      </c>
      <c r="K2832" t="str">
        <f t="shared" si="142"/>
        <v>心流</v>
      </c>
      <c r="L2832" t="s">
        <v>5032</v>
      </c>
      <c r="M2832" t="s">
        <v>30</v>
      </c>
      <c r="N2832" t="s">
        <v>30</v>
      </c>
      <c r="O2832" t="s">
        <v>36</v>
      </c>
      <c r="P2832" t="s">
        <v>20</v>
      </c>
      <c r="Q2832" t="s">
        <v>20</v>
      </c>
      <c r="R2832">
        <f t="shared" si="140"/>
        <v>0</v>
      </c>
      <c r="S2832">
        <f t="shared" si="140"/>
        <v>0</v>
      </c>
    </row>
    <row r="2833" spans="1:19" x14ac:dyDescent="0.2">
      <c r="A2833" s="1">
        <v>3351</v>
      </c>
      <c r="B2833" t="s">
        <v>12</v>
      </c>
      <c r="C2833" t="s">
        <v>4469</v>
      </c>
      <c r="D2833" t="s">
        <v>4470</v>
      </c>
      <c r="E2833" t="s">
        <v>15</v>
      </c>
      <c r="F2833" t="s">
        <v>5169</v>
      </c>
      <c r="H2833" t="str">
        <f t="shared" si="141"/>
        <v>这题选哪个，怎么做啊</v>
      </c>
      <c r="I2833">
        <v>3</v>
      </c>
      <c r="J2833">
        <v>7</v>
      </c>
      <c r="K2833" t="str">
        <f t="shared" si="142"/>
        <v>焦虑</v>
      </c>
      <c r="L2833" t="s">
        <v>5023</v>
      </c>
      <c r="M2833" t="s">
        <v>2408</v>
      </c>
      <c r="N2833" t="s">
        <v>719</v>
      </c>
      <c r="O2833" t="s">
        <v>19</v>
      </c>
      <c r="P2833" t="s">
        <v>20</v>
      </c>
      <c r="Q2833" t="s">
        <v>20</v>
      </c>
      <c r="R2833">
        <f t="shared" si="140"/>
        <v>0</v>
      </c>
      <c r="S2833">
        <f t="shared" si="140"/>
        <v>0</v>
      </c>
    </row>
    <row r="2834" spans="1:19" x14ac:dyDescent="0.2">
      <c r="A2834" s="1">
        <v>3352</v>
      </c>
      <c r="B2834" t="s">
        <v>27</v>
      </c>
      <c r="C2834" t="s">
        <v>4469</v>
      </c>
      <c r="D2834" t="s">
        <v>4470</v>
      </c>
      <c r="E2834" t="s">
        <v>15</v>
      </c>
      <c r="F2834" t="s">
        <v>30</v>
      </c>
      <c r="G2834" t="s">
        <v>5170</v>
      </c>
      <c r="H2834" t="str">
        <f t="shared" si="141"/>
        <v>再问一个题，学霸\n</v>
      </c>
      <c r="I2834">
        <v>3</v>
      </c>
      <c r="J2834">
        <v>6</v>
      </c>
      <c r="K2834" t="str">
        <f t="shared" si="142"/>
        <v>焦虑</v>
      </c>
      <c r="L2834" t="s">
        <v>5032</v>
      </c>
      <c r="M2834" t="s">
        <v>30</v>
      </c>
      <c r="N2834" t="s">
        <v>32</v>
      </c>
      <c r="O2834" t="s">
        <v>36</v>
      </c>
      <c r="P2834" t="s">
        <v>20</v>
      </c>
      <c r="Q2834" t="s">
        <v>20</v>
      </c>
      <c r="R2834">
        <f t="shared" si="140"/>
        <v>0</v>
      </c>
      <c r="S2834">
        <f t="shared" si="140"/>
        <v>0</v>
      </c>
    </row>
    <row r="2835" spans="1:19" x14ac:dyDescent="0.2">
      <c r="A2835" s="1">
        <v>3353</v>
      </c>
      <c r="B2835" t="s">
        <v>27</v>
      </c>
      <c r="C2835" t="s">
        <v>4469</v>
      </c>
      <c r="D2835" t="s">
        <v>4470</v>
      </c>
      <c r="E2835" t="s">
        <v>15</v>
      </c>
      <c r="F2835" t="s">
        <v>30</v>
      </c>
      <c r="G2835" t="s">
        <v>5171</v>
      </c>
      <c r="H2835" t="str">
        <f t="shared" si="141"/>
        <v>C</v>
      </c>
      <c r="I2835">
        <v>2</v>
      </c>
      <c r="J2835">
        <v>3</v>
      </c>
      <c r="K2835" t="str">
        <f t="shared" si="142"/>
        <v>冷漠</v>
      </c>
      <c r="L2835" t="s">
        <v>5032</v>
      </c>
      <c r="M2835" t="s">
        <v>30</v>
      </c>
      <c r="N2835" t="s">
        <v>32</v>
      </c>
      <c r="O2835" t="s">
        <v>36</v>
      </c>
      <c r="P2835" t="s">
        <v>20</v>
      </c>
      <c r="Q2835" t="s">
        <v>20</v>
      </c>
      <c r="R2835">
        <f t="shared" si="140"/>
        <v>0</v>
      </c>
      <c r="S2835">
        <f t="shared" si="140"/>
        <v>0</v>
      </c>
    </row>
    <row r="2836" spans="1:19" x14ac:dyDescent="0.2">
      <c r="A2836" s="1">
        <v>3354</v>
      </c>
      <c r="B2836" t="s">
        <v>27</v>
      </c>
      <c r="C2836" t="s">
        <v>4469</v>
      </c>
      <c r="D2836" t="s">
        <v>4470</v>
      </c>
      <c r="E2836" t="s">
        <v>15</v>
      </c>
      <c r="F2836" t="s">
        <v>30</v>
      </c>
      <c r="G2836" t="s">
        <v>5172</v>
      </c>
      <c r="H2836" t="str">
        <f t="shared" si="141"/>
        <v>懂了，多谢</v>
      </c>
      <c r="I2836">
        <v>6</v>
      </c>
      <c r="J2836">
        <v>6</v>
      </c>
      <c r="K2836" t="str">
        <f t="shared" si="142"/>
        <v>心流</v>
      </c>
      <c r="L2836" t="s">
        <v>5032</v>
      </c>
      <c r="M2836" t="s">
        <v>30</v>
      </c>
      <c r="N2836" t="s">
        <v>32</v>
      </c>
      <c r="O2836" t="s">
        <v>36</v>
      </c>
      <c r="P2836" t="s">
        <v>20</v>
      </c>
      <c r="Q2836" t="s">
        <v>20</v>
      </c>
      <c r="R2836">
        <f t="shared" si="140"/>
        <v>0</v>
      </c>
      <c r="S2836">
        <f t="shared" si="140"/>
        <v>0</v>
      </c>
    </row>
    <row r="2837" spans="1:19" x14ac:dyDescent="0.2">
      <c r="A2837" s="1">
        <v>3355</v>
      </c>
      <c r="B2837" t="s">
        <v>27</v>
      </c>
      <c r="C2837" t="s">
        <v>2143</v>
      </c>
      <c r="D2837" t="s">
        <v>2144</v>
      </c>
      <c r="E2837" t="s">
        <v>39</v>
      </c>
      <c r="F2837" t="s">
        <v>30</v>
      </c>
      <c r="G2837" t="s">
        <v>5173</v>
      </c>
      <c r="H2837" t="str">
        <f t="shared" si="141"/>
        <v>周期函数，cos0＝1，选C</v>
      </c>
      <c r="I2837">
        <v>7</v>
      </c>
      <c r="J2837">
        <v>7</v>
      </c>
      <c r="K2837" t="str">
        <f t="shared" si="142"/>
        <v>心流</v>
      </c>
      <c r="L2837" t="s">
        <v>5032</v>
      </c>
      <c r="M2837" t="s">
        <v>30</v>
      </c>
      <c r="N2837" t="s">
        <v>32</v>
      </c>
      <c r="O2837" t="s">
        <v>36</v>
      </c>
      <c r="P2837" t="s">
        <v>20</v>
      </c>
      <c r="Q2837" t="s">
        <v>20</v>
      </c>
      <c r="R2837">
        <f t="shared" si="140"/>
        <v>0</v>
      </c>
      <c r="S2837">
        <f t="shared" si="140"/>
        <v>0</v>
      </c>
    </row>
    <row r="2838" spans="1:19" x14ac:dyDescent="0.2">
      <c r="A2838" s="1">
        <v>3356</v>
      </c>
      <c r="B2838" t="s">
        <v>27</v>
      </c>
      <c r="C2838" t="s">
        <v>5174</v>
      </c>
      <c r="D2838" t="s">
        <v>5175</v>
      </c>
      <c r="E2838" t="s">
        <v>15</v>
      </c>
      <c r="F2838" t="s">
        <v>30</v>
      </c>
      <c r="G2838" t="s">
        <v>5176</v>
      </c>
      <c r="H2838" t="str">
        <f t="shared" si="141"/>
        <v>是C吗</v>
      </c>
      <c r="I2838">
        <v>2</v>
      </c>
      <c r="J2838">
        <v>7</v>
      </c>
      <c r="K2838" t="str">
        <f t="shared" si="142"/>
        <v>焦虑</v>
      </c>
      <c r="L2838" t="s">
        <v>5032</v>
      </c>
      <c r="M2838" t="s">
        <v>30</v>
      </c>
      <c r="N2838" t="s">
        <v>32</v>
      </c>
      <c r="O2838" t="s">
        <v>36</v>
      </c>
      <c r="P2838" t="s">
        <v>20</v>
      </c>
      <c r="Q2838" t="s">
        <v>20</v>
      </c>
      <c r="R2838">
        <f t="shared" si="140"/>
        <v>0</v>
      </c>
      <c r="S2838">
        <f t="shared" si="140"/>
        <v>0</v>
      </c>
    </row>
    <row r="2839" spans="1:19" x14ac:dyDescent="0.2">
      <c r="A2839" s="1">
        <v>3357</v>
      </c>
      <c r="B2839" t="s">
        <v>12</v>
      </c>
      <c r="C2839" t="s">
        <v>271</v>
      </c>
      <c r="D2839" t="s">
        <v>272</v>
      </c>
      <c r="E2839" t="s">
        <v>15</v>
      </c>
      <c r="F2839" t="s">
        <v>5177</v>
      </c>
      <c r="H2839" t="str">
        <f t="shared" si="141"/>
        <v>求大家帮忙看一下</v>
      </c>
      <c r="I2839">
        <v>3</v>
      </c>
      <c r="J2839">
        <v>7</v>
      </c>
      <c r="K2839" t="str">
        <f t="shared" si="142"/>
        <v>焦虑</v>
      </c>
      <c r="L2839" t="s">
        <v>5023</v>
      </c>
      <c r="M2839" t="s">
        <v>518</v>
      </c>
      <c r="N2839" t="s">
        <v>52</v>
      </c>
      <c r="O2839" t="s">
        <v>53</v>
      </c>
      <c r="P2839" t="s">
        <v>20</v>
      </c>
      <c r="Q2839" t="s">
        <v>20</v>
      </c>
      <c r="R2839">
        <f t="shared" si="140"/>
        <v>0</v>
      </c>
      <c r="S2839">
        <f t="shared" si="140"/>
        <v>0</v>
      </c>
    </row>
    <row r="2840" spans="1:19" x14ac:dyDescent="0.2">
      <c r="A2840" s="1">
        <v>3359</v>
      </c>
      <c r="B2840" t="s">
        <v>37</v>
      </c>
      <c r="C2840" t="s">
        <v>271</v>
      </c>
      <c r="D2840" t="s">
        <v>272</v>
      </c>
      <c r="E2840" t="s">
        <v>15</v>
      </c>
      <c r="F2840" t="s">
        <v>30</v>
      </c>
      <c r="G2840" t="s">
        <v>1419</v>
      </c>
      <c r="H2840" t="str">
        <f t="shared" si="141"/>
        <v>谢谢啦</v>
      </c>
      <c r="I2840">
        <v>8</v>
      </c>
      <c r="J2840">
        <v>8</v>
      </c>
      <c r="K2840" t="str">
        <f t="shared" si="142"/>
        <v>心流</v>
      </c>
      <c r="L2840" t="s">
        <v>4739</v>
      </c>
      <c r="M2840" t="s">
        <v>30</v>
      </c>
      <c r="N2840" t="s">
        <v>30</v>
      </c>
      <c r="O2840" t="s">
        <v>36</v>
      </c>
      <c r="P2840" t="s">
        <v>20</v>
      </c>
      <c r="Q2840" t="s">
        <v>20</v>
      </c>
      <c r="R2840">
        <f t="shared" si="140"/>
        <v>0</v>
      </c>
      <c r="S2840">
        <f t="shared" si="140"/>
        <v>0</v>
      </c>
    </row>
    <row r="2841" spans="1:19" x14ac:dyDescent="0.2">
      <c r="A2841" s="1">
        <v>3360</v>
      </c>
      <c r="B2841" t="s">
        <v>12</v>
      </c>
      <c r="C2841" t="s">
        <v>1561</v>
      </c>
      <c r="D2841" t="s">
        <v>1562</v>
      </c>
      <c r="E2841" t="s">
        <v>15</v>
      </c>
      <c r="F2841" t="s">
        <v>4608</v>
      </c>
      <c r="G2841" t="s">
        <v>7133</v>
      </c>
      <c r="H2841" t="str">
        <f t="shared" si="141"/>
        <v>错题\n\n, \n\n, \n\n, \n\n, \n\n, \n\n, \n\n, \n\n, \n请老师帮我解答下上边的错题，，谢谢老师了</v>
      </c>
      <c r="I2841">
        <v>4</v>
      </c>
      <c r="J2841">
        <v>6</v>
      </c>
      <c r="K2841" t="str">
        <f t="shared" si="142"/>
        <v>焦虑</v>
      </c>
      <c r="L2841" t="s">
        <v>5023</v>
      </c>
      <c r="M2841" t="s">
        <v>862</v>
      </c>
      <c r="N2841" t="s">
        <v>5178</v>
      </c>
      <c r="O2841" t="s">
        <v>19</v>
      </c>
      <c r="P2841" t="s">
        <v>20</v>
      </c>
      <c r="Q2841" t="s">
        <v>20</v>
      </c>
      <c r="R2841">
        <f t="shared" si="140"/>
        <v>0</v>
      </c>
      <c r="S2841">
        <f t="shared" si="140"/>
        <v>0</v>
      </c>
    </row>
    <row r="2842" spans="1:19" x14ac:dyDescent="0.2">
      <c r="A2842" s="1">
        <v>3361</v>
      </c>
      <c r="B2842" t="s">
        <v>27</v>
      </c>
      <c r="C2842" t="s">
        <v>1561</v>
      </c>
      <c r="D2842" t="s">
        <v>1562</v>
      </c>
      <c r="E2842" t="s">
        <v>15</v>
      </c>
      <c r="F2842" t="s">
        <v>30</v>
      </c>
      <c r="G2842" t="s">
        <v>5179</v>
      </c>
      <c r="H2842" t="str">
        <f t="shared" si="141"/>
        <v>但还是超级感谢你</v>
      </c>
      <c r="I2842">
        <v>7</v>
      </c>
      <c r="J2842">
        <v>7</v>
      </c>
      <c r="K2842" t="str">
        <f t="shared" si="142"/>
        <v>心流</v>
      </c>
      <c r="L2842" t="s">
        <v>5032</v>
      </c>
      <c r="M2842" t="s">
        <v>30</v>
      </c>
      <c r="N2842" t="s">
        <v>44</v>
      </c>
      <c r="O2842" t="s">
        <v>36</v>
      </c>
      <c r="P2842" t="s">
        <v>20</v>
      </c>
      <c r="Q2842" t="s">
        <v>20</v>
      </c>
      <c r="R2842">
        <f t="shared" si="140"/>
        <v>0</v>
      </c>
      <c r="S2842">
        <f t="shared" si="140"/>
        <v>0</v>
      </c>
    </row>
    <row r="2843" spans="1:19" x14ac:dyDescent="0.2">
      <c r="A2843" s="1">
        <v>3362</v>
      </c>
      <c r="B2843" t="s">
        <v>37</v>
      </c>
      <c r="C2843" t="s">
        <v>2143</v>
      </c>
      <c r="D2843" t="s">
        <v>2144</v>
      </c>
      <c r="E2843" t="s">
        <v>39</v>
      </c>
      <c r="F2843" t="s">
        <v>30</v>
      </c>
      <c r="G2843" t="s">
        <v>5180</v>
      </c>
      <c r="H2843" t="str">
        <f t="shared" si="141"/>
        <v>你不要一次放这么多，你分开放出来我倒是可以给你详解</v>
      </c>
      <c r="I2843">
        <v>6</v>
      </c>
      <c r="J2843">
        <v>2</v>
      </c>
      <c r="K2843" t="str">
        <f t="shared" si="142"/>
        <v>无聊/放松</v>
      </c>
      <c r="L2843" t="s">
        <v>5032</v>
      </c>
      <c r="M2843" t="s">
        <v>30</v>
      </c>
      <c r="N2843" t="s">
        <v>30</v>
      </c>
      <c r="O2843" t="s">
        <v>36</v>
      </c>
      <c r="P2843" t="s">
        <v>20</v>
      </c>
      <c r="Q2843" t="s">
        <v>20</v>
      </c>
      <c r="R2843">
        <f t="shared" si="140"/>
        <v>0</v>
      </c>
      <c r="S2843">
        <f t="shared" si="140"/>
        <v>0</v>
      </c>
    </row>
    <row r="2844" spans="1:19" x14ac:dyDescent="0.2">
      <c r="A2844" s="1">
        <v>3363</v>
      </c>
      <c r="B2844" t="s">
        <v>27</v>
      </c>
      <c r="C2844" t="s">
        <v>1561</v>
      </c>
      <c r="D2844" t="s">
        <v>1562</v>
      </c>
      <c r="E2844" t="s">
        <v>15</v>
      </c>
      <c r="F2844" t="s">
        <v>30</v>
      </c>
      <c r="G2844" t="s">
        <v>5181</v>
      </c>
      <c r="H2844" t="str">
        <f t="shared" si="141"/>
        <v>第5题，第6题还有第4题还是不太懂</v>
      </c>
      <c r="I2844">
        <v>2</v>
      </c>
      <c r="J2844">
        <v>8</v>
      </c>
      <c r="K2844" t="str">
        <f t="shared" si="142"/>
        <v>焦虑</v>
      </c>
      <c r="L2844" t="s">
        <v>5032</v>
      </c>
      <c r="M2844" t="s">
        <v>30</v>
      </c>
      <c r="N2844" t="s">
        <v>32</v>
      </c>
      <c r="O2844" t="s">
        <v>36</v>
      </c>
      <c r="P2844" t="s">
        <v>20</v>
      </c>
      <c r="Q2844" t="s">
        <v>20</v>
      </c>
      <c r="R2844">
        <f t="shared" si="140"/>
        <v>0</v>
      </c>
      <c r="S2844">
        <f t="shared" si="140"/>
        <v>0</v>
      </c>
    </row>
    <row r="2845" spans="1:19" x14ac:dyDescent="0.2">
      <c r="A2845" s="1">
        <v>3364</v>
      </c>
      <c r="B2845" t="s">
        <v>27</v>
      </c>
      <c r="C2845" t="s">
        <v>2143</v>
      </c>
      <c r="D2845" t="s">
        <v>2144</v>
      </c>
      <c r="E2845" t="s">
        <v>39</v>
      </c>
      <c r="F2845" t="s">
        <v>30</v>
      </c>
      <c r="G2845" t="s">
        <v>5182</v>
      </c>
      <c r="H2845" t="str">
        <f t="shared" si="141"/>
        <v>我是按顺序做下来的（跳过你对了的题）</v>
      </c>
      <c r="I2845">
        <v>6</v>
      </c>
      <c r="J2845">
        <v>7</v>
      </c>
      <c r="K2845" t="str">
        <f t="shared" si="142"/>
        <v>心流</v>
      </c>
      <c r="L2845" t="s">
        <v>5032</v>
      </c>
      <c r="M2845" t="s">
        <v>30</v>
      </c>
      <c r="N2845" t="s">
        <v>32</v>
      </c>
      <c r="O2845" t="s">
        <v>36</v>
      </c>
      <c r="P2845" t="s">
        <v>20</v>
      </c>
      <c r="Q2845" t="s">
        <v>20</v>
      </c>
      <c r="R2845">
        <f t="shared" si="140"/>
        <v>0</v>
      </c>
      <c r="S2845">
        <f t="shared" si="140"/>
        <v>0</v>
      </c>
    </row>
    <row r="2846" spans="1:19" x14ac:dyDescent="0.2">
      <c r="A2846" s="1">
        <v>3365</v>
      </c>
      <c r="B2846" t="s">
        <v>27</v>
      </c>
      <c r="C2846" t="s">
        <v>2143</v>
      </c>
      <c r="D2846" t="s">
        <v>2144</v>
      </c>
      <c r="E2846" t="s">
        <v>39</v>
      </c>
      <c r="F2846" t="s">
        <v>30</v>
      </c>
      <c r="G2846" t="s">
        <v>5183</v>
      </c>
      <c r="H2846" t="str">
        <f t="shared" si="141"/>
        <v>分子立方差展开，约掉h，求极限</v>
      </c>
      <c r="I2846">
        <v>6</v>
      </c>
      <c r="J2846">
        <v>7</v>
      </c>
      <c r="K2846" t="str">
        <f t="shared" si="142"/>
        <v>心流</v>
      </c>
      <c r="L2846" t="s">
        <v>5032</v>
      </c>
      <c r="M2846" t="s">
        <v>30</v>
      </c>
      <c r="N2846" t="s">
        <v>32</v>
      </c>
      <c r="O2846" t="s">
        <v>36</v>
      </c>
      <c r="P2846" t="s">
        <v>20</v>
      </c>
      <c r="Q2846" t="s">
        <v>20</v>
      </c>
      <c r="R2846">
        <f t="shared" si="140"/>
        <v>0</v>
      </c>
      <c r="S2846">
        <f t="shared" si="140"/>
        <v>0</v>
      </c>
    </row>
    <row r="2847" spans="1:19" x14ac:dyDescent="0.2">
      <c r="A2847" s="1">
        <v>3366</v>
      </c>
      <c r="B2847" t="s">
        <v>27</v>
      </c>
      <c r="C2847" t="s">
        <v>2143</v>
      </c>
      <c r="D2847" t="s">
        <v>2144</v>
      </c>
      <c r="E2847" t="s">
        <v>39</v>
      </c>
      <c r="F2847" t="s">
        <v>30</v>
      </c>
      <c r="G2847" t="s">
        <v>7134</v>
      </c>
      <c r="H2847" t="str">
        <f t="shared" si="141"/>
        <v>无穷大乘以一个始终在-1到1直接循环变化的量（包含0），结果无法确定，但不是无穷大</v>
      </c>
      <c r="I2847">
        <v>7</v>
      </c>
      <c r="J2847">
        <v>7</v>
      </c>
      <c r="K2847" t="str">
        <f t="shared" si="142"/>
        <v>心流</v>
      </c>
      <c r="L2847" t="s">
        <v>5032</v>
      </c>
      <c r="M2847" t="s">
        <v>30</v>
      </c>
      <c r="N2847" t="s">
        <v>32</v>
      </c>
      <c r="O2847" t="s">
        <v>36</v>
      </c>
      <c r="P2847" t="s">
        <v>20</v>
      </c>
      <c r="Q2847" t="s">
        <v>20</v>
      </c>
      <c r="R2847">
        <f t="shared" si="140"/>
        <v>0</v>
      </c>
      <c r="S2847">
        <f t="shared" si="140"/>
        <v>0</v>
      </c>
    </row>
    <row r="2848" spans="1:19" x14ac:dyDescent="0.2">
      <c r="A2848" s="1">
        <v>3367</v>
      </c>
      <c r="B2848" t="s">
        <v>27</v>
      </c>
      <c r="C2848" t="s">
        <v>2143</v>
      </c>
      <c r="D2848" t="s">
        <v>2144</v>
      </c>
      <c r="E2848" t="s">
        <v>39</v>
      </c>
      <c r="F2848" t="s">
        <v>30</v>
      </c>
      <c r="G2848" t="s">
        <v>5184</v>
      </c>
      <c r="H2848" t="str">
        <f t="shared" si="141"/>
        <v>1的左极限为0，右极限等于+∞，所以极限不存在</v>
      </c>
      <c r="I2848">
        <v>6</v>
      </c>
      <c r="J2848">
        <v>8</v>
      </c>
      <c r="K2848" t="str">
        <f t="shared" si="142"/>
        <v>心流</v>
      </c>
      <c r="L2848" t="s">
        <v>5032</v>
      </c>
      <c r="M2848" t="s">
        <v>30</v>
      </c>
      <c r="N2848" t="s">
        <v>44</v>
      </c>
      <c r="O2848" t="s">
        <v>36</v>
      </c>
      <c r="P2848" t="s">
        <v>20</v>
      </c>
      <c r="Q2848" t="s">
        <v>20</v>
      </c>
      <c r="R2848">
        <f t="shared" si="140"/>
        <v>0</v>
      </c>
      <c r="S2848">
        <f t="shared" si="140"/>
        <v>0</v>
      </c>
    </row>
    <row r="2849" spans="1:19" x14ac:dyDescent="0.2">
      <c r="A2849" s="1">
        <v>3368</v>
      </c>
      <c r="B2849" t="s">
        <v>37</v>
      </c>
      <c r="C2849" t="s">
        <v>1561</v>
      </c>
      <c r="D2849" t="s">
        <v>1562</v>
      </c>
      <c r="E2849" t="s">
        <v>15</v>
      </c>
      <c r="F2849" t="s">
        <v>30</v>
      </c>
      <c r="G2849" t="s">
        <v>5185</v>
      </c>
      <c r="H2849" t="str">
        <f t="shared" si="141"/>
        <v>这个是第四题的么？？？还是没太懂，，1的左右极限都是怎么求的啊</v>
      </c>
      <c r="I2849">
        <v>3</v>
      </c>
      <c r="J2849">
        <v>7</v>
      </c>
      <c r="K2849" t="str">
        <f t="shared" si="142"/>
        <v>焦虑</v>
      </c>
      <c r="L2849" t="s">
        <v>5032</v>
      </c>
      <c r="M2849" t="s">
        <v>30</v>
      </c>
      <c r="N2849" t="s">
        <v>30</v>
      </c>
      <c r="O2849" t="s">
        <v>36</v>
      </c>
      <c r="P2849" t="s">
        <v>20</v>
      </c>
      <c r="Q2849" t="s">
        <v>20</v>
      </c>
      <c r="R2849">
        <f t="shared" si="140"/>
        <v>0</v>
      </c>
      <c r="S2849">
        <f t="shared" si="140"/>
        <v>0</v>
      </c>
    </row>
    <row r="2850" spans="1:19" x14ac:dyDescent="0.2">
      <c r="A2850" s="1">
        <v>3369</v>
      </c>
      <c r="B2850" t="s">
        <v>27</v>
      </c>
      <c r="C2850" t="s">
        <v>2143</v>
      </c>
      <c r="D2850" t="s">
        <v>2144</v>
      </c>
      <c r="E2850" t="s">
        <v>39</v>
      </c>
      <c r="F2850" t="s">
        <v>30</v>
      </c>
      <c r="G2850" t="s">
        <v>5186</v>
      </c>
      <c r="H2850" t="str">
        <f t="shared" si="141"/>
        <v>-1代进去就是0</v>
      </c>
      <c r="I2850">
        <v>6</v>
      </c>
      <c r="J2850">
        <v>2</v>
      </c>
      <c r="K2850" t="str">
        <f t="shared" si="142"/>
        <v>无聊/放松</v>
      </c>
      <c r="L2850" t="s">
        <v>5032</v>
      </c>
      <c r="M2850" t="s">
        <v>30</v>
      </c>
      <c r="N2850" t="s">
        <v>44</v>
      </c>
      <c r="O2850" t="s">
        <v>36</v>
      </c>
      <c r="P2850" t="s">
        <v>20</v>
      </c>
      <c r="Q2850" t="s">
        <v>20</v>
      </c>
      <c r="R2850">
        <f t="shared" si="140"/>
        <v>0</v>
      </c>
      <c r="S2850">
        <f t="shared" si="140"/>
        <v>0</v>
      </c>
    </row>
    <row r="2851" spans="1:19" x14ac:dyDescent="0.2">
      <c r="A2851" s="1">
        <v>3370</v>
      </c>
      <c r="B2851" t="s">
        <v>37</v>
      </c>
      <c r="C2851" t="s">
        <v>1561</v>
      </c>
      <c r="D2851" t="s">
        <v>1562</v>
      </c>
      <c r="E2851" t="s">
        <v>15</v>
      </c>
      <c r="F2851" t="s">
        <v>30</v>
      </c>
      <c r="G2851" t="s">
        <v>5187</v>
      </c>
      <c r="H2851" t="str">
        <f t="shared" si="141"/>
        <v>这个是哪道题的？？？</v>
      </c>
      <c r="I2851">
        <v>3</v>
      </c>
      <c r="J2851">
        <v>7</v>
      </c>
      <c r="K2851" t="str">
        <f t="shared" si="142"/>
        <v>焦虑</v>
      </c>
      <c r="L2851" t="s">
        <v>5032</v>
      </c>
      <c r="M2851" t="s">
        <v>30</v>
      </c>
      <c r="N2851" t="s">
        <v>30</v>
      </c>
      <c r="O2851" t="s">
        <v>36</v>
      </c>
      <c r="P2851" t="s">
        <v>20</v>
      </c>
      <c r="Q2851" t="s">
        <v>20</v>
      </c>
      <c r="R2851">
        <f t="shared" si="140"/>
        <v>0</v>
      </c>
      <c r="S2851">
        <f t="shared" si="140"/>
        <v>0</v>
      </c>
    </row>
    <row r="2852" spans="1:19" x14ac:dyDescent="0.2">
      <c r="A2852" s="1">
        <v>3371</v>
      </c>
      <c r="B2852" t="s">
        <v>27</v>
      </c>
      <c r="C2852" t="s">
        <v>2143</v>
      </c>
      <c r="D2852" t="s">
        <v>2144</v>
      </c>
      <c r="E2852" t="s">
        <v>39</v>
      </c>
      <c r="F2852" t="s">
        <v>30</v>
      </c>
      <c r="G2852" t="s">
        <v>5188</v>
      </c>
      <c r="H2852" t="str">
        <f t="shared" si="141"/>
        <v>平方差之后分子分母同除x¼</v>
      </c>
      <c r="I2852">
        <v>8</v>
      </c>
      <c r="J2852">
        <v>8</v>
      </c>
      <c r="K2852" t="str">
        <f t="shared" si="142"/>
        <v>心流</v>
      </c>
      <c r="L2852" t="s">
        <v>5032</v>
      </c>
      <c r="M2852" t="s">
        <v>30</v>
      </c>
      <c r="N2852" t="s">
        <v>44</v>
      </c>
      <c r="O2852" t="s">
        <v>33</v>
      </c>
      <c r="P2852" t="s">
        <v>20</v>
      </c>
      <c r="Q2852" t="s">
        <v>20</v>
      </c>
      <c r="R2852">
        <f t="shared" si="140"/>
        <v>0</v>
      </c>
      <c r="S2852">
        <f t="shared" si="140"/>
        <v>0</v>
      </c>
    </row>
    <row r="2853" spans="1:19" x14ac:dyDescent="0.2">
      <c r="A2853" s="1">
        <v>3372</v>
      </c>
      <c r="B2853" t="s">
        <v>37</v>
      </c>
      <c r="C2853" t="s">
        <v>1561</v>
      </c>
      <c r="D2853" t="s">
        <v>1562</v>
      </c>
      <c r="E2853" t="s">
        <v>15</v>
      </c>
      <c r="F2853" t="s">
        <v>30</v>
      </c>
      <c r="G2853" t="s">
        <v>5189</v>
      </c>
      <c r="H2853" t="str">
        <f t="shared" si="141"/>
        <v>这个是哪道的？？</v>
      </c>
      <c r="I2853">
        <v>2</v>
      </c>
      <c r="J2853">
        <v>6</v>
      </c>
      <c r="K2853" t="str">
        <f t="shared" si="142"/>
        <v>焦虑</v>
      </c>
      <c r="L2853" t="s">
        <v>5032</v>
      </c>
      <c r="M2853" t="s">
        <v>30</v>
      </c>
      <c r="N2853" t="s">
        <v>30</v>
      </c>
      <c r="O2853" t="s">
        <v>36</v>
      </c>
      <c r="P2853" t="s">
        <v>20</v>
      </c>
      <c r="Q2853" t="s">
        <v>20</v>
      </c>
      <c r="R2853">
        <f t="shared" si="140"/>
        <v>0</v>
      </c>
      <c r="S2853">
        <f t="shared" si="140"/>
        <v>0</v>
      </c>
    </row>
    <row r="2854" spans="1:19" x14ac:dyDescent="0.2">
      <c r="A2854" s="1">
        <v>3373</v>
      </c>
      <c r="B2854" t="s">
        <v>27</v>
      </c>
      <c r="C2854" t="s">
        <v>2143</v>
      </c>
      <c r="D2854" t="s">
        <v>2144</v>
      </c>
      <c r="E2854" t="s">
        <v>39</v>
      </c>
      <c r="F2854" t="s">
        <v>30</v>
      </c>
      <c r="G2854" t="s">
        <v>5190</v>
      </c>
      <c r="H2854" t="str">
        <f t="shared" si="141"/>
        <v>平方差之后分子分母同除x</v>
      </c>
      <c r="I2854">
        <v>8</v>
      </c>
      <c r="J2854">
        <v>7</v>
      </c>
      <c r="K2854" t="str">
        <f t="shared" si="142"/>
        <v>心流</v>
      </c>
      <c r="L2854" t="s">
        <v>5032</v>
      </c>
      <c r="M2854" t="s">
        <v>30</v>
      </c>
      <c r="N2854" t="s">
        <v>32</v>
      </c>
      <c r="O2854" t="s">
        <v>36</v>
      </c>
      <c r="P2854" t="s">
        <v>20</v>
      </c>
      <c r="Q2854" t="s">
        <v>20</v>
      </c>
      <c r="R2854">
        <f t="shared" si="140"/>
        <v>0</v>
      </c>
      <c r="S2854">
        <f t="shared" si="140"/>
        <v>0</v>
      </c>
    </row>
    <row r="2855" spans="1:19" x14ac:dyDescent="0.2">
      <c r="A2855" s="1">
        <v>3374</v>
      </c>
      <c r="B2855" t="s">
        <v>27</v>
      </c>
      <c r="C2855" t="s">
        <v>2143</v>
      </c>
      <c r="D2855" t="s">
        <v>2144</v>
      </c>
      <c r="E2855" t="s">
        <v>39</v>
      </c>
      <c r="F2855" t="s">
        <v>30</v>
      </c>
      <c r="G2855" t="s">
        <v>5191</v>
      </c>
      <c r="H2855" t="str">
        <f t="shared" si="141"/>
        <v>未定式啥结果都有可能</v>
      </c>
      <c r="I2855">
        <v>3</v>
      </c>
      <c r="J2855">
        <v>6</v>
      </c>
      <c r="K2855" t="str">
        <f t="shared" si="142"/>
        <v>焦虑</v>
      </c>
      <c r="L2855" t="s">
        <v>5032</v>
      </c>
      <c r="M2855" t="s">
        <v>30</v>
      </c>
      <c r="N2855" t="s">
        <v>32</v>
      </c>
      <c r="O2855" t="s">
        <v>36</v>
      </c>
      <c r="P2855" t="s">
        <v>20</v>
      </c>
      <c r="Q2855" t="s">
        <v>20</v>
      </c>
      <c r="R2855">
        <f t="shared" si="140"/>
        <v>0</v>
      </c>
      <c r="S2855">
        <f t="shared" si="140"/>
        <v>0</v>
      </c>
    </row>
    <row r="2856" spans="1:19" x14ac:dyDescent="0.2">
      <c r="A2856" s="1">
        <v>3375</v>
      </c>
      <c r="B2856" t="s">
        <v>27</v>
      </c>
      <c r="C2856" t="s">
        <v>2143</v>
      </c>
      <c r="D2856" t="s">
        <v>2144</v>
      </c>
      <c r="E2856" t="s">
        <v>39</v>
      </c>
      <c r="F2856" t="s">
        <v>30</v>
      </c>
      <c r="G2856" t="s">
        <v>5192</v>
      </c>
      <c r="H2856" t="str">
        <f t="shared" si="141"/>
        <v>函数值越来越靠近B，所以肯定存在＞3/4B的情形</v>
      </c>
      <c r="I2856">
        <v>6</v>
      </c>
      <c r="J2856">
        <v>6</v>
      </c>
      <c r="K2856" t="str">
        <f t="shared" si="142"/>
        <v>心流</v>
      </c>
      <c r="L2856" t="s">
        <v>5032</v>
      </c>
      <c r="M2856" t="s">
        <v>30</v>
      </c>
      <c r="N2856" t="s">
        <v>32</v>
      </c>
      <c r="O2856" t="s">
        <v>36</v>
      </c>
      <c r="P2856" t="s">
        <v>20</v>
      </c>
      <c r="Q2856" t="s">
        <v>20</v>
      </c>
      <c r="R2856">
        <f t="shared" si="140"/>
        <v>0</v>
      </c>
      <c r="S2856">
        <f t="shared" si="140"/>
        <v>0</v>
      </c>
    </row>
    <row r="2857" spans="1:19" x14ac:dyDescent="0.2">
      <c r="A2857" s="1">
        <v>3376</v>
      </c>
      <c r="B2857" t="s">
        <v>12</v>
      </c>
      <c r="C2857" t="s">
        <v>5193</v>
      </c>
      <c r="D2857" t="s">
        <v>5194</v>
      </c>
      <c r="E2857" t="s">
        <v>15</v>
      </c>
      <c r="F2857" t="s">
        <v>5195</v>
      </c>
      <c r="H2857" t="str">
        <f t="shared" si="141"/>
        <v>第三题C</v>
      </c>
      <c r="I2857">
        <v>4</v>
      </c>
      <c r="J2857">
        <v>7</v>
      </c>
      <c r="K2857" t="str">
        <f t="shared" si="142"/>
        <v>焦虑</v>
      </c>
      <c r="L2857" t="s">
        <v>5023</v>
      </c>
      <c r="M2857" t="s">
        <v>245</v>
      </c>
      <c r="N2857" t="s">
        <v>52</v>
      </c>
      <c r="O2857" t="s">
        <v>19</v>
      </c>
      <c r="P2857" t="s">
        <v>20</v>
      </c>
      <c r="Q2857" t="s">
        <v>20</v>
      </c>
      <c r="R2857">
        <f t="shared" si="140"/>
        <v>0</v>
      </c>
      <c r="S2857">
        <f t="shared" si="140"/>
        <v>0</v>
      </c>
    </row>
    <row r="2858" spans="1:19" x14ac:dyDescent="0.2">
      <c r="A2858" s="1">
        <v>3377</v>
      </c>
      <c r="B2858" t="s">
        <v>27</v>
      </c>
      <c r="C2858" t="s">
        <v>2143</v>
      </c>
      <c r="D2858" t="s">
        <v>2144</v>
      </c>
      <c r="E2858" t="s">
        <v>39</v>
      </c>
      <c r="F2858" t="s">
        <v>30</v>
      </c>
      <c r="G2858" t="s">
        <v>4959</v>
      </c>
      <c r="H2858" t="str">
        <f t="shared" si="141"/>
        <v>否</v>
      </c>
      <c r="I2858">
        <v>3</v>
      </c>
      <c r="J2858">
        <v>2</v>
      </c>
      <c r="K2858" t="str">
        <f t="shared" si="142"/>
        <v>冷漠</v>
      </c>
      <c r="L2858" t="s">
        <v>5032</v>
      </c>
      <c r="M2858" t="s">
        <v>30</v>
      </c>
      <c r="N2858" t="s">
        <v>32</v>
      </c>
      <c r="O2858" t="s">
        <v>36</v>
      </c>
      <c r="P2858" t="s">
        <v>20</v>
      </c>
      <c r="Q2858" t="s">
        <v>20</v>
      </c>
      <c r="R2858">
        <f t="shared" si="140"/>
        <v>0</v>
      </c>
      <c r="S2858">
        <f t="shared" si="140"/>
        <v>0</v>
      </c>
    </row>
    <row r="2859" spans="1:19" x14ac:dyDescent="0.2">
      <c r="A2859" s="1">
        <v>3378</v>
      </c>
      <c r="B2859" t="s">
        <v>12</v>
      </c>
      <c r="C2859" t="s">
        <v>3411</v>
      </c>
      <c r="D2859" t="s">
        <v>3412</v>
      </c>
      <c r="E2859" t="s">
        <v>15</v>
      </c>
      <c r="F2859" t="s">
        <v>5196</v>
      </c>
      <c r="H2859" t="str">
        <f t="shared" si="141"/>
        <v>求助大佬，谢谢谢谢</v>
      </c>
      <c r="I2859">
        <v>8</v>
      </c>
      <c r="J2859">
        <v>9</v>
      </c>
      <c r="K2859" t="str">
        <f t="shared" si="142"/>
        <v>心流</v>
      </c>
      <c r="L2859" t="s">
        <v>5023</v>
      </c>
      <c r="M2859" t="s">
        <v>655</v>
      </c>
      <c r="N2859" t="s">
        <v>52</v>
      </c>
      <c r="O2859" t="s">
        <v>53</v>
      </c>
      <c r="P2859" t="s">
        <v>20</v>
      </c>
      <c r="Q2859" t="s">
        <v>20</v>
      </c>
      <c r="R2859">
        <f t="shared" si="140"/>
        <v>0</v>
      </c>
      <c r="S2859">
        <f t="shared" si="140"/>
        <v>0</v>
      </c>
    </row>
    <row r="2860" spans="1:19" x14ac:dyDescent="0.2">
      <c r="A2860" s="1">
        <v>3384</v>
      </c>
      <c r="B2860" t="s">
        <v>12</v>
      </c>
      <c r="C2860" t="s">
        <v>574</v>
      </c>
      <c r="D2860" t="s">
        <v>575</v>
      </c>
      <c r="E2860" t="s">
        <v>15</v>
      </c>
      <c r="F2860" t="s">
        <v>5197</v>
      </c>
      <c r="H2860" t="str">
        <f t="shared" si="141"/>
        <v>（第5题）有大佬知道怎么求这个极限吗</v>
      </c>
      <c r="I2860">
        <v>3</v>
      </c>
      <c r="J2860">
        <v>7</v>
      </c>
      <c r="K2860" t="str">
        <f t="shared" si="142"/>
        <v>焦虑</v>
      </c>
      <c r="L2860" t="s">
        <v>5023</v>
      </c>
      <c r="M2860" t="s">
        <v>660</v>
      </c>
      <c r="N2860" t="s">
        <v>719</v>
      </c>
      <c r="O2860" t="s">
        <v>19</v>
      </c>
      <c r="P2860" t="s">
        <v>20</v>
      </c>
      <c r="Q2860" t="s">
        <v>20</v>
      </c>
      <c r="R2860">
        <f t="shared" si="140"/>
        <v>0</v>
      </c>
      <c r="S2860">
        <f t="shared" si="140"/>
        <v>0</v>
      </c>
    </row>
    <row r="2861" spans="1:19" x14ac:dyDescent="0.2">
      <c r="A2861" s="1">
        <v>3387</v>
      </c>
      <c r="B2861" t="s">
        <v>37</v>
      </c>
      <c r="C2861" t="s">
        <v>1015</v>
      </c>
      <c r="D2861" t="s">
        <v>575</v>
      </c>
      <c r="E2861" t="s">
        <v>15</v>
      </c>
      <c r="F2861" t="s">
        <v>30</v>
      </c>
      <c r="G2861" t="s">
        <v>5198</v>
      </c>
      <c r="H2861" t="str">
        <f t="shared" si="141"/>
        <v>错的</v>
      </c>
      <c r="I2861">
        <v>2</v>
      </c>
      <c r="J2861">
        <v>3</v>
      </c>
      <c r="K2861" t="str">
        <f t="shared" si="142"/>
        <v>冷漠</v>
      </c>
      <c r="L2861" t="s">
        <v>4739</v>
      </c>
      <c r="M2861" t="s">
        <v>30</v>
      </c>
      <c r="N2861" t="s">
        <v>30</v>
      </c>
      <c r="O2861" t="s">
        <v>36</v>
      </c>
      <c r="P2861" t="s">
        <v>20</v>
      </c>
      <c r="Q2861" t="s">
        <v>20</v>
      </c>
      <c r="R2861">
        <f t="shared" si="140"/>
        <v>0</v>
      </c>
      <c r="S2861">
        <f t="shared" si="140"/>
        <v>0</v>
      </c>
    </row>
    <row r="2862" spans="1:19" x14ac:dyDescent="0.2">
      <c r="A2862" s="1">
        <v>3388</v>
      </c>
      <c r="B2862" t="s">
        <v>37</v>
      </c>
      <c r="C2862" t="s">
        <v>665</v>
      </c>
      <c r="D2862" t="s">
        <v>666</v>
      </c>
      <c r="E2862" t="s">
        <v>15</v>
      </c>
      <c r="F2862" t="s">
        <v>30</v>
      </c>
      <c r="G2862" t="s">
        <v>5199</v>
      </c>
      <c r="H2862" t="str">
        <f t="shared" si="141"/>
        <v>答案就是2x</v>
      </c>
      <c r="I2862">
        <v>6</v>
      </c>
      <c r="J2862">
        <v>6</v>
      </c>
      <c r="K2862" t="str">
        <f t="shared" si="142"/>
        <v>心流</v>
      </c>
      <c r="L2862" t="s">
        <v>4739</v>
      </c>
      <c r="M2862" t="s">
        <v>30</v>
      </c>
      <c r="N2862" t="s">
        <v>30</v>
      </c>
      <c r="O2862" t="s">
        <v>36</v>
      </c>
      <c r="P2862" t="s">
        <v>20</v>
      </c>
      <c r="Q2862" t="s">
        <v>20</v>
      </c>
      <c r="R2862">
        <f t="shared" si="140"/>
        <v>0</v>
      </c>
      <c r="S2862">
        <f t="shared" si="140"/>
        <v>0</v>
      </c>
    </row>
    <row r="2863" spans="1:19" x14ac:dyDescent="0.2">
      <c r="A2863" s="1">
        <v>3389</v>
      </c>
      <c r="B2863" t="s">
        <v>37</v>
      </c>
      <c r="C2863" t="s">
        <v>2143</v>
      </c>
      <c r="D2863" t="s">
        <v>2144</v>
      </c>
      <c r="E2863" t="s">
        <v>39</v>
      </c>
      <c r="F2863" t="s">
        <v>30</v>
      </c>
      <c r="G2863" t="s">
        <v>5200</v>
      </c>
      <c r="H2863" t="str">
        <f t="shared" si="141"/>
        <v>看清楚题目</v>
      </c>
      <c r="I2863">
        <v>6</v>
      </c>
      <c r="J2863">
        <v>3</v>
      </c>
      <c r="K2863" t="str">
        <f t="shared" si="142"/>
        <v>无聊/放松</v>
      </c>
      <c r="L2863" t="s">
        <v>4739</v>
      </c>
      <c r="M2863" t="s">
        <v>30</v>
      </c>
      <c r="N2863" t="s">
        <v>30</v>
      </c>
      <c r="O2863" t="s">
        <v>36</v>
      </c>
      <c r="P2863" t="s">
        <v>20</v>
      </c>
      <c r="Q2863" t="s">
        <v>20</v>
      </c>
      <c r="R2863">
        <f t="shared" si="140"/>
        <v>0</v>
      </c>
      <c r="S2863">
        <f t="shared" si="140"/>
        <v>0</v>
      </c>
    </row>
    <row r="2864" spans="1:19" x14ac:dyDescent="0.2">
      <c r="A2864" s="1">
        <v>3390</v>
      </c>
      <c r="B2864" t="s">
        <v>27</v>
      </c>
      <c r="C2864" t="s">
        <v>5092</v>
      </c>
      <c r="D2864" t="s">
        <v>5093</v>
      </c>
      <c r="E2864" t="s">
        <v>15</v>
      </c>
      <c r="F2864" t="s">
        <v>30</v>
      </c>
      <c r="G2864" t="s">
        <v>5201</v>
      </c>
      <c r="H2864" t="str">
        <f t="shared" si="141"/>
        <v>就是x^3的求导</v>
      </c>
      <c r="I2864">
        <v>6</v>
      </c>
      <c r="J2864">
        <v>2</v>
      </c>
      <c r="K2864" t="str">
        <f t="shared" si="142"/>
        <v>无聊/放松</v>
      </c>
      <c r="L2864" t="s">
        <v>5032</v>
      </c>
      <c r="M2864" t="s">
        <v>30</v>
      </c>
      <c r="N2864" t="s">
        <v>32</v>
      </c>
      <c r="O2864" t="s">
        <v>36</v>
      </c>
      <c r="P2864" t="s">
        <v>20</v>
      </c>
      <c r="Q2864" t="s">
        <v>20</v>
      </c>
      <c r="R2864">
        <f t="shared" si="140"/>
        <v>0</v>
      </c>
      <c r="S2864">
        <f t="shared" si="140"/>
        <v>0</v>
      </c>
    </row>
    <row r="2865" spans="1:19" x14ac:dyDescent="0.2">
      <c r="A2865" s="1">
        <v>3391</v>
      </c>
      <c r="B2865" t="s">
        <v>27</v>
      </c>
      <c r="C2865" t="s">
        <v>1015</v>
      </c>
      <c r="D2865" t="s">
        <v>575</v>
      </c>
      <c r="E2865" t="s">
        <v>15</v>
      </c>
      <c r="F2865" t="s">
        <v>30</v>
      </c>
      <c r="G2865" t="s">
        <v>5202</v>
      </c>
      <c r="H2865" t="str">
        <f t="shared" si="141"/>
        <v>还有第11题怎么写</v>
      </c>
      <c r="I2865">
        <v>2</v>
      </c>
      <c r="J2865">
        <v>6</v>
      </c>
      <c r="K2865" t="str">
        <f t="shared" si="142"/>
        <v>焦虑</v>
      </c>
      <c r="L2865" t="s">
        <v>5032</v>
      </c>
      <c r="M2865" t="s">
        <v>30</v>
      </c>
      <c r="N2865" t="s">
        <v>44</v>
      </c>
      <c r="O2865" t="s">
        <v>36</v>
      </c>
      <c r="P2865" t="s">
        <v>20</v>
      </c>
      <c r="Q2865" t="s">
        <v>20</v>
      </c>
      <c r="R2865">
        <f t="shared" si="140"/>
        <v>0</v>
      </c>
      <c r="S2865">
        <f t="shared" si="140"/>
        <v>0</v>
      </c>
    </row>
    <row r="2866" spans="1:19" x14ac:dyDescent="0.2">
      <c r="A2866" s="1">
        <v>3392</v>
      </c>
      <c r="B2866" t="s">
        <v>37</v>
      </c>
      <c r="C2866" t="s">
        <v>2143</v>
      </c>
      <c r="D2866" t="s">
        <v>2144</v>
      </c>
      <c r="E2866" t="s">
        <v>39</v>
      </c>
      <c r="F2866" t="s">
        <v>30</v>
      </c>
      <c r="G2866" t="s">
        <v>5203</v>
      </c>
      <c r="H2866" t="str">
        <f t="shared" si="141"/>
        <v>无穷小乘以有界函数等于无穷小</v>
      </c>
      <c r="I2866">
        <v>7</v>
      </c>
      <c r="J2866">
        <v>7</v>
      </c>
      <c r="K2866" t="str">
        <f t="shared" si="142"/>
        <v>心流</v>
      </c>
      <c r="L2866" t="s">
        <v>5032</v>
      </c>
      <c r="M2866" t="s">
        <v>30</v>
      </c>
      <c r="N2866" t="s">
        <v>30</v>
      </c>
      <c r="O2866" t="s">
        <v>36</v>
      </c>
      <c r="P2866" t="s">
        <v>20</v>
      </c>
      <c r="Q2866" t="s">
        <v>20</v>
      </c>
      <c r="R2866">
        <f t="shared" si="140"/>
        <v>0</v>
      </c>
      <c r="S2866">
        <f t="shared" si="140"/>
        <v>0</v>
      </c>
    </row>
    <row r="2867" spans="1:19" x14ac:dyDescent="0.2">
      <c r="A2867" s="1">
        <v>3393</v>
      </c>
      <c r="B2867" t="s">
        <v>27</v>
      </c>
      <c r="C2867" t="s">
        <v>2143</v>
      </c>
      <c r="D2867" t="s">
        <v>2144</v>
      </c>
      <c r="E2867" t="s">
        <v>39</v>
      </c>
      <c r="F2867" t="s">
        <v>30</v>
      </c>
      <c r="G2867" t="s">
        <v>5204</v>
      </c>
      <c r="H2867" t="str">
        <f t="shared" si="141"/>
        <v>常数比上无穷小等于无穷大</v>
      </c>
      <c r="I2867">
        <v>6</v>
      </c>
      <c r="J2867">
        <v>7</v>
      </c>
      <c r="K2867" t="str">
        <f t="shared" si="142"/>
        <v>心流</v>
      </c>
      <c r="L2867" t="s">
        <v>5032</v>
      </c>
      <c r="M2867" t="s">
        <v>30</v>
      </c>
      <c r="N2867" t="s">
        <v>44</v>
      </c>
      <c r="O2867" t="s">
        <v>36</v>
      </c>
      <c r="P2867" t="s">
        <v>20</v>
      </c>
      <c r="Q2867" t="s">
        <v>20</v>
      </c>
      <c r="R2867">
        <f t="shared" si="140"/>
        <v>0</v>
      </c>
      <c r="S2867">
        <f t="shared" si="140"/>
        <v>0</v>
      </c>
    </row>
    <row r="2868" spans="1:19" x14ac:dyDescent="0.2">
      <c r="A2868" s="1">
        <v>3394</v>
      </c>
      <c r="B2868" t="s">
        <v>37</v>
      </c>
      <c r="C2868" t="s">
        <v>1015</v>
      </c>
      <c r="D2868" t="s">
        <v>575</v>
      </c>
      <c r="E2868" t="s">
        <v>15</v>
      </c>
      <c r="F2868" t="s">
        <v>30</v>
      </c>
      <c r="G2868" t="s">
        <v>5205</v>
      </c>
      <c r="H2868" t="str">
        <f t="shared" si="141"/>
        <v>能写一下看看不</v>
      </c>
      <c r="I2868">
        <v>3</v>
      </c>
      <c r="J2868">
        <v>6</v>
      </c>
      <c r="K2868" t="str">
        <f t="shared" si="142"/>
        <v>焦虑</v>
      </c>
      <c r="L2868" t="s">
        <v>5032</v>
      </c>
      <c r="M2868" t="s">
        <v>30</v>
      </c>
      <c r="N2868" t="s">
        <v>30</v>
      </c>
      <c r="O2868" t="s">
        <v>36</v>
      </c>
      <c r="P2868" t="s">
        <v>20</v>
      </c>
      <c r="Q2868" t="s">
        <v>20</v>
      </c>
      <c r="R2868">
        <f t="shared" ref="R2868:S2926" si="143">COUNTIF(P2868,"*高等数学*")</f>
        <v>0</v>
      </c>
      <c r="S2868">
        <f t="shared" si="143"/>
        <v>0</v>
      </c>
    </row>
    <row r="2869" spans="1:19" x14ac:dyDescent="0.2">
      <c r="A2869" s="1">
        <v>3395</v>
      </c>
      <c r="B2869" t="s">
        <v>12</v>
      </c>
      <c r="C2869" t="s">
        <v>2567</v>
      </c>
      <c r="D2869" t="s">
        <v>2568</v>
      </c>
      <c r="E2869" t="s">
        <v>2569</v>
      </c>
      <c r="F2869" t="s">
        <v>5206</v>
      </c>
      <c r="G2869" t="s">
        <v>7135</v>
      </c>
      <c r="H2869" t="str">
        <f t="shared" si="141"/>
        <v>有关等价无穷小的替换\n关于等价无穷小的替换，是否存在如下说法:\n两个式子相加，若后面的式子是前面式子的高阶无穷小，则可对前面式子使用等价无穷小的替换</v>
      </c>
      <c r="I2869">
        <v>3</v>
      </c>
      <c r="J2869">
        <v>6</v>
      </c>
      <c r="K2869" t="str">
        <f t="shared" si="142"/>
        <v>焦虑</v>
      </c>
      <c r="L2869" t="s">
        <v>5023</v>
      </c>
      <c r="M2869" t="s">
        <v>209</v>
      </c>
      <c r="N2869" t="s">
        <v>52</v>
      </c>
      <c r="O2869" t="s">
        <v>19</v>
      </c>
      <c r="P2869" t="s">
        <v>20</v>
      </c>
      <c r="Q2869" t="s">
        <v>20</v>
      </c>
      <c r="R2869">
        <f t="shared" si="143"/>
        <v>0</v>
      </c>
      <c r="S2869">
        <f t="shared" si="143"/>
        <v>0</v>
      </c>
    </row>
    <row r="2870" spans="1:19" x14ac:dyDescent="0.2">
      <c r="A2870" s="1">
        <v>3396</v>
      </c>
      <c r="B2870" t="s">
        <v>27</v>
      </c>
      <c r="C2870" t="s">
        <v>2143</v>
      </c>
      <c r="D2870" t="s">
        <v>2144</v>
      </c>
      <c r="E2870" t="s">
        <v>39</v>
      </c>
      <c r="F2870" t="s">
        <v>30</v>
      </c>
      <c r="G2870" s="3" t="s">
        <v>7136</v>
      </c>
      <c r="H2870" t="str">
        <f t="shared" si="141"/>
        <v>不是这样说，虽然结果没影响，你没懂解析的意思，首先原式分母整个为无穷小，所以需要找到它的等价无穷小来替换，（等价性一直存在，能不能替换是另一回事）分母前两项等价无穷小存在且最后一项是前者的高阶无穷小项，所以整个分母的等价无穷小就等于前者的等价无穷小（可以自己验证看看）</v>
      </c>
      <c r="I2870">
        <v>10</v>
      </c>
      <c r="J2870">
        <v>6</v>
      </c>
      <c r="K2870" t="str">
        <f t="shared" si="142"/>
        <v>心流</v>
      </c>
      <c r="L2870" t="s">
        <v>5032</v>
      </c>
      <c r="M2870" t="s">
        <v>30</v>
      </c>
      <c r="N2870" t="s">
        <v>38</v>
      </c>
      <c r="O2870" t="s">
        <v>36</v>
      </c>
      <c r="P2870" t="s">
        <v>20</v>
      </c>
      <c r="Q2870" t="s">
        <v>20</v>
      </c>
      <c r="R2870">
        <f t="shared" si="143"/>
        <v>0</v>
      </c>
      <c r="S2870">
        <f t="shared" si="143"/>
        <v>0</v>
      </c>
    </row>
    <row r="2871" spans="1:19" x14ac:dyDescent="0.2">
      <c r="A2871" s="1">
        <v>3397</v>
      </c>
      <c r="B2871" t="s">
        <v>37</v>
      </c>
      <c r="C2871" t="s">
        <v>2567</v>
      </c>
      <c r="D2871" t="s">
        <v>2568</v>
      </c>
      <c r="E2871" t="s">
        <v>2569</v>
      </c>
      <c r="F2871" t="s">
        <v>30</v>
      </c>
      <c r="G2871" t="s">
        <v>7137</v>
      </c>
      <c r="H2871" t="str">
        <f t="shared" si="141"/>
        <v>也就是说若一个加式是另一个加式的高阶无穷小，则可直接忽略此加式，对另一个加式进行等价无穷小的替换？</v>
      </c>
      <c r="I2871">
        <v>5</v>
      </c>
      <c r="J2871">
        <v>7</v>
      </c>
      <c r="K2871" t="str">
        <f t="shared" si="142"/>
        <v>焦虑</v>
      </c>
      <c r="L2871" t="s">
        <v>4467</v>
      </c>
      <c r="M2871" t="s">
        <v>30</v>
      </c>
      <c r="N2871" t="s">
        <v>30</v>
      </c>
      <c r="O2871" t="s">
        <v>36</v>
      </c>
      <c r="P2871" t="s">
        <v>20</v>
      </c>
      <c r="Q2871" t="s">
        <v>20</v>
      </c>
      <c r="R2871">
        <f t="shared" si="143"/>
        <v>0</v>
      </c>
      <c r="S2871">
        <f t="shared" si="143"/>
        <v>0</v>
      </c>
    </row>
    <row r="2872" spans="1:19" x14ac:dyDescent="0.2">
      <c r="A2872" s="1">
        <v>3398</v>
      </c>
      <c r="B2872" t="s">
        <v>37</v>
      </c>
      <c r="C2872" t="s">
        <v>2143</v>
      </c>
      <c r="D2872" t="s">
        <v>2144</v>
      </c>
      <c r="E2872" t="s">
        <v>39</v>
      </c>
      <c r="F2872" t="s">
        <v>30</v>
      </c>
      <c r="G2872" t="s">
        <v>7138</v>
      </c>
      <c r="H2872" t="str">
        <f t="shared" si="141"/>
        <v>这和你原来说的有区别吗？这么跟你说吧，一个无穷小加上它的高阶无穷小后，等价无穷小不变。</v>
      </c>
      <c r="I2872">
        <v>7</v>
      </c>
      <c r="J2872">
        <v>2</v>
      </c>
      <c r="K2872" t="str">
        <f t="shared" si="142"/>
        <v>无聊/放松</v>
      </c>
      <c r="L2872" t="s">
        <v>4467</v>
      </c>
      <c r="M2872" t="s">
        <v>30</v>
      </c>
      <c r="N2872" t="s">
        <v>30</v>
      </c>
      <c r="O2872" t="s">
        <v>36</v>
      </c>
      <c r="P2872" t="s">
        <v>20</v>
      </c>
      <c r="Q2872" t="s">
        <v>20</v>
      </c>
      <c r="R2872">
        <f t="shared" si="143"/>
        <v>0</v>
      </c>
      <c r="S2872">
        <f t="shared" si="143"/>
        <v>0</v>
      </c>
    </row>
    <row r="2873" spans="1:19" x14ac:dyDescent="0.2">
      <c r="A2873" s="1">
        <v>3399</v>
      </c>
      <c r="B2873" t="s">
        <v>12</v>
      </c>
      <c r="C2873" t="s">
        <v>3396</v>
      </c>
      <c r="D2873" t="s">
        <v>3397</v>
      </c>
      <c r="E2873" t="s">
        <v>15</v>
      </c>
      <c r="F2873" t="s">
        <v>5207</v>
      </c>
      <c r="G2873" t="s">
        <v>390</v>
      </c>
      <c r="H2873" t="str">
        <f t="shared" si="141"/>
        <v>不太理解这两道例题。请求老师点一下\n\n</v>
      </c>
      <c r="I2873">
        <v>2</v>
      </c>
      <c r="J2873">
        <v>7</v>
      </c>
      <c r="K2873" t="str">
        <f t="shared" si="142"/>
        <v>焦虑</v>
      </c>
      <c r="L2873" t="s">
        <v>5023</v>
      </c>
      <c r="M2873" t="s">
        <v>432</v>
      </c>
      <c r="N2873" t="s">
        <v>162</v>
      </c>
      <c r="O2873" t="s">
        <v>53</v>
      </c>
      <c r="P2873" t="s">
        <v>20</v>
      </c>
      <c r="Q2873" t="s">
        <v>20</v>
      </c>
      <c r="R2873">
        <f t="shared" si="143"/>
        <v>0</v>
      </c>
      <c r="S2873">
        <f t="shared" si="143"/>
        <v>0</v>
      </c>
    </row>
    <row r="2874" spans="1:19" x14ac:dyDescent="0.2">
      <c r="A2874" s="1">
        <v>3400</v>
      </c>
      <c r="B2874" t="s">
        <v>27</v>
      </c>
      <c r="C2874" t="s">
        <v>3396</v>
      </c>
      <c r="D2874" t="s">
        <v>3397</v>
      </c>
      <c r="E2874" t="s">
        <v>15</v>
      </c>
      <c r="F2874" t="s">
        <v>30</v>
      </c>
      <c r="G2874" t="s">
        <v>5208</v>
      </c>
      <c r="H2874" t="str">
        <f t="shared" si="141"/>
        <v>哦，懂了，谢谢老师</v>
      </c>
      <c r="I2874">
        <v>7</v>
      </c>
      <c r="J2874">
        <v>7</v>
      </c>
      <c r="K2874" t="str">
        <f t="shared" si="142"/>
        <v>心流</v>
      </c>
      <c r="L2874" t="s">
        <v>4739</v>
      </c>
      <c r="M2874" t="s">
        <v>30</v>
      </c>
      <c r="N2874" t="s">
        <v>32</v>
      </c>
      <c r="O2874" t="s">
        <v>36</v>
      </c>
      <c r="P2874" t="s">
        <v>20</v>
      </c>
      <c r="Q2874" t="s">
        <v>20</v>
      </c>
      <c r="R2874">
        <f t="shared" si="143"/>
        <v>0</v>
      </c>
      <c r="S2874">
        <f t="shared" si="143"/>
        <v>0</v>
      </c>
    </row>
    <row r="2875" spans="1:19" x14ac:dyDescent="0.2">
      <c r="A2875" s="1">
        <v>3401</v>
      </c>
      <c r="B2875" t="s">
        <v>27</v>
      </c>
      <c r="C2875" t="s">
        <v>1970</v>
      </c>
      <c r="D2875" t="s">
        <v>1971</v>
      </c>
      <c r="E2875" t="s">
        <v>1972</v>
      </c>
      <c r="F2875" t="s">
        <v>30</v>
      </c>
      <c r="G2875" t="s">
        <v>7139</v>
      </c>
      <c r="H2875" t="str">
        <f t="shared" si="141"/>
        <v>取这样的N，是为了保证n＞N时，无论是奇数还是偶数，那个不等式都能成立。后面的问题是找任意自变量数列xn→x。，这是因为原来自变量x→x。</v>
      </c>
      <c r="I2875">
        <v>7</v>
      </c>
      <c r="J2875">
        <v>7</v>
      </c>
      <c r="K2875" t="str">
        <f t="shared" si="142"/>
        <v>心流</v>
      </c>
      <c r="L2875" t="s">
        <v>5032</v>
      </c>
      <c r="M2875" t="s">
        <v>30</v>
      </c>
      <c r="N2875" t="s">
        <v>32</v>
      </c>
      <c r="O2875" t="s">
        <v>36</v>
      </c>
      <c r="P2875" t="s">
        <v>20</v>
      </c>
      <c r="Q2875" t="s">
        <v>20</v>
      </c>
      <c r="R2875">
        <f t="shared" si="143"/>
        <v>0</v>
      </c>
      <c r="S2875">
        <f t="shared" si="143"/>
        <v>0</v>
      </c>
    </row>
    <row r="2876" spans="1:19" x14ac:dyDescent="0.2">
      <c r="A2876" s="1">
        <v>3402</v>
      </c>
      <c r="B2876" t="s">
        <v>12</v>
      </c>
      <c r="C2876" t="s">
        <v>5209</v>
      </c>
      <c r="D2876" t="s">
        <v>5210</v>
      </c>
      <c r="E2876" t="s">
        <v>15</v>
      </c>
      <c r="F2876" t="s">
        <v>5211</v>
      </c>
      <c r="H2876" t="str">
        <f t="shared" si="141"/>
        <v>请问一下，这一题求极限怎么算</v>
      </c>
      <c r="I2876">
        <v>3</v>
      </c>
      <c r="J2876">
        <v>7</v>
      </c>
      <c r="K2876" t="str">
        <f t="shared" si="142"/>
        <v>焦虑</v>
      </c>
      <c r="L2876" t="s">
        <v>5023</v>
      </c>
      <c r="M2876" t="s">
        <v>477</v>
      </c>
      <c r="N2876" t="s">
        <v>162</v>
      </c>
      <c r="O2876" t="s">
        <v>19</v>
      </c>
      <c r="P2876" t="s">
        <v>20</v>
      </c>
      <c r="Q2876" t="s">
        <v>20</v>
      </c>
      <c r="R2876">
        <f t="shared" si="143"/>
        <v>0</v>
      </c>
      <c r="S2876">
        <f t="shared" si="143"/>
        <v>0</v>
      </c>
    </row>
    <row r="2877" spans="1:19" x14ac:dyDescent="0.2">
      <c r="A2877" s="1">
        <v>3405</v>
      </c>
      <c r="B2877" t="s">
        <v>12</v>
      </c>
      <c r="C2877" t="s">
        <v>3844</v>
      </c>
      <c r="D2877" t="s">
        <v>3845</v>
      </c>
      <c r="E2877" t="s">
        <v>15</v>
      </c>
      <c r="F2877" t="s">
        <v>5212</v>
      </c>
      <c r="H2877" t="str">
        <f t="shared" si="141"/>
        <v>这道呢？</v>
      </c>
      <c r="I2877">
        <v>2</v>
      </c>
      <c r="J2877">
        <v>6</v>
      </c>
      <c r="K2877" t="str">
        <f t="shared" si="142"/>
        <v>焦虑</v>
      </c>
      <c r="L2877" t="s">
        <v>5023</v>
      </c>
      <c r="M2877" t="s">
        <v>5213</v>
      </c>
      <c r="N2877" t="s">
        <v>162</v>
      </c>
      <c r="O2877" t="s">
        <v>19</v>
      </c>
      <c r="P2877" t="s">
        <v>20</v>
      </c>
      <c r="Q2877" t="s">
        <v>20</v>
      </c>
      <c r="R2877">
        <f t="shared" si="143"/>
        <v>0</v>
      </c>
      <c r="S2877">
        <f t="shared" si="143"/>
        <v>0</v>
      </c>
    </row>
    <row r="2878" spans="1:19" x14ac:dyDescent="0.2">
      <c r="A2878" s="1">
        <v>3406</v>
      </c>
      <c r="B2878" t="s">
        <v>27</v>
      </c>
      <c r="C2878" t="s">
        <v>3844</v>
      </c>
      <c r="D2878" t="s">
        <v>3845</v>
      </c>
      <c r="E2878" t="s">
        <v>15</v>
      </c>
      <c r="F2878" t="s">
        <v>30</v>
      </c>
      <c r="G2878" t="s">
        <v>2011</v>
      </c>
      <c r="H2878" t="str">
        <f t="shared" si="141"/>
        <v>谢谢老师</v>
      </c>
      <c r="I2878">
        <v>7</v>
      </c>
      <c r="J2878">
        <v>7</v>
      </c>
      <c r="K2878" t="str">
        <f t="shared" si="142"/>
        <v>心流</v>
      </c>
      <c r="L2878" t="s">
        <v>3803</v>
      </c>
      <c r="M2878" t="s">
        <v>30</v>
      </c>
      <c r="N2878" t="s">
        <v>32</v>
      </c>
      <c r="O2878" t="s">
        <v>36</v>
      </c>
      <c r="P2878" t="s">
        <v>20</v>
      </c>
      <c r="Q2878" t="s">
        <v>20</v>
      </c>
      <c r="R2878">
        <f t="shared" si="143"/>
        <v>0</v>
      </c>
      <c r="S2878">
        <f t="shared" si="143"/>
        <v>0</v>
      </c>
    </row>
    <row r="2879" spans="1:19" x14ac:dyDescent="0.2">
      <c r="A2879" s="1">
        <v>3408</v>
      </c>
      <c r="B2879" t="s">
        <v>12</v>
      </c>
      <c r="C2879" t="s">
        <v>3844</v>
      </c>
      <c r="D2879" t="s">
        <v>3845</v>
      </c>
      <c r="E2879" t="s">
        <v>15</v>
      </c>
      <c r="F2879" t="s">
        <v>5214</v>
      </c>
      <c r="H2879" t="str">
        <f t="shared" si="141"/>
        <v>这道呢</v>
      </c>
      <c r="I2879">
        <v>2</v>
      </c>
      <c r="J2879">
        <v>7</v>
      </c>
      <c r="K2879" t="str">
        <f t="shared" si="142"/>
        <v>焦虑</v>
      </c>
      <c r="L2879" t="s">
        <v>5023</v>
      </c>
      <c r="M2879" t="s">
        <v>5215</v>
      </c>
      <c r="N2879" t="s">
        <v>52</v>
      </c>
      <c r="O2879" t="s">
        <v>19</v>
      </c>
      <c r="P2879" t="s">
        <v>20</v>
      </c>
      <c r="Q2879" t="s">
        <v>20</v>
      </c>
      <c r="R2879">
        <f t="shared" si="143"/>
        <v>0</v>
      </c>
      <c r="S2879">
        <f t="shared" si="143"/>
        <v>0</v>
      </c>
    </row>
    <row r="2880" spans="1:19" x14ac:dyDescent="0.2">
      <c r="A2880" s="1">
        <v>3409</v>
      </c>
      <c r="B2880" t="s">
        <v>27</v>
      </c>
      <c r="C2880" t="s">
        <v>1970</v>
      </c>
      <c r="D2880" t="s">
        <v>1971</v>
      </c>
      <c r="E2880" t="s">
        <v>1972</v>
      </c>
      <c r="F2880" t="s">
        <v>30</v>
      </c>
      <c r="G2880" t="s">
        <v>2052</v>
      </c>
      <c r="H2880" t="str">
        <f t="shared" si="141"/>
        <v>参考下题\n</v>
      </c>
      <c r="I2880">
        <v>3</v>
      </c>
      <c r="J2880">
        <v>4</v>
      </c>
      <c r="K2880" t="str">
        <f t="shared" si="142"/>
        <v>冷漠</v>
      </c>
      <c r="L2880" t="s">
        <v>5032</v>
      </c>
      <c r="M2880" t="s">
        <v>30</v>
      </c>
      <c r="N2880" t="s">
        <v>32</v>
      </c>
      <c r="O2880" t="s">
        <v>40</v>
      </c>
      <c r="P2880" t="s">
        <v>20</v>
      </c>
      <c r="Q2880" t="s">
        <v>20</v>
      </c>
      <c r="R2880">
        <f t="shared" si="143"/>
        <v>0</v>
      </c>
      <c r="S2880">
        <f t="shared" si="143"/>
        <v>0</v>
      </c>
    </row>
    <row r="2881" spans="1:19" x14ac:dyDescent="0.2">
      <c r="A2881" s="1">
        <v>3410</v>
      </c>
      <c r="B2881" t="s">
        <v>12</v>
      </c>
      <c r="C2881" t="s">
        <v>3844</v>
      </c>
      <c r="D2881" t="s">
        <v>3845</v>
      </c>
      <c r="E2881" t="s">
        <v>15</v>
      </c>
      <c r="F2881" t="s">
        <v>5216</v>
      </c>
      <c r="H2881" t="str">
        <f t="shared" si="141"/>
        <v>老师，这道题怎么做呀</v>
      </c>
      <c r="I2881">
        <v>3</v>
      </c>
      <c r="J2881">
        <v>6</v>
      </c>
      <c r="K2881" t="str">
        <f t="shared" si="142"/>
        <v>焦虑</v>
      </c>
      <c r="L2881" t="s">
        <v>5023</v>
      </c>
      <c r="M2881" t="s">
        <v>5217</v>
      </c>
      <c r="N2881" t="s">
        <v>162</v>
      </c>
      <c r="O2881" t="s">
        <v>19</v>
      </c>
      <c r="P2881" t="s">
        <v>20</v>
      </c>
      <c r="Q2881" t="s">
        <v>20</v>
      </c>
      <c r="R2881">
        <f t="shared" si="143"/>
        <v>0</v>
      </c>
      <c r="S2881">
        <f t="shared" si="143"/>
        <v>0</v>
      </c>
    </row>
    <row r="2882" spans="1:19" x14ac:dyDescent="0.2">
      <c r="A2882" s="1">
        <v>3411</v>
      </c>
      <c r="B2882" t="s">
        <v>27</v>
      </c>
      <c r="C2882" t="s">
        <v>3844</v>
      </c>
      <c r="D2882" t="s">
        <v>3845</v>
      </c>
      <c r="E2882" t="s">
        <v>15</v>
      </c>
      <c r="F2882" t="s">
        <v>30</v>
      </c>
      <c r="G2882" t="s">
        <v>2011</v>
      </c>
      <c r="H2882" t="str">
        <f t="shared" si="141"/>
        <v>谢谢老师</v>
      </c>
      <c r="I2882">
        <v>6</v>
      </c>
      <c r="J2882">
        <v>6</v>
      </c>
      <c r="K2882" t="str">
        <f t="shared" si="142"/>
        <v>心流</v>
      </c>
      <c r="L2882" t="s">
        <v>3803</v>
      </c>
      <c r="M2882" t="s">
        <v>30</v>
      </c>
      <c r="N2882" t="s">
        <v>32</v>
      </c>
      <c r="O2882" t="s">
        <v>36</v>
      </c>
      <c r="P2882" t="s">
        <v>20</v>
      </c>
      <c r="Q2882" t="s">
        <v>20</v>
      </c>
      <c r="R2882">
        <f t="shared" si="143"/>
        <v>0</v>
      </c>
      <c r="S2882">
        <f t="shared" si="143"/>
        <v>0</v>
      </c>
    </row>
    <row r="2883" spans="1:19" x14ac:dyDescent="0.2">
      <c r="A2883" s="1">
        <v>3412</v>
      </c>
      <c r="B2883" t="s">
        <v>27</v>
      </c>
      <c r="C2883" t="s">
        <v>1970</v>
      </c>
      <c r="D2883" t="s">
        <v>1971</v>
      </c>
      <c r="E2883" t="s">
        <v>1972</v>
      </c>
      <c r="F2883" t="s">
        <v>30</v>
      </c>
      <c r="G2883" t="s">
        <v>7140</v>
      </c>
      <c r="H2883" t="str">
        <f t="shared" ref="H2883:H2946" si="144">IF(F2883="null","",F2883)&amp;G2883</f>
        <v>可以举例子说明某些结论不成立，例如，x→0时，1／x和1／x，或者1／x和－1／x，或者1／x和1／x²，等等</v>
      </c>
      <c r="I2883">
        <v>6</v>
      </c>
      <c r="J2883">
        <v>7</v>
      </c>
      <c r="K2883" t="str">
        <f t="shared" ref="K2883:K2946" si="145">IF(I2883&lt;6,IF(J2883&lt;6,"冷漠","焦虑"),IF(J2883&lt;6,"无聊/放松","心流"))</f>
        <v>心流</v>
      </c>
      <c r="L2883" t="s">
        <v>5032</v>
      </c>
      <c r="M2883" t="s">
        <v>30</v>
      </c>
      <c r="N2883" t="s">
        <v>32</v>
      </c>
      <c r="O2883" t="s">
        <v>36</v>
      </c>
      <c r="P2883" t="s">
        <v>20</v>
      </c>
      <c r="Q2883" t="s">
        <v>20</v>
      </c>
      <c r="R2883">
        <f t="shared" si="143"/>
        <v>0</v>
      </c>
      <c r="S2883">
        <f t="shared" si="143"/>
        <v>0</v>
      </c>
    </row>
    <row r="2884" spans="1:19" x14ac:dyDescent="0.2">
      <c r="A2884" s="1">
        <v>3413</v>
      </c>
      <c r="B2884" t="s">
        <v>12</v>
      </c>
      <c r="C2884" t="s">
        <v>1847</v>
      </c>
      <c r="D2884" t="s">
        <v>1115</v>
      </c>
      <c r="E2884" t="s">
        <v>15</v>
      </c>
      <c r="F2884" t="s">
        <v>5218</v>
      </c>
      <c r="H2884" t="str">
        <f t="shared" si="144"/>
        <v>这个用麦克劳林公式写出来前6项怎么写？</v>
      </c>
      <c r="I2884">
        <v>2</v>
      </c>
      <c r="J2884">
        <v>6</v>
      </c>
      <c r="K2884" t="str">
        <f t="shared" si="145"/>
        <v>焦虑</v>
      </c>
      <c r="L2884" t="s">
        <v>5023</v>
      </c>
      <c r="M2884" t="s">
        <v>678</v>
      </c>
      <c r="N2884" t="s">
        <v>18</v>
      </c>
      <c r="O2884" t="s">
        <v>19</v>
      </c>
      <c r="P2884" t="s">
        <v>20</v>
      </c>
      <c r="Q2884" t="s">
        <v>20</v>
      </c>
      <c r="R2884">
        <f t="shared" si="143"/>
        <v>0</v>
      </c>
      <c r="S2884">
        <f t="shared" si="143"/>
        <v>0</v>
      </c>
    </row>
    <row r="2885" spans="1:19" x14ac:dyDescent="0.2">
      <c r="A2885" s="1">
        <v>3414</v>
      </c>
      <c r="B2885" t="s">
        <v>12</v>
      </c>
      <c r="C2885" t="s">
        <v>5219</v>
      </c>
      <c r="D2885" t="s">
        <v>5220</v>
      </c>
      <c r="E2885" t="s">
        <v>15</v>
      </c>
      <c r="F2885" t="s">
        <v>5221</v>
      </c>
      <c r="G2885" t="s">
        <v>5222</v>
      </c>
      <c r="H2885" t="str">
        <f t="shared" si="144"/>
        <v>关于反函数反函数的确定在课程中怎么没有\xa0 我对求反函数不太明白</v>
      </c>
      <c r="I2885">
        <v>2</v>
      </c>
      <c r="J2885">
        <v>6</v>
      </c>
      <c r="K2885" t="str">
        <f t="shared" si="145"/>
        <v>焦虑</v>
      </c>
      <c r="L2885" t="s">
        <v>5023</v>
      </c>
      <c r="M2885" t="s">
        <v>492</v>
      </c>
      <c r="N2885" t="s">
        <v>52</v>
      </c>
      <c r="O2885" t="s">
        <v>19</v>
      </c>
      <c r="P2885" t="s">
        <v>20</v>
      </c>
      <c r="Q2885" t="s">
        <v>20</v>
      </c>
      <c r="R2885">
        <f t="shared" si="143"/>
        <v>0</v>
      </c>
      <c r="S2885">
        <f t="shared" si="143"/>
        <v>0</v>
      </c>
    </row>
    <row r="2886" spans="1:19" x14ac:dyDescent="0.2">
      <c r="A2886" s="1">
        <v>3415</v>
      </c>
      <c r="B2886" t="s">
        <v>27</v>
      </c>
      <c r="C2886" t="s">
        <v>1970</v>
      </c>
      <c r="D2886" t="s">
        <v>1971</v>
      </c>
      <c r="E2886" t="s">
        <v>1972</v>
      </c>
      <c r="F2886" t="s">
        <v>30</v>
      </c>
      <c r="G2886" t="s">
        <v>5223</v>
      </c>
      <c r="H2886" t="str">
        <f t="shared" si="144"/>
        <v>在开始课程，第一章的第一部分</v>
      </c>
      <c r="I2886">
        <v>6</v>
      </c>
      <c r="J2886">
        <v>2</v>
      </c>
      <c r="K2886" t="str">
        <f t="shared" si="145"/>
        <v>无聊/放松</v>
      </c>
      <c r="L2886" t="s">
        <v>5032</v>
      </c>
      <c r="M2886" t="s">
        <v>30</v>
      </c>
      <c r="N2886" t="s">
        <v>32</v>
      </c>
      <c r="O2886" t="s">
        <v>36</v>
      </c>
      <c r="P2886" t="s">
        <v>20</v>
      </c>
      <c r="Q2886" t="s">
        <v>20</v>
      </c>
      <c r="R2886">
        <f t="shared" si="143"/>
        <v>0</v>
      </c>
      <c r="S2886">
        <f t="shared" si="143"/>
        <v>0</v>
      </c>
    </row>
    <row r="2887" spans="1:19" x14ac:dyDescent="0.2">
      <c r="A2887" s="1">
        <v>3416</v>
      </c>
      <c r="B2887" t="s">
        <v>12</v>
      </c>
      <c r="C2887" t="s">
        <v>5224</v>
      </c>
      <c r="D2887" t="s">
        <v>5225</v>
      </c>
      <c r="E2887" t="s">
        <v>5226</v>
      </c>
      <c r="F2887" t="s">
        <v>243</v>
      </c>
      <c r="H2887" t="str">
        <f t="shared" si="144"/>
        <v>求解答</v>
      </c>
      <c r="I2887">
        <v>3</v>
      </c>
      <c r="J2887">
        <v>7</v>
      </c>
      <c r="K2887" t="str">
        <f t="shared" si="145"/>
        <v>焦虑</v>
      </c>
      <c r="L2887" t="s">
        <v>5023</v>
      </c>
      <c r="M2887" t="s">
        <v>726</v>
      </c>
      <c r="N2887" t="s">
        <v>18</v>
      </c>
      <c r="O2887" t="s">
        <v>19</v>
      </c>
      <c r="P2887" t="s">
        <v>20</v>
      </c>
      <c r="Q2887" t="s">
        <v>20</v>
      </c>
      <c r="R2887">
        <f t="shared" si="143"/>
        <v>0</v>
      </c>
      <c r="S2887">
        <f t="shared" si="143"/>
        <v>0</v>
      </c>
    </row>
    <row r="2888" spans="1:19" x14ac:dyDescent="0.2">
      <c r="A2888" s="1">
        <v>3417</v>
      </c>
      <c r="B2888" t="s">
        <v>12</v>
      </c>
      <c r="C2888" t="s">
        <v>2412</v>
      </c>
      <c r="D2888" t="s">
        <v>2413</v>
      </c>
      <c r="E2888" t="s">
        <v>15</v>
      </c>
      <c r="F2888" t="s">
        <v>5227</v>
      </c>
      <c r="H2888" t="str">
        <f t="shared" si="144"/>
        <v>这道题怎么解？</v>
      </c>
      <c r="I2888">
        <v>2</v>
      </c>
      <c r="J2888">
        <v>7</v>
      </c>
      <c r="K2888" t="str">
        <f t="shared" si="145"/>
        <v>焦虑</v>
      </c>
      <c r="L2888" t="s">
        <v>5023</v>
      </c>
      <c r="M2888" t="s">
        <v>482</v>
      </c>
      <c r="N2888" t="s">
        <v>719</v>
      </c>
      <c r="O2888" t="s">
        <v>19</v>
      </c>
      <c r="P2888" t="s">
        <v>20</v>
      </c>
      <c r="Q2888" t="s">
        <v>20</v>
      </c>
      <c r="R2888">
        <f t="shared" si="143"/>
        <v>0</v>
      </c>
      <c r="S2888">
        <f t="shared" si="143"/>
        <v>0</v>
      </c>
    </row>
    <row r="2889" spans="1:19" x14ac:dyDescent="0.2">
      <c r="A2889" s="1">
        <v>3418</v>
      </c>
      <c r="B2889" t="s">
        <v>27</v>
      </c>
      <c r="C2889" t="s">
        <v>5228</v>
      </c>
      <c r="D2889" t="s">
        <v>5229</v>
      </c>
      <c r="E2889" t="s">
        <v>15</v>
      </c>
      <c r="F2889" t="s">
        <v>30</v>
      </c>
      <c r="G2889" t="s">
        <v>5230</v>
      </c>
      <c r="H2889" t="str">
        <f t="shared" si="144"/>
        <v>题目错了，要不你给我看看原题。</v>
      </c>
      <c r="I2889">
        <v>6</v>
      </c>
      <c r="J2889">
        <v>2</v>
      </c>
      <c r="K2889" t="str">
        <f t="shared" si="145"/>
        <v>无聊/放松</v>
      </c>
      <c r="L2889" t="s">
        <v>3803</v>
      </c>
      <c r="M2889" t="s">
        <v>30</v>
      </c>
      <c r="N2889" t="s">
        <v>32</v>
      </c>
      <c r="O2889" t="s">
        <v>36</v>
      </c>
      <c r="P2889" t="s">
        <v>20</v>
      </c>
      <c r="Q2889" t="s">
        <v>20</v>
      </c>
      <c r="R2889">
        <f t="shared" si="143"/>
        <v>0</v>
      </c>
      <c r="S2889">
        <f t="shared" si="143"/>
        <v>0</v>
      </c>
    </row>
    <row r="2890" spans="1:19" x14ac:dyDescent="0.2">
      <c r="A2890" s="1">
        <v>3419</v>
      </c>
      <c r="B2890" t="s">
        <v>27</v>
      </c>
      <c r="C2890" t="s">
        <v>2143</v>
      </c>
      <c r="D2890" t="s">
        <v>2144</v>
      </c>
      <c r="E2890" t="s">
        <v>39</v>
      </c>
      <c r="F2890" t="s">
        <v>30</v>
      </c>
      <c r="G2890" t="s">
        <v>5231</v>
      </c>
      <c r="H2890" t="str">
        <f t="shared" si="144"/>
        <v>题目错了</v>
      </c>
      <c r="I2890">
        <v>6</v>
      </c>
      <c r="J2890">
        <v>2</v>
      </c>
      <c r="K2890" t="str">
        <f t="shared" si="145"/>
        <v>无聊/放松</v>
      </c>
      <c r="L2890" t="s">
        <v>5032</v>
      </c>
      <c r="M2890" t="s">
        <v>30</v>
      </c>
      <c r="N2890" t="s">
        <v>32</v>
      </c>
      <c r="O2890" t="s">
        <v>36</v>
      </c>
      <c r="P2890" t="s">
        <v>20</v>
      </c>
      <c r="Q2890" t="s">
        <v>20</v>
      </c>
      <c r="R2890">
        <f t="shared" si="143"/>
        <v>0</v>
      </c>
      <c r="S2890">
        <f t="shared" si="143"/>
        <v>0</v>
      </c>
    </row>
    <row r="2891" spans="1:19" x14ac:dyDescent="0.2">
      <c r="A2891" s="1">
        <v>3420</v>
      </c>
      <c r="B2891" t="s">
        <v>27</v>
      </c>
      <c r="C2891" t="s">
        <v>665</v>
      </c>
      <c r="D2891" t="s">
        <v>666</v>
      </c>
      <c r="E2891" t="s">
        <v>15</v>
      </c>
      <c r="F2891" t="s">
        <v>30</v>
      </c>
      <c r="G2891" t="s">
        <v>5232</v>
      </c>
      <c r="H2891" t="str">
        <f t="shared" si="144"/>
        <v>答案是2？不敢相信。</v>
      </c>
      <c r="I2891">
        <v>2</v>
      </c>
      <c r="J2891">
        <v>7</v>
      </c>
      <c r="K2891" t="str">
        <f t="shared" si="145"/>
        <v>焦虑</v>
      </c>
      <c r="L2891" t="s">
        <v>5032</v>
      </c>
      <c r="M2891" t="s">
        <v>30</v>
      </c>
      <c r="N2891" t="s">
        <v>32</v>
      </c>
      <c r="O2891" t="s">
        <v>36</v>
      </c>
      <c r="P2891" t="s">
        <v>20</v>
      </c>
      <c r="Q2891" t="s">
        <v>20</v>
      </c>
      <c r="R2891">
        <f t="shared" si="143"/>
        <v>0</v>
      </c>
      <c r="S2891">
        <f t="shared" si="143"/>
        <v>0</v>
      </c>
    </row>
    <row r="2892" spans="1:19" x14ac:dyDescent="0.2">
      <c r="A2892" s="1">
        <v>3421</v>
      </c>
      <c r="B2892" t="s">
        <v>27</v>
      </c>
      <c r="C2892" t="s">
        <v>5228</v>
      </c>
      <c r="D2892" t="s">
        <v>5229</v>
      </c>
      <c r="E2892" t="s">
        <v>15</v>
      </c>
      <c r="F2892" t="s">
        <v>30</v>
      </c>
      <c r="G2892" t="s">
        <v>5233</v>
      </c>
      <c r="H2892" t="str">
        <f t="shared" si="144"/>
        <v>我怀疑题目是不是抄错了?笑哭</v>
      </c>
      <c r="I2892">
        <v>8</v>
      </c>
      <c r="J2892">
        <v>3</v>
      </c>
      <c r="K2892" t="str">
        <f t="shared" si="145"/>
        <v>无聊/放松</v>
      </c>
      <c r="L2892" t="s">
        <v>5032</v>
      </c>
      <c r="M2892" t="s">
        <v>30</v>
      </c>
      <c r="N2892" t="s">
        <v>44</v>
      </c>
      <c r="O2892" t="s">
        <v>36</v>
      </c>
      <c r="P2892" t="s">
        <v>20</v>
      </c>
      <c r="Q2892" t="s">
        <v>20</v>
      </c>
      <c r="R2892">
        <f t="shared" si="143"/>
        <v>0</v>
      </c>
      <c r="S2892">
        <f t="shared" si="143"/>
        <v>0</v>
      </c>
    </row>
    <row r="2893" spans="1:19" x14ac:dyDescent="0.2">
      <c r="A2893" s="1">
        <v>3422</v>
      </c>
      <c r="B2893" t="s">
        <v>37</v>
      </c>
      <c r="C2893" t="s">
        <v>5234</v>
      </c>
      <c r="D2893" t="s">
        <v>2413</v>
      </c>
      <c r="E2893" t="s">
        <v>15</v>
      </c>
      <c r="F2893" t="s">
        <v>30</v>
      </c>
      <c r="G2893" t="s">
        <v>5235</v>
      </c>
      <c r="H2893" t="str">
        <f t="shared" si="144"/>
        <v>没有没有</v>
      </c>
      <c r="I2893">
        <v>2</v>
      </c>
      <c r="J2893">
        <v>2</v>
      </c>
      <c r="K2893" t="str">
        <f t="shared" si="145"/>
        <v>冷漠</v>
      </c>
      <c r="L2893" t="s">
        <v>5032</v>
      </c>
      <c r="M2893" t="s">
        <v>30</v>
      </c>
      <c r="N2893" t="s">
        <v>30</v>
      </c>
      <c r="O2893" t="s">
        <v>36</v>
      </c>
      <c r="P2893" t="s">
        <v>20</v>
      </c>
      <c r="Q2893" t="s">
        <v>20</v>
      </c>
      <c r="R2893">
        <f t="shared" si="143"/>
        <v>0</v>
      </c>
      <c r="S2893">
        <f t="shared" si="143"/>
        <v>0</v>
      </c>
    </row>
    <row r="2894" spans="1:19" x14ac:dyDescent="0.2">
      <c r="A2894" s="1">
        <v>3423</v>
      </c>
      <c r="B2894" t="s">
        <v>27</v>
      </c>
      <c r="C2894" t="s">
        <v>5228</v>
      </c>
      <c r="D2894" t="s">
        <v>5229</v>
      </c>
      <c r="E2894" t="s">
        <v>15</v>
      </c>
      <c r="F2894" t="s">
        <v>30</v>
      </c>
      <c r="G2894" t="s">
        <v>5236</v>
      </c>
      <c r="H2894" t="str">
        <f t="shared" si="144"/>
        <v>是趋于0吧？</v>
      </c>
      <c r="I2894">
        <v>3</v>
      </c>
      <c r="J2894">
        <v>6</v>
      </c>
      <c r="K2894" t="str">
        <f t="shared" si="145"/>
        <v>焦虑</v>
      </c>
      <c r="L2894" t="s">
        <v>5032</v>
      </c>
      <c r="M2894" t="s">
        <v>30</v>
      </c>
      <c r="N2894" t="s">
        <v>44</v>
      </c>
      <c r="O2894" t="s">
        <v>36</v>
      </c>
      <c r="P2894" t="s">
        <v>20</v>
      </c>
      <c r="Q2894" t="s">
        <v>20</v>
      </c>
      <c r="R2894">
        <f t="shared" si="143"/>
        <v>0</v>
      </c>
      <c r="S2894">
        <f t="shared" si="143"/>
        <v>0</v>
      </c>
    </row>
    <row r="2895" spans="1:19" x14ac:dyDescent="0.2">
      <c r="A2895" s="1">
        <v>3424</v>
      </c>
      <c r="B2895" t="s">
        <v>37</v>
      </c>
      <c r="C2895" t="s">
        <v>5234</v>
      </c>
      <c r="D2895" t="s">
        <v>2413</v>
      </c>
      <c r="E2895" t="s">
        <v>15</v>
      </c>
      <c r="F2895" t="s">
        <v>30</v>
      </c>
      <c r="G2895" t="s">
        <v>5237</v>
      </c>
      <c r="H2895" t="str">
        <f t="shared" si="144"/>
        <v>答案是2</v>
      </c>
      <c r="I2895">
        <v>1</v>
      </c>
      <c r="J2895">
        <v>2</v>
      </c>
      <c r="K2895" t="str">
        <f t="shared" si="145"/>
        <v>冷漠</v>
      </c>
      <c r="L2895" t="s">
        <v>5032</v>
      </c>
      <c r="M2895" t="s">
        <v>30</v>
      </c>
      <c r="N2895" t="s">
        <v>30</v>
      </c>
      <c r="O2895" t="s">
        <v>36</v>
      </c>
      <c r="P2895" t="s">
        <v>20</v>
      </c>
      <c r="Q2895" t="s">
        <v>20</v>
      </c>
      <c r="R2895">
        <f t="shared" si="143"/>
        <v>0</v>
      </c>
      <c r="S2895">
        <f t="shared" si="143"/>
        <v>0</v>
      </c>
    </row>
    <row r="2896" spans="1:19" x14ac:dyDescent="0.2">
      <c r="A2896" s="1">
        <v>3425</v>
      </c>
      <c r="B2896" t="s">
        <v>12</v>
      </c>
      <c r="C2896" t="s">
        <v>5238</v>
      </c>
      <c r="D2896" t="s">
        <v>5239</v>
      </c>
      <c r="E2896" t="s">
        <v>15</v>
      </c>
      <c r="F2896" t="s">
        <v>5240</v>
      </c>
      <c r="G2896" t="s">
        <v>5241</v>
      </c>
      <c r="H2896" t="str">
        <f t="shared" si="144"/>
        <v>dx老师dx的含义是啥？第一道例题中dx为啥等于Δx</v>
      </c>
      <c r="I2896">
        <v>2</v>
      </c>
      <c r="J2896">
        <v>7</v>
      </c>
      <c r="K2896" t="str">
        <f t="shared" si="145"/>
        <v>焦虑</v>
      </c>
      <c r="L2896" t="s">
        <v>5023</v>
      </c>
      <c r="M2896" t="s">
        <v>5242</v>
      </c>
      <c r="N2896" t="s">
        <v>52</v>
      </c>
      <c r="O2896" t="s">
        <v>19</v>
      </c>
      <c r="P2896" t="s">
        <v>20</v>
      </c>
      <c r="Q2896" t="s">
        <v>20</v>
      </c>
      <c r="R2896">
        <f t="shared" si="143"/>
        <v>0</v>
      </c>
      <c r="S2896">
        <f t="shared" si="143"/>
        <v>0</v>
      </c>
    </row>
    <row r="2897" spans="1:19" x14ac:dyDescent="0.2">
      <c r="A2897" s="1">
        <v>3426</v>
      </c>
      <c r="B2897" t="s">
        <v>27</v>
      </c>
      <c r="C2897" t="s">
        <v>1970</v>
      </c>
      <c r="D2897" t="s">
        <v>1971</v>
      </c>
      <c r="F2897" t="s">
        <v>30</v>
      </c>
      <c r="G2897" t="s">
        <v>5243</v>
      </c>
      <c r="H2897" t="str">
        <f t="shared" si="144"/>
        <v>这是自变量的微分，正好等于自变量的增量</v>
      </c>
      <c r="I2897">
        <v>8</v>
      </c>
      <c r="J2897">
        <v>7</v>
      </c>
      <c r="K2897" t="str">
        <f t="shared" si="145"/>
        <v>心流</v>
      </c>
      <c r="L2897" t="s">
        <v>5032</v>
      </c>
      <c r="M2897" t="s">
        <v>30</v>
      </c>
      <c r="N2897" t="s">
        <v>32</v>
      </c>
      <c r="O2897" t="s">
        <v>5244</v>
      </c>
      <c r="P2897" t="s">
        <v>20</v>
      </c>
      <c r="Q2897" t="s">
        <v>20</v>
      </c>
      <c r="R2897">
        <f t="shared" si="143"/>
        <v>0</v>
      </c>
      <c r="S2897">
        <f t="shared" si="143"/>
        <v>0</v>
      </c>
    </row>
    <row r="2898" spans="1:19" x14ac:dyDescent="0.2">
      <c r="A2898" s="1">
        <v>3427</v>
      </c>
      <c r="B2898" t="s">
        <v>12</v>
      </c>
      <c r="C2898" t="s">
        <v>1194</v>
      </c>
      <c r="D2898" t="s">
        <v>1195</v>
      </c>
      <c r="E2898" t="s">
        <v>15</v>
      </c>
      <c r="F2898" t="s">
        <v>5245</v>
      </c>
      <c r="G2898" t="s">
        <v>5246</v>
      </c>
      <c r="H2898" t="str">
        <f t="shared" si="144"/>
        <v>第三题答案错了吧第三题应该只有两条渐近线吧，一条y=1,一条x=1/e</v>
      </c>
      <c r="I2898">
        <v>3</v>
      </c>
      <c r="J2898">
        <v>7</v>
      </c>
      <c r="K2898" t="str">
        <f t="shared" si="145"/>
        <v>焦虑</v>
      </c>
      <c r="L2898" t="s">
        <v>5023</v>
      </c>
      <c r="M2898" t="s">
        <v>5247</v>
      </c>
      <c r="N2898" t="s">
        <v>162</v>
      </c>
      <c r="O2898" t="s">
        <v>53</v>
      </c>
      <c r="P2898" t="s">
        <v>20</v>
      </c>
      <c r="Q2898" t="s">
        <v>20</v>
      </c>
      <c r="R2898">
        <f t="shared" si="143"/>
        <v>0</v>
      </c>
      <c r="S2898">
        <f t="shared" si="143"/>
        <v>0</v>
      </c>
    </row>
    <row r="2899" spans="1:19" x14ac:dyDescent="0.2">
      <c r="A2899" s="1">
        <v>3428</v>
      </c>
      <c r="B2899" t="s">
        <v>27</v>
      </c>
      <c r="C2899" t="s">
        <v>1808</v>
      </c>
      <c r="D2899" t="s">
        <v>1809</v>
      </c>
      <c r="E2899" t="s">
        <v>15</v>
      </c>
      <c r="F2899" t="s">
        <v>30</v>
      </c>
      <c r="G2899" t="s">
        <v>5248</v>
      </c>
      <c r="H2899" t="str">
        <f t="shared" si="144"/>
        <v>x=0</v>
      </c>
      <c r="I2899">
        <v>2</v>
      </c>
      <c r="J2899">
        <v>4</v>
      </c>
      <c r="K2899" t="str">
        <f t="shared" si="145"/>
        <v>冷漠</v>
      </c>
      <c r="L2899" t="s">
        <v>4270</v>
      </c>
      <c r="M2899" t="s">
        <v>30</v>
      </c>
      <c r="N2899" t="s">
        <v>32</v>
      </c>
      <c r="O2899" t="s">
        <v>33</v>
      </c>
      <c r="P2899" t="s">
        <v>20</v>
      </c>
      <c r="Q2899" t="s">
        <v>20</v>
      </c>
      <c r="R2899">
        <f t="shared" si="143"/>
        <v>0</v>
      </c>
      <c r="S2899">
        <f t="shared" si="143"/>
        <v>0</v>
      </c>
    </row>
    <row r="2900" spans="1:19" x14ac:dyDescent="0.2">
      <c r="A2900" s="1">
        <v>3429</v>
      </c>
      <c r="B2900" t="s">
        <v>27</v>
      </c>
      <c r="C2900" t="s">
        <v>798</v>
      </c>
      <c r="D2900" t="s">
        <v>799</v>
      </c>
      <c r="E2900" t="s">
        <v>98</v>
      </c>
      <c r="F2900" t="s">
        <v>30</v>
      </c>
      <c r="G2900" t="s">
        <v>5249</v>
      </c>
      <c r="H2900" t="str">
        <f t="shared" si="144"/>
        <v>那个题 ，没有图像吗</v>
      </c>
      <c r="I2900">
        <v>2</v>
      </c>
      <c r="J2900">
        <v>8</v>
      </c>
      <c r="K2900" t="str">
        <f t="shared" si="145"/>
        <v>焦虑</v>
      </c>
      <c r="L2900" t="s">
        <v>5032</v>
      </c>
      <c r="M2900" t="s">
        <v>30</v>
      </c>
      <c r="N2900" t="s">
        <v>32</v>
      </c>
      <c r="O2900" t="s">
        <v>36</v>
      </c>
      <c r="P2900" t="s">
        <v>20</v>
      </c>
      <c r="Q2900" t="s">
        <v>20</v>
      </c>
      <c r="R2900">
        <f t="shared" si="143"/>
        <v>0</v>
      </c>
      <c r="S2900">
        <f t="shared" si="143"/>
        <v>0</v>
      </c>
    </row>
    <row r="2901" spans="1:19" x14ac:dyDescent="0.2">
      <c r="A2901" s="1">
        <v>3430</v>
      </c>
      <c r="B2901" t="s">
        <v>12</v>
      </c>
      <c r="C2901" t="s">
        <v>282</v>
      </c>
      <c r="D2901" t="s">
        <v>282</v>
      </c>
      <c r="E2901" t="s">
        <v>282</v>
      </c>
      <c r="F2901" t="s">
        <v>5250</v>
      </c>
      <c r="G2901" t="s">
        <v>5251</v>
      </c>
      <c r="H2901" t="str">
        <f t="shared" si="144"/>
        <v>a请问这个怎么做</v>
      </c>
      <c r="I2901">
        <v>2</v>
      </c>
      <c r="J2901">
        <v>7</v>
      </c>
      <c r="K2901" t="str">
        <f t="shared" si="145"/>
        <v>焦虑</v>
      </c>
      <c r="L2901" t="s">
        <v>5023</v>
      </c>
      <c r="M2901" t="s">
        <v>5252</v>
      </c>
      <c r="N2901" t="s">
        <v>4422</v>
      </c>
      <c r="O2901" t="s">
        <v>53</v>
      </c>
      <c r="P2901" t="s">
        <v>282</v>
      </c>
      <c r="Q2901" t="s">
        <v>282</v>
      </c>
      <c r="R2901">
        <f t="shared" si="143"/>
        <v>0</v>
      </c>
      <c r="S2901">
        <f t="shared" si="143"/>
        <v>0</v>
      </c>
    </row>
    <row r="2902" spans="1:19" x14ac:dyDescent="0.2">
      <c r="A2902" s="1">
        <v>3432</v>
      </c>
      <c r="B2902" t="s">
        <v>27</v>
      </c>
      <c r="C2902" t="s">
        <v>2169</v>
      </c>
      <c r="D2902" t="s">
        <v>2170</v>
      </c>
      <c r="E2902" t="s">
        <v>15</v>
      </c>
      <c r="F2902" t="s">
        <v>30</v>
      </c>
      <c r="G2902" t="s">
        <v>5255</v>
      </c>
      <c r="H2902" t="str">
        <f t="shared" si="144"/>
        <v>\n为什么这样不可以？</v>
      </c>
      <c r="I2902">
        <v>2</v>
      </c>
      <c r="J2902">
        <v>6</v>
      </c>
      <c r="K2902" t="str">
        <f t="shared" si="145"/>
        <v>焦虑</v>
      </c>
      <c r="L2902" t="s">
        <v>2880</v>
      </c>
      <c r="M2902" t="s">
        <v>30</v>
      </c>
      <c r="N2902" t="s">
        <v>848</v>
      </c>
      <c r="O2902" t="s">
        <v>36</v>
      </c>
      <c r="P2902" t="s">
        <v>20</v>
      </c>
      <c r="Q2902" t="s">
        <v>20</v>
      </c>
      <c r="R2902">
        <f t="shared" si="143"/>
        <v>0</v>
      </c>
      <c r="S2902">
        <f t="shared" si="143"/>
        <v>0</v>
      </c>
    </row>
    <row r="2903" spans="1:19" x14ac:dyDescent="0.2">
      <c r="A2903" s="1">
        <v>3433</v>
      </c>
      <c r="B2903" t="s">
        <v>37</v>
      </c>
      <c r="C2903" t="s">
        <v>5256</v>
      </c>
      <c r="D2903" t="s">
        <v>5257</v>
      </c>
      <c r="E2903" t="s">
        <v>15</v>
      </c>
      <c r="F2903" t="s">
        <v>30</v>
      </c>
      <c r="G2903" t="s">
        <v>5258</v>
      </c>
      <c r="H2903" t="str">
        <f t="shared" si="144"/>
        <v>因为你替换后分母沒求导</v>
      </c>
      <c r="I2903">
        <v>6</v>
      </c>
      <c r="J2903">
        <v>3</v>
      </c>
      <c r="K2903" t="str">
        <f t="shared" si="145"/>
        <v>无聊/放松</v>
      </c>
      <c r="L2903" t="s">
        <v>2880</v>
      </c>
      <c r="M2903" t="s">
        <v>30</v>
      </c>
      <c r="N2903" t="s">
        <v>30</v>
      </c>
      <c r="O2903" t="s">
        <v>33</v>
      </c>
      <c r="P2903" t="s">
        <v>20</v>
      </c>
      <c r="Q2903" t="s">
        <v>20</v>
      </c>
      <c r="R2903">
        <f t="shared" si="143"/>
        <v>0</v>
      </c>
      <c r="S2903">
        <f t="shared" si="143"/>
        <v>0</v>
      </c>
    </row>
    <row r="2904" spans="1:19" x14ac:dyDescent="0.2">
      <c r="A2904" s="1">
        <v>3434</v>
      </c>
      <c r="B2904" t="s">
        <v>37</v>
      </c>
      <c r="C2904" t="s">
        <v>5259</v>
      </c>
      <c r="D2904" t="s">
        <v>5260</v>
      </c>
      <c r="E2904" t="s">
        <v>15</v>
      </c>
      <c r="F2904" t="s">
        <v>30</v>
      </c>
      <c r="G2904" t="s">
        <v>5261</v>
      </c>
      <c r="H2904" t="str">
        <f t="shared" si="144"/>
        <v>我记得等价无穷小的替换一般是用乘除而不是加减</v>
      </c>
      <c r="I2904">
        <v>6</v>
      </c>
      <c r="J2904">
        <v>6</v>
      </c>
      <c r="K2904" t="str">
        <f t="shared" si="145"/>
        <v>心流</v>
      </c>
      <c r="L2904" t="s">
        <v>2880</v>
      </c>
      <c r="M2904" t="s">
        <v>30</v>
      </c>
      <c r="N2904" t="s">
        <v>30</v>
      </c>
      <c r="O2904" t="s">
        <v>40</v>
      </c>
      <c r="P2904" t="s">
        <v>20</v>
      </c>
      <c r="Q2904" t="s">
        <v>20</v>
      </c>
      <c r="R2904">
        <f t="shared" si="143"/>
        <v>0</v>
      </c>
      <c r="S2904">
        <f t="shared" si="143"/>
        <v>0</v>
      </c>
    </row>
    <row r="2905" spans="1:19" x14ac:dyDescent="0.2">
      <c r="A2905" s="1">
        <v>3435</v>
      </c>
      <c r="B2905" t="s">
        <v>37</v>
      </c>
      <c r="C2905" t="s">
        <v>5259</v>
      </c>
      <c r="D2905" t="s">
        <v>5260</v>
      </c>
      <c r="E2905" t="s">
        <v>15</v>
      </c>
      <c r="F2905" t="s">
        <v>30</v>
      </c>
      <c r="G2905" t="s">
        <v>5262</v>
      </c>
      <c r="H2905" t="str">
        <f t="shared" si="144"/>
        <v>所以在这里sinx_x不可以</v>
      </c>
      <c r="I2905">
        <v>6</v>
      </c>
      <c r="J2905">
        <v>6</v>
      </c>
      <c r="K2905" t="str">
        <f t="shared" si="145"/>
        <v>心流</v>
      </c>
      <c r="L2905" t="s">
        <v>2880</v>
      </c>
      <c r="M2905" t="s">
        <v>30</v>
      </c>
      <c r="N2905" t="s">
        <v>30</v>
      </c>
      <c r="O2905" t="s">
        <v>40</v>
      </c>
      <c r="P2905" t="s">
        <v>20</v>
      </c>
      <c r="Q2905" t="s">
        <v>20</v>
      </c>
      <c r="R2905">
        <f t="shared" si="143"/>
        <v>0</v>
      </c>
      <c r="S2905">
        <f t="shared" si="143"/>
        <v>0</v>
      </c>
    </row>
    <row r="2906" spans="1:19" x14ac:dyDescent="0.2">
      <c r="A2906" s="1">
        <v>3436</v>
      </c>
      <c r="B2906" t="s">
        <v>37</v>
      </c>
      <c r="C2906" t="s">
        <v>3650</v>
      </c>
      <c r="D2906" t="s">
        <v>3651</v>
      </c>
      <c r="E2906" t="s">
        <v>15</v>
      </c>
      <c r="F2906" t="s">
        <v>30</v>
      </c>
      <c r="G2906" t="s">
        <v>5263</v>
      </c>
      <c r="H2906" t="str">
        <f t="shared" si="144"/>
        <v>等价无群小只能替换乘除，不能替换加减。</v>
      </c>
      <c r="I2906">
        <v>7</v>
      </c>
      <c r="J2906">
        <v>6</v>
      </c>
      <c r="K2906" t="str">
        <f t="shared" si="145"/>
        <v>心流</v>
      </c>
      <c r="L2906" t="s">
        <v>2880</v>
      </c>
      <c r="M2906" t="s">
        <v>30</v>
      </c>
      <c r="N2906" t="s">
        <v>30</v>
      </c>
      <c r="O2906" t="s">
        <v>40</v>
      </c>
      <c r="P2906" t="s">
        <v>20</v>
      </c>
      <c r="Q2906" t="s">
        <v>20</v>
      </c>
      <c r="R2906">
        <f t="shared" si="143"/>
        <v>0</v>
      </c>
      <c r="S2906">
        <f t="shared" si="143"/>
        <v>0</v>
      </c>
    </row>
    <row r="2907" spans="1:19" x14ac:dyDescent="0.2">
      <c r="A2907" s="1">
        <v>3437</v>
      </c>
      <c r="B2907" t="s">
        <v>37</v>
      </c>
      <c r="C2907" t="s">
        <v>2169</v>
      </c>
      <c r="D2907" t="s">
        <v>2170</v>
      </c>
      <c r="E2907" t="s">
        <v>15</v>
      </c>
      <c r="F2907" t="s">
        <v>30</v>
      </c>
      <c r="G2907" t="s">
        <v>5264</v>
      </c>
      <c r="H2907" t="str">
        <f t="shared" si="144"/>
        <v>有啊，3X²</v>
      </c>
      <c r="I2907">
        <v>7</v>
      </c>
      <c r="J2907">
        <v>3</v>
      </c>
      <c r="K2907" t="str">
        <f t="shared" si="145"/>
        <v>无聊/放松</v>
      </c>
      <c r="L2907" t="s">
        <v>2880</v>
      </c>
      <c r="M2907" t="s">
        <v>30</v>
      </c>
      <c r="N2907" t="s">
        <v>30</v>
      </c>
      <c r="O2907" t="s">
        <v>36</v>
      </c>
      <c r="P2907" t="s">
        <v>20</v>
      </c>
      <c r="Q2907" t="s">
        <v>20</v>
      </c>
      <c r="R2907">
        <f t="shared" si="143"/>
        <v>0</v>
      </c>
      <c r="S2907">
        <f t="shared" si="143"/>
        <v>0</v>
      </c>
    </row>
    <row r="2908" spans="1:19" x14ac:dyDescent="0.2">
      <c r="A2908" s="1">
        <v>3438</v>
      </c>
      <c r="B2908" t="s">
        <v>27</v>
      </c>
      <c r="C2908" t="s">
        <v>4185</v>
      </c>
      <c r="D2908" t="s">
        <v>3021</v>
      </c>
      <c r="E2908" t="s">
        <v>15</v>
      </c>
      <c r="F2908" t="s">
        <v>30</v>
      </c>
      <c r="G2908" t="s">
        <v>5265</v>
      </c>
      <c r="H2908" t="str">
        <f t="shared" si="144"/>
        <v>先用替换，在用等价</v>
      </c>
      <c r="I2908">
        <v>7</v>
      </c>
      <c r="J2908">
        <v>7</v>
      </c>
      <c r="K2908" t="str">
        <f t="shared" si="145"/>
        <v>心流</v>
      </c>
      <c r="L2908" t="s">
        <v>2880</v>
      </c>
      <c r="M2908" t="s">
        <v>30</v>
      </c>
      <c r="N2908" t="s">
        <v>32</v>
      </c>
      <c r="O2908" t="s">
        <v>33</v>
      </c>
      <c r="P2908" t="s">
        <v>20</v>
      </c>
      <c r="Q2908" t="s">
        <v>20</v>
      </c>
      <c r="R2908">
        <f t="shared" si="143"/>
        <v>0</v>
      </c>
      <c r="S2908">
        <f t="shared" si="143"/>
        <v>0</v>
      </c>
    </row>
    <row r="2909" spans="1:19" x14ac:dyDescent="0.2">
      <c r="A2909" s="1">
        <v>3439</v>
      </c>
      <c r="B2909" t="s">
        <v>27</v>
      </c>
      <c r="C2909" t="s">
        <v>1854</v>
      </c>
      <c r="D2909" t="s">
        <v>1855</v>
      </c>
      <c r="E2909" t="s">
        <v>98</v>
      </c>
      <c r="F2909" t="s">
        <v>30</v>
      </c>
      <c r="G2909" t="s">
        <v>5266</v>
      </c>
      <c r="H2909" t="str">
        <f t="shared" si="144"/>
        <v>分母的对数函数用等价无穷小量替换，然后分子分母用洛必达法则</v>
      </c>
      <c r="I2909">
        <v>6</v>
      </c>
      <c r="J2909">
        <v>7</v>
      </c>
      <c r="K2909" t="str">
        <f t="shared" si="145"/>
        <v>心流</v>
      </c>
      <c r="L2909" t="s">
        <v>4063</v>
      </c>
      <c r="M2909" t="s">
        <v>30</v>
      </c>
      <c r="N2909" t="s">
        <v>32</v>
      </c>
      <c r="O2909" t="s">
        <v>36</v>
      </c>
      <c r="P2909" t="s">
        <v>1858</v>
      </c>
      <c r="Q2909" t="s">
        <v>20</v>
      </c>
      <c r="R2909">
        <f t="shared" si="143"/>
        <v>0</v>
      </c>
      <c r="S2909">
        <f t="shared" si="143"/>
        <v>0</v>
      </c>
    </row>
    <row r="2910" spans="1:19" x14ac:dyDescent="0.2">
      <c r="A2910" s="1">
        <v>3440</v>
      </c>
      <c r="B2910" t="s">
        <v>27</v>
      </c>
      <c r="C2910" t="s">
        <v>5267</v>
      </c>
      <c r="D2910" t="s">
        <v>2621</v>
      </c>
      <c r="E2910" t="s">
        <v>15</v>
      </c>
      <c r="F2910" t="s">
        <v>30</v>
      </c>
      <c r="G2910" t="s">
        <v>5268</v>
      </c>
      <c r="H2910" t="str">
        <f t="shared" si="144"/>
        <v>\n这样做</v>
      </c>
      <c r="I2910">
        <v>7</v>
      </c>
      <c r="J2910">
        <v>7</v>
      </c>
      <c r="K2910" t="str">
        <f t="shared" si="145"/>
        <v>心流</v>
      </c>
      <c r="L2910" t="s">
        <v>4063</v>
      </c>
      <c r="M2910" t="s">
        <v>30</v>
      </c>
      <c r="N2910" t="s">
        <v>1413</v>
      </c>
      <c r="O2910" t="s">
        <v>3623</v>
      </c>
      <c r="P2910" t="s">
        <v>20</v>
      </c>
      <c r="Q2910" t="s">
        <v>20</v>
      </c>
      <c r="R2910">
        <f t="shared" si="143"/>
        <v>0</v>
      </c>
      <c r="S2910">
        <f t="shared" si="143"/>
        <v>0</v>
      </c>
    </row>
    <row r="2911" spans="1:19" x14ac:dyDescent="0.2">
      <c r="A2911" s="1">
        <v>3441</v>
      </c>
      <c r="B2911" t="s">
        <v>37</v>
      </c>
      <c r="C2911" t="s">
        <v>3212</v>
      </c>
      <c r="D2911" t="s">
        <v>3213</v>
      </c>
      <c r="E2911" t="s">
        <v>15</v>
      </c>
      <c r="F2911" t="s">
        <v>30</v>
      </c>
      <c r="G2911" t="s">
        <v>5269</v>
      </c>
      <c r="H2911" t="str">
        <f t="shared" si="144"/>
        <v>倒数第二步，等价无穷小，好</v>
      </c>
      <c r="I2911">
        <v>7</v>
      </c>
      <c r="J2911">
        <v>6</v>
      </c>
      <c r="K2911" t="str">
        <f t="shared" si="145"/>
        <v>心流</v>
      </c>
      <c r="L2911" t="s">
        <v>3803</v>
      </c>
      <c r="M2911" t="s">
        <v>30</v>
      </c>
      <c r="N2911" t="s">
        <v>30</v>
      </c>
      <c r="O2911" t="s">
        <v>40</v>
      </c>
      <c r="P2911" t="s">
        <v>20</v>
      </c>
      <c r="Q2911" t="s">
        <v>3215</v>
      </c>
      <c r="R2911">
        <f t="shared" si="143"/>
        <v>0</v>
      </c>
      <c r="S2911">
        <f t="shared" si="143"/>
        <v>0</v>
      </c>
    </row>
    <row r="2912" spans="1:19" x14ac:dyDescent="0.2">
      <c r="A2912" s="1">
        <v>3442</v>
      </c>
      <c r="B2912" t="s">
        <v>37</v>
      </c>
      <c r="C2912" t="s">
        <v>5270</v>
      </c>
      <c r="D2912" t="s">
        <v>3838</v>
      </c>
      <c r="E2912" t="s">
        <v>15</v>
      </c>
      <c r="F2912" t="s">
        <v>30</v>
      </c>
      <c r="G2912" t="s">
        <v>5271</v>
      </c>
      <c r="H2912" t="str">
        <f t="shared" si="144"/>
        <v>由倒数第三步得倒数第二步是用等价无穷小吗？</v>
      </c>
      <c r="I2912">
        <v>3</v>
      </c>
      <c r="J2912">
        <v>7</v>
      </c>
      <c r="K2912" t="str">
        <f t="shared" si="145"/>
        <v>焦虑</v>
      </c>
      <c r="L2912" t="s">
        <v>3803</v>
      </c>
      <c r="M2912" t="s">
        <v>30</v>
      </c>
      <c r="N2912" t="s">
        <v>30</v>
      </c>
      <c r="O2912" t="s">
        <v>33</v>
      </c>
      <c r="P2912" t="s">
        <v>20</v>
      </c>
      <c r="Q2912" t="s">
        <v>20</v>
      </c>
      <c r="R2912">
        <f t="shared" si="143"/>
        <v>0</v>
      </c>
      <c r="S2912">
        <f t="shared" si="143"/>
        <v>0</v>
      </c>
    </row>
    <row r="2913" spans="1:19" x14ac:dyDescent="0.2">
      <c r="A2913" s="1">
        <v>3443</v>
      </c>
      <c r="B2913" t="s">
        <v>37</v>
      </c>
      <c r="C2913" t="s">
        <v>3784</v>
      </c>
      <c r="D2913" t="s">
        <v>3785</v>
      </c>
      <c r="E2913" t="s">
        <v>15</v>
      </c>
      <c r="F2913" t="s">
        <v>30</v>
      </c>
      <c r="G2913" t="s">
        <v>5272</v>
      </c>
      <c r="H2913" t="str">
        <f t="shared" si="144"/>
        <v>加减是不可以使用等价无穷小的</v>
      </c>
      <c r="I2913">
        <v>7</v>
      </c>
      <c r="J2913">
        <v>7</v>
      </c>
      <c r="K2913" t="str">
        <f t="shared" si="145"/>
        <v>心流</v>
      </c>
      <c r="L2913" t="s">
        <v>2880</v>
      </c>
      <c r="M2913" t="s">
        <v>30</v>
      </c>
      <c r="N2913" t="s">
        <v>30</v>
      </c>
      <c r="O2913" t="s">
        <v>359</v>
      </c>
      <c r="P2913" t="s">
        <v>20</v>
      </c>
      <c r="Q2913" t="s">
        <v>20</v>
      </c>
      <c r="R2913">
        <f t="shared" si="143"/>
        <v>0</v>
      </c>
      <c r="S2913">
        <f t="shared" si="143"/>
        <v>0</v>
      </c>
    </row>
    <row r="2914" spans="1:19" x14ac:dyDescent="0.2">
      <c r="A2914" s="1">
        <v>3444</v>
      </c>
      <c r="B2914" t="s">
        <v>37</v>
      </c>
      <c r="C2914" t="s">
        <v>5267</v>
      </c>
      <c r="D2914" t="s">
        <v>2621</v>
      </c>
      <c r="E2914" t="s">
        <v>15</v>
      </c>
      <c r="F2914" t="s">
        <v>30</v>
      </c>
      <c r="G2914" t="s">
        <v>5273</v>
      </c>
      <c r="H2914" t="str">
        <f t="shared" si="144"/>
        <v>"t与y与t和y的等价无穷小只要limt/y不等于1即可替换"</v>
      </c>
      <c r="I2914">
        <v>6</v>
      </c>
      <c r="J2914">
        <v>6</v>
      </c>
      <c r="K2914" t="str">
        <f t="shared" si="145"/>
        <v>心流</v>
      </c>
      <c r="L2914" t="s">
        <v>2880</v>
      </c>
      <c r="M2914" t="s">
        <v>30</v>
      </c>
      <c r="N2914" t="s">
        <v>30</v>
      </c>
      <c r="O2914" t="s">
        <v>33</v>
      </c>
      <c r="P2914" t="s">
        <v>20</v>
      </c>
      <c r="Q2914" t="s">
        <v>20</v>
      </c>
      <c r="R2914">
        <f t="shared" si="143"/>
        <v>0</v>
      </c>
      <c r="S2914">
        <f t="shared" si="143"/>
        <v>0</v>
      </c>
    </row>
    <row r="2915" spans="1:19" x14ac:dyDescent="0.2">
      <c r="A2915" s="1">
        <v>3445</v>
      </c>
      <c r="B2915" t="s">
        <v>37</v>
      </c>
      <c r="C2915" t="s">
        <v>5274</v>
      </c>
      <c r="D2915" t="s">
        <v>5275</v>
      </c>
      <c r="E2915" t="s">
        <v>15</v>
      </c>
      <c r="F2915" t="s">
        <v>30</v>
      </c>
      <c r="G2915" t="s">
        <v>5276</v>
      </c>
      <c r="H2915" t="str">
        <f t="shared" si="144"/>
        <v>兄弟，那负号咋去的</v>
      </c>
      <c r="I2915">
        <v>3</v>
      </c>
      <c r="J2915">
        <v>6</v>
      </c>
      <c r="K2915" t="str">
        <f t="shared" si="145"/>
        <v>焦虑</v>
      </c>
      <c r="L2915" t="s">
        <v>2142</v>
      </c>
      <c r="M2915" t="s">
        <v>30</v>
      </c>
      <c r="N2915" t="s">
        <v>30</v>
      </c>
      <c r="O2915" t="s">
        <v>36</v>
      </c>
      <c r="P2915" t="s">
        <v>20</v>
      </c>
      <c r="Q2915" t="s">
        <v>20</v>
      </c>
      <c r="R2915">
        <f t="shared" si="143"/>
        <v>0</v>
      </c>
      <c r="S2915">
        <f t="shared" si="143"/>
        <v>0</v>
      </c>
    </row>
    <row r="2916" spans="1:19" x14ac:dyDescent="0.2">
      <c r="A2916" s="1">
        <v>3446</v>
      </c>
      <c r="B2916" t="s">
        <v>37</v>
      </c>
      <c r="C2916" t="s">
        <v>5277</v>
      </c>
      <c r="D2916" t="s">
        <v>5278</v>
      </c>
      <c r="E2916" t="s">
        <v>15</v>
      </c>
      <c r="F2916" t="s">
        <v>30</v>
      </c>
      <c r="G2916" t="s">
        <v>5279</v>
      </c>
      <c r="H2916" t="str">
        <f t="shared" si="144"/>
        <v>不是还有一个负号吗</v>
      </c>
      <c r="I2916">
        <v>2</v>
      </c>
      <c r="J2916">
        <v>6</v>
      </c>
      <c r="K2916" t="str">
        <f t="shared" si="145"/>
        <v>焦虑</v>
      </c>
      <c r="L2916" t="s">
        <v>2142</v>
      </c>
      <c r="M2916" t="s">
        <v>30</v>
      </c>
      <c r="N2916" t="s">
        <v>30</v>
      </c>
      <c r="O2916" t="s">
        <v>36</v>
      </c>
      <c r="P2916" t="s">
        <v>20</v>
      </c>
      <c r="Q2916" t="s">
        <v>20</v>
      </c>
      <c r="R2916">
        <f t="shared" si="143"/>
        <v>0</v>
      </c>
      <c r="S2916">
        <f t="shared" si="143"/>
        <v>0</v>
      </c>
    </row>
    <row r="2917" spans="1:19" x14ac:dyDescent="0.2">
      <c r="A2917" s="1">
        <v>3447</v>
      </c>
      <c r="B2917" t="s">
        <v>37</v>
      </c>
      <c r="C2917" t="s">
        <v>5253</v>
      </c>
      <c r="D2917" t="s">
        <v>5254</v>
      </c>
      <c r="E2917" t="s">
        <v>15</v>
      </c>
      <c r="F2917" t="s">
        <v>30</v>
      </c>
      <c r="G2917" t="s">
        <v>5280</v>
      </c>
      <c r="H2917" t="str">
        <f t="shared" si="144"/>
        <v>倒数第二步，仍是0比0型且有加减，好像不能用等价</v>
      </c>
      <c r="I2917">
        <v>7</v>
      </c>
      <c r="J2917">
        <v>7</v>
      </c>
      <c r="K2917" t="str">
        <f t="shared" si="145"/>
        <v>心流</v>
      </c>
      <c r="L2917" t="s">
        <v>2142</v>
      </c>
      <c r="M2917" t="s">
        <v>30</v>
      </c>
      <c r="N2917" t="s">
        <v>30</v>
      </c>
      <c r="O2917" t="s">
        <v>33</v>
      </c>
      <c r="P2917" t="s">
        <v>20</v>
      </c>
      <c r="Q2917" t="s">
        <v>20</v>
      </c>
      <c r="R2917">
        <f t="shared" si="143"/>
        <v>0</v>
      </c>
      <c r="S2917">
        <f t="shared" si="143"/>
        <v>0</v>
      </c>
    </row>
    <row r="2918" spans="1:19" x14ac:dyDescent="0.2">
      <c r="A2918" s="1">
        <v>3448</v>
      </c>
      <c r="B2918" t="s">
        <v>27</v>
      </c>
      <c r="C2918" t="s">
        <v>5281</v>
      </c>
      <c r="D2918" t="s">
        <v>5282</v>
      </c>
      <c r="E2918" t="s">
        <v>15</v>
      </c>
      <c r="F2918" t="s">
        <v>30</v>
      </c>
      <c r="G2918" t="s">
        <v>5283</v>
      </c>
      <c r="H2918" t="str">
        <f t="shared" si="144"/>
        <v>啥东西呀</v>
      </c>
      <c r="I2918">
        <v>2</v>
      </c>
      <c r="J2918">
        <v>6</v>
      </c>
      <c r="K2918" t="str">
        <f t="shared" si="145"/>
        <v>焦虑</v>
      </c>
      <c r="L2918" t="s">
        <v>4270</v>
      </c>
      <c r="M2918" t="s">
        <v>30</v>
      </c>
      <c r="N2918" t="s">
        <v>32</v>
      </c>
      <c r="O2918" t="s">
        <v>36</v>
      </c>
      <c r="P2918" t="s">
        <v>20</v>
      </c>
      <c r="Q2918" t="s">
        <v>20</v>
      </c>
      <c r="R2918">
        <f t="shared" si="143"/>
        <v>0</v>
      </c>
      <c r="S2918">
        <f t="shared" si="143"/>
        <v>0</v>
      </c>
    </row>
    <row r="2919" spans="1:19" x14ac:dyDescent="0.2">
      <c r="A2919" s="1">
        <v>3449</v>
      </c>
      <c r="B2919" t="s">
        <v>27</v>
      </c>
      <c r="C2919" t="s">
        <v>1970</v>
      </c>
      <c r="D2919" t="s">
        <v>1971</v>
      </c>
      <c r="E2919" t="s">
        <v>1972</v>
      </c>
      <c r="F2919" t="s">
        <v>30</v>
      </c>
      <c r="G2919" t="s">
        <v>5284</v>
      </c>
      <c r="H2919" t="str">
        <f t="shared" si="144"/>
        <v>分母等价无穷小替换后用洛必达法则</v>
      </c>
      <c r="I2919">
        <v>7</v>
      </c>
      <c r="J2919">
        <v>7</v>
      </c>
      <c r="K2919" t="str">
        <f t="shared" si="145"/>
        <v>心流</v>
      </c>
      <c r="L2919" t="s">
        <v>5032</v>
      </c>
      <c r="M2919" t="s">
        <v>30</v>
      </c>
      <c r="N2919" t="s">
        <v>32</v>
      </c>
      <c r="O2919" t="s">
        <v>5244</v>
      </c>
      <c r="P2919" t="s">
        <v>20</v>
      </c>
      <c r="Q2919" t="s">
        <v>20</v>
      </c>
      <c r="R2919">
        <f t="shared" si="143"/>
        <v>0</v>
      </c>
      <c r="S2919">
        <f t="shared" si="143"/>
        <v>0</v>
      </c>
    </row>
    <row r="2920" spans="1:19" x14ac:dyDescent="0.2">
      <c r="A2920" s="1">
        <v>3450</v>
      </c>
      <c r="B2920" t="s">
        <v>12</v>
      </c>
      <c r="C2920" t="s">
        <v>5285</v>
      </c>
      <c r="D2920" t="s">
        <v>5286</v>
      </c>
      <c r="E2920" t="s">
        <v>15</v>
      </c>
      <c r="F2920" t="s">
        <v>2554</v>
      </c>
      <c r="G2920" t="s">
        <v>7141</v>
      </c>
      <c r="H2920" t="str">
        <f t="shared" si="144"/>
        <v>反函数老师，反函数我不太懂，不知道为什么最后用自变量与因变量来表示是那样</v>
      </c>
      <c r="I2920">
        <v>2</v>
      </c>
      <c r="J2920">
        <v>7</v>
      </c>
      <c r="K2920" t="str">
        <f t="shared" si="145"/>
        <v>焦虑</v>
      </c>
      <c r="L2920" t="s">
        <v>5023</v>
      </c>
      <c r="M2920" t="s">
        <v>1448</v>
      </c>
      <c r="N2920" t="s">
        <v>18</v>
      </c>
      <c r="O2920" t="s">
        <v>19</v>
      </c>
      <c r="P2920" t="s">
        <v>20</v>
      </c>
      <c r="Q2920" t="s">
        <v>20</v>
      </c>
      <c r="R2920">
        <f t="shared" si="143"/>
        <v>0</v>
      </c>
      <c r="S2920">
        <f t="shared" si="143"/>
        <v>0</v>
      </c>
    </row>
    <row r="2921" spans="1:19" x14ac:dyDescent="0.2">
      <c r="A2921" s="1">
        <v>3451</v>
      </c>
      <c r="B2921" t="s">
        <v>12</v>
      </c>
      <c r="C2921" t="s">
        <v>1847</v>
      </c>
      <c r="D2921" t="s">
        <v>1115</v>
      </c>
      <c r="E2921" t="s">
        <v>15</v>
      </c>
      <c r="F2921" t="s">
        <v>5287</v>
      </c>
      <c r="H2921" t="str">
        <f t="shared" si="144"/>
        <v>大神们，看一下我这个对不对？</v>
      </c>
      <c r="I2921">
        <v>3</v>
      </c>
      <c r="J2921">
        <v>8</v>
      </c>
      <c r="K2921" t="str">
        <f t="shared" si="145"/>
        <v>焦虑</v>
      </c>
      <c r="L2921" t="s">
        <v>5023</v>
      </c>
      <c r="M2921" t="s">
        <v>17</v>
      </c>
      <c r="N2921" t="s">
        <v>162</v>
      </c>
      <c r="O2921" t="s">
        <v>19</v>
      </c>
      <c r="P2921" t="s">
        <v>20</v>
      </c>
      <c r="Q2921" t="s">
        <v>20</v>
      </c>
      <c r="R2921">
        <f t="shared" si="143"/>
        <v>0</v>
      </c>
      <c r="S2921">
        <f t="shared" si="143"/>
        <v>0</v>
      </c>
    </row>
    <row r="2922" spans="1:19" x14ac:dyDescent="0.2">
      <c r="A2922" s="1">
        <v>3453</v>
      </c>
      <c r="B2922" t="s">
        <v>37</v>
      </c>
      <c r="C2922" t="s">
        <v>1114</v>
      </c>
      <c r="D2922" t="s">
        <v>1115</v>
      </c>
      <c r="E2922" t="s">
        <v>15</v>
      </c>
      <c r="F2922" t="s">
        <v>30</v>
      </c>
      <c r="G2922" t="s">
        <v>7142</v>
      </c>
      <c r="H2922" t="str">
        <f t="shared" si="144"/>
        <v>你最好那里那个高阶无穷小为什么从减号变成了加号 ，还有就是那里为什么是减高阶无穷小？不应该是加吗？</v>
      </c>
      <c r="I2922">
        <v>4</v>
      </c>
      <c r="J2922">
        <v>6</v>
      </c>
      <c r="K2922" t="str">
        <f t="shared" si="145"/>
        <v>焦虑</v>
      </c>
      <c r="L2922" t="s">
        <v>5032</v>
      </c>
      <c r="M2922" t="s">
        <v>30</v>
      </c>
      <c r="N2922" t="s">
        <v>30</v>
      </c>
      <c r="O2922" t="s">
        <v>36</v>
      </c>
      <c r="P2922" t="s">
        <v>20</v>
      </c>
      <c r="Q2922" t="s">
        <v>20</v>
      </c>
      <c r="R2922">
        <f t="shared" si="143"/>
        <v>0</v>
      </c>
      <c r="S2922">
        <f t="shared" si="143"/>
        <v>0</v>
      </c>
    </row>
    <row r="2923" spans="1:19" x14ac:dyDescent="0.2">
      <c r="A2923" s="1">
        <v>3454</v>
      </c>
      <c r="B2923" t="s">
        <v>37</v>
      </c>
      <c r="C2923" t="s">
        <v>444</v>
      </c>
      <c r="D2923" t="s">
        <v>445</v>
      </c>
      <c r="E2923" t="s">
        <v>65</v>
      </c>
      <c r="F2923" t="s">
        <v>30</v>
      </c>
      <c r="G2923" t="s">
        <v>5288</v>
      </c>
      <c r="H2923" t="str">
        <f t="shared" si="144"/>
        <v>加减都没有啥关系，最后都是0</v>
      </c>
      <c r="I2923">
        <v>7</v>
      </c>
      <c r="J2923">
        <v>3</v>
      </c>
      <c r="K2923" t="str">
        <f t="shared" si="145"/>
        <v>无聊/放松</v>
      </c>
      <c r="L2923" t="s">
        <v>5032</v>
      </c>
      <c r="M2923" t="s">
        <v>30</v>
      </c>
      <c r="N2923" t="s">
        <v>30</v>
      </c>
      <c r="O2923" t="s">
        <v>36</v>
      </c>
      <c r="P2923" t="s">
        <v>20</v>
      </c>
      <c r="Q2923" t="s">
        <v>20</v>
      </c>
      <c r="R2923">
        <f t="shared" si="143"/>
        <v>0</v>
      </c>
      <c r="S2923">
        <f t="shared" si="143"/>
        <v>0</v>
      </c>
    </row>
    <row r="2924" spans="1:19" x14ac:dyDescent="0.2">
      <c r="A2924" s="1">
        <v>3455</v>
      </c>
      <c r="B2924" t="s">
        <v>27</v>
      </c>
      <c r="C2924" t="s">
        <v>444</v>
      </c>
      <c r="D2924" t="s">
        <v>445</v>
      </c>
      <c r="E2924" t="s">
        <v>65</v>
      </c>
      <c r="F2924" t="s">
        <v>30</v>
      </c>
      <c r="G2924" t="s">
        <v>7143</v>
      </c>
      <c r="H2924" t="str">
        <f t="shared" si="144"/>
        <v>既然用麦克劳林公式，就该把自然指数函数和正弦函数的前几项都写出来，然后再乘后，在加减呀。这需要细心和耐心。但你估计哪里算错了</v>
      </c>
      <c r="I2924">
        <v>6</v>
      </c>
      <c r="J2924">
        <v>2</v>
      </c>
      <c r="K2924" t="str">
        <f t="shared" si="145"/>
        <v>无聊/放松</v>
      </c>
      <c r="L2924" t="s">
        <v>5032</v>
      </c>
      <c r="M2924" t="s">
        <v>30</v>
      </c>
      <c r="N2924" t="s">
        <v>32</v>
      </c>
      <c r="O2924" t="s">
        <v>36</v>
      </c>
      <c r="P2924" t="s">
        <v>20</v>
      </c>
      <c r="Q2924" t="s">
        <v>20</v>
      </c>
      <c r="R2924">
        <f t="shared" si="143"/>
        <v>0</v>
      </c>
      <c r="S2924">
        <f t="shared" si="143"/>
        <v>0</v>
      </c>
    </row>
    <row r="2925" spans="1:19" x14ac:dyDescent="0.2">
      <c r="A2925" s="1">
        <v>3456</v>
      </c>
      <c r="B2925" t="s">
        <v>12</v>
      </c>
      <c r="C2925" t="s">
        <v>5289</v>
      </c>
      <c r="D2925" t="s">
        <v>5290</v>
      </c>
      <c r="E2925" t="s">
        <v>39</v>
      </c>
      <c r="F2925" t="s">
        <v>5291</v>
      </c>
      <c r="G2925" t="s">
        <v>5292</v>
      </c>
      <c r="H2925" t="str">
        <f t="shared" si="144"/>
        <v>函数类型是不是可以把2函数分为初等函数和分段函数两类。</v>
      </c>
      <c r="I2925">
        <v>3</v>
      </c>
      <c r="J2925">
        <v>7</v>
      </c>
      <c r="K2925" t="str">
        <f t="shared" si="145"/>
        <v>焦虑</v>
      </c>
      <c r="L2925" t="s">
        <v>5023</v>
      </c>
      <c r="M2925" t="s">
        <v>2278</v>
      </c>
      <c r="N2925" t="s">
        <v>18</v>
      </c>
      <c r="O2925" t="s">
        <v>19</v>
      </c>
      <c r="P2925" t="s">
        <v>20</v>
      </c>
      <c r="Q2925" t="s">
        <v>20</v>
      </c>
      <c r="R2925">
        <f t="shared" si="143"/>
        <v>0</v>
      </c>
      <c r="S2925">
        <f t="shared" si="143"/>
        <v>0</v>
      </c>
    </row>
    <row r="2926" spans="1:19" x14ac:dyDescent="0.2">
      <c r="A2926" s="1">
        <v>3457</v>
      </c>
      <c r="B2926" t="s">
        <v>12</v>
      </c>
      <c r="C2926" t="s">
        <v>4110</v>
      </c>
      <c r="D2926" t="s">
        <v>4111</v>
      </c>
      <c r="E2926" t="s">
        <v>15</v>
      </c>
      <c r="F2926" t="s">
        <v>5293</v>
      </c>
      <c r="G2926" t="s">
        <v>2071</v>
      </c>
      <c r="H2926" t="str">
        <f t="shared" si="144"/>
        <v>求解求解求解\n\n, \n\n, \n\n</v>
      </c>
      <c r="I2926">
        <v>3</v>
      </c>
      <c r="J2926">
        <v>6</v>
      </c>
      <c r="K2926" t="str">
        <f t="shared" si="145"/>
        <v>焦虑</v>
      </c>
      <c r="L2926" t="s">
        <v>5023</v>
      </c>
      <c r="M2926" t="s">
        <v>608</v>
      </c>
      <c r="N2926" t="s">
        <v>18</v>
      </c>
      <c r="O2926" t="s">
        <v>19</v>
      </c>
      <c r="P2926" t="s">
        <v>20</v>
      </c>
      <c r="Q2926" t="s">
        <v>20</v>
      </c>
      <c r="R2926">
        <f t="shared" si="143"/>
        <v>0</v>
      </c>
      <c r="S2926">
        <f t="shared" si="143"/>
        <v>0</v>
      </c>
    </row>
    <row r="2927" spans="1:19" x14ac:dyDescent="0.2">
      <c r="A2927" s="1">
        <v>3458</v>
      </c>
      <c r="B2927" t="s">
        <v>12</v>
      </c>
      <c r="C2927" t="s">
        <v>5294</v>
      </c>
      <c r="D2927" t="s">
        <v>5295</v>
      </c>
      <c r="E2927" t="s">
        <v>15</v>
      </c>
      <c r="F2927" t="s">
        <v>5296</v>
      </c>
      <c r="H2927" t="str">
        <f t="shared" si="144"/>
        <v>"老师，为什么y^3求导后是3y^2.\xa0y"</v>
      </c>
      <c r="I2927">
        <v>4</v>
      </c>
      <c r="J2927">
        <v>8</v>
      </c>
      <c r="K2927" t="str">
        <f t="shared" si="145"/>
        <v>焦虑</v>
      </c>
      <c r="L2927" t="s">
        <v>5023</v>
      </c>
      <c r="M2927" t="s">
        <v>5297</v>
      </c>
      <c r="N2927" t="s">
        <v>86</v>
      </c>
      <c r="O2927" t="s">
        <v>53</v>
      </c>
      <c r="P2927" t="s">
        <v>20</v>
      </c>
      <c r="Q2927" t="s">
        <v>20</v>
      </c>
      <c r="R2927">
        <f t="shared" ref="R2927:S2978" si="146">COUNTIF(P2927,"*高等数学*")</f>
        <v>0</v>
      </c>
      <c r="S2927">
        <f t="shared" si="146"/>
        <v>0</v>
      </c>
    </row>
    <row r="2928" spans="1:19" x14ac:dyDescent="0.2">
      <c r="A2928" s="1">
        <v>3459</v>
      </c>
      <c r="B2928" t="s">
        <v>27</v>
      </c>
      <c r="C2928" t="s">
        <v>5298</v>
      </c>
      <c r="D2928" t="s">
        <v>5299</v>
      </c>
      <c r="E2928" t="s">
        <v>15</v>
      </c>
      <c r="F2928" t="s">
        <v>30</v>
      </c>
      <c r="G2928" t="s">
        <v>5300</v>
      </c>
      <c r="H2928" t="str">
        <f t="shared" si="144"/>
        <v>因为f（x）是复合函数，要用复合函数求导</v>
      </c>
      <c r="I2928">
        <v>6</v>
      </c>
      <c r="J2928">
        <v>6</v>
      </c>
      <c r="K2928" t="str">
        <f t="shared" si="145"/>
        <v>心流</v>
      </c>
      <c r="L2928" t="s">
        <v>3803</v>
      </c>
      <c r="M2928" t="s">
        <v>30</v>
      </c>
      <c r="N2928" t="s">
        <v>32</v>
      </c>
      <c r="O2928" t="s">
        <v>33</v>
      </c>
      <c r="P2928" t="s">
        <v>20</v>
      </c>
      <c r="Q2928" t="s">
        <v>20</v>
      </c>
      <c r="R2928">
        <f t="shared" si="146"/>
        <v>0</v>
      </c>
      <c r="S2928">
        <f t="shared" si="146"/>
        <v>0</v>
      </c>
    </row>
    <row r="2929" spans="1:19" x14ac:dyDescent="0.2">
      <c r="A2929" s="1">
        <v>3460</v>
      </c>
      <c r="B2929" t="s">
        <v>27</v>
      </c>
      <c r="C2929" t="s">
        <v>798</v>
      </c>
      <c r="D2929" t="s">
        <v>799</v>
      </c>
      <c r="E2929" t="s">
        <v>98</v>
      </c>
      <c r="F2929" t="s">
        <v>30</v>
      </c>
      <c r="G2929" t="s">
        <v>5301</v>
      </c>
      <c r="H2929" t="str">
        <f t="shared" si="144"/>
        <v>"因为是对x求导，所以是y·3y^2"</v>
      </c>
      <c r="I2929">
        <v>8</v>
      </c>
      <c r="J2929">
        <v>7</v>
      </c>
      <c r="K2929" t="str">
        <f t="shared" si="145"/>
        <v>心流</v>
      </c>
      <c r="L2929" t="s">
        <v>5032</v>
      </c>
      <c r="M2929" t="s">
        <v>30</v>
      </c>
      <c r="N2929" t="s">
        <v>32</v>
      </c>
      <c r="O2929" t="s">
        <v>33</v>
      </c>
      <c r="P2929" t="s">
        <v>20</v>
      </c>
      <c r="Q2929" t="s">
        <v>20</v>
      </c>
      <c r="R2929">
        <f t="shared" si="146"/>
        <v>0</v>
      </c>
      <c r="S2929">
        <f t="shared" si="146"/>
        <v>0</v>
      </c>
    </row>
    <row r="2930" spans="1:19" x14ac:dyDescent="0.2">
      <c r="A2930" s="1">
        <v>3462</v>
      </c>
      <c r="B2930" t="s">
        <v>12</v>
      </c>
      <c r="C2930" t="s">
        <v>5053</v>
      </c>
      <c r="D2930" t="s">
        <v>5054</v>
      </c>
      <c r="E2930" t="s">
        <v>5055</v>
      </c>
      <c r="F2930" t="s">
        <v>5302</v>
      </c>
      <c r="H2930" t="str">
        <f t="shared" si="144"/>
        <v>同学帮忙解下这道题，谢谢</v>
      </c>
      <c r="I2930">
        <v>3</v>
      </c>
      <c r="J2930">
        <v>6</v>
      </c>
      <c r="K2930" t="str">
        <f t="shared" si="145"/>
        <v>焦虑</v>
      </c>
      <c r="L2930" t="s">
        <v>5023</v>
      </c>
      <c r="M2930" t="s">
        <v>706</v>
      </c>
      <c r="N2930" t="s">
        <v>18</v>
      </c>
      <c r="O2930" t="s">
        <v>19</v>
      </c>
      <c r="P2930" t="s">
        <v>20</v>
      </c>
      <c r="Q2930" t="s">
        <v>20</v>
      </c>
      <c r="R2930">
        <f t="shared" si="146"/>
        <v>0</v>
      </c>
      <c r="S2930">
        <f t="shared" si="146"/>
        <v>0</v>
      </c>
    </row>
    <row r="2931" spans="1:19" x14ac:dyDescent="0.2">
      <c r="A2931" s="1">
        <v>3463</v>
      </c>
      <c r="B2931" t="s">
        <v>12</v>
      </c>
      <c r="C2931" t="s">
        <v>3238</v>
      </c>
      <c r="D2931" t="s">
        <v>3239</v>
      </c>
      <c r="E2931" t="s">
        <v>15</v>
      </c>
      <c r="F2931" t="s">
        <v>5303</v>
      </c>
      <c r="G2931" t="s">
        <v>5304</v>
      </c>
      <c r="H2931" t="str">
        <f t="shared" si="144"/>
        <v>提问\n请问老师这道题应该用洛必达还是泰勒？</v>
      </c>
      <c r="I2931">
        <v>3</v>
      </c>
      <c r="J2931">
        <v>6</v>
      </c>
      <c r="K2931" t="str">
        <f t="shared" si="145"/>
        <v>焦虑</v>
      </c>
      <c r="L2931" t="s">
        <v>5023</v>
      </c>
      <c r="M2931" t="s">
        <v>976</v>
      </c>
      <c r="N2931" t="s">
        <v>52</v>
      </c>
      <c r="O2931" t="s">
        <v>19</v>
      </c>
      <c r="P2931" t="s">
        <v>20</v>
      </c>
      <c r="Q2931" t="s">
        <v>20</v>
      </c>
      <c r="R2931">
        <f t="shared" si="146"/>
        <v>0</v>
      </c>
      <c r="S2931">
        <f t="shared" si="146"/>
        <v>0</v>
      </c>
    </row>
    <row r="2932" spans="1:19" x14ac:dyDescent="0.2">
      <c r="A2932" s="1">
        <v>3464</v>
      </c>
      <c r="B2932" t="s">
        <v>27</v>
      </c>
      <c r="C2932" t="s">
        <v>444</v>
      </c>
      <c r="D2932" t="s">
        <v>445</v>
      </c>
      <c r="E2932" t="s">
        <v>65</v>
      </c>
      <c r="F2932" t="s">
        <v>30</v>
      </c>
      <c r="G2932" t="s">
        <v>5305</v>
      </c>
      <c r="H2932" t="str">
        <f t="shared" si="144"/>
        <v>法一，等价无穷小代换很快就能得出答案\n法2.洛必达法则，有点计算量</v>
      </c>
      <c r="I2932">
        <v>6</v>
      </c>
      <c r="J2932">
        <v>6</v>
      </c>
      <c r="K2932" t="str">
        <f t="shared" si="145"/>
        <v>心流</v>
      </c>
      <c r="L2932" t="s">
        <v>5032</v>
      </c>
      <c r="M2932" t="s">
        <v>30</v>
      </c>
      <c r="N2932" t="s">
        <v>32</v>
      </c>
      <c r="O2932" t="s">
        <v>36</v>
      </c>
      <c r="P2932" t="s">
        <v>20</v>
      </c>
      <c r="Q2932" t="s">
        <v>20</v>
      </c>
      <c r="R2932">
        <f t="shared" si="146"/>
        <v>0</v>
      </c>
      <c r="S2932">
        <f t="shared" si="146"/>
        <v>0</v>
      </c>
    </row>
    <row r="2933" spans="1:19" x14ac:dyDescent="0.2">
      <c r="A2933" s="1">
        <v>3465</v>
      </c>
      <c r="B2933" t="s">
        <v>12</v>
      </c>
      <c r="C2933" t="s">
        <v>5306</v>
      </c>
      <c r="D2933" t="s">
        <v>5307</v>
      </c>
      <c r="E2933" t="s">
        <v>15</v>
      </c>
      <c r="F2933" t="s">
        <v>5308</v>
      </c>
      <c r="H2933" t="str">
        <f t="shared" si="144"/>
        <v>老师，若y＝/x/有界么？有极限吗？</v>
      </c>
      <c r="I2933">
        <v>3</v>
      </c>
      <c r="J2933">
        <v>6</v>
      </c>
      <c r="K2933" t="str">
        <f t="shared" si="145"/>
        <v>焦虑</v>
      </c>
      <c r="L2933" t="s">
        <v>5023</v>
      </c>
      <c r="M2933" t="s">
        <v>518</v>
      </c>
      <c r="N2933" t="s">
        <v>52</v>
      </c>
      <c r="O2933" t="s">
        <v>19</v>
      </c>
      <c r="P2933" t="s">
        <v>20</v>
      </c>
      <c r="Q2933" t="s">
        <v>20</v>
      </c>
      <c r="R2933">
        <f t="shared" si="146"/>
        <v>0</v>
      </c>
      <c r="S2933">
        <f t="shared" si="146"/>
        <v>0</v>
      </c>
    </row>
    <row r="2934" spans="1:19" x14ac:dyDescent="0.2">
      <c r="A2934" s="1">
        <v>3466</v>
      </c>
      <c r="B2934" t="s">
        <v>27</v>
      </c>
      <c r="C2934" t="s">
        <v>1970</v>
      </c>
      <c r="D2934" t="s">
        <v>1971</v>
      </c>
      <c r="E2934" t="s">
        <v>1972</v>
      </c>
      <c r="F2934" t="s">
        <v>30</v>
      </c>
      <c r="G2934" t="s">
        <v>5309</v>
      </c>
      <c r="H2934" t="str">
        <f t="shared" si="144"/>
        <v>自变量范围？</v>
      </c>
      <c r="I2934">
        <v>3</v>
      </c>
      <c r="J2934">
        <v>6</v>
      </c>
      <c r="K2934" t="str">
        <f t="shared" si="145"/>
        <v>焦虑</v>
      </c>
      <c r="L2934" t="s">
        <v>5032</v>
      </c>
      <c r="M2934" t="s">
        <v>30</v>
      </c>
      <c r="N2934" t="s">
        <v>44</v>
      </c>
      <c r="O2934" t="s">
        <v>36</v>
      </c>
      <c r="P2934" t="s">
        <v>20</v>
      </c>
      <c r="Q2934" t="s">
        <v>20</v>
      </c>
      <c r="R2934">
        <f t="shared" si="146"/>
        <v>0</v>
      </c>
      <c r="S2934">
        <f t="shared" si="146"/>
        <v>0</v>
      </c>
    </row>
    <row r="2935" spans="1:19" x14ac:dyDescent="0.2">
      <c r="A2935" s="1">
        <v>3467</v>
      </c>
      <c r="B2935" t="s">
        <v>37</v>
      </c>
      <c r="C2935" t="s">
        <v>5310</v>
      </c>
      <c r="D2935" t="s">
        <v>5307</v>
      </c>
      <c r="E2935" t="s">
        <v>15</v>
      </c>
      <c r="F2935" t="s">
        <v>30</v>
      </c>
      <c r="G2935" t="s">
        <v>5311</v>
      </c>
      <c r="H2935" t="str">
        <f t="shared" si="144"/>
        <v>x是无穷的</v>
      </c>
      <c r="I2935">
        <v>3</v>
      </c>
      <c r="J2935">
        <v>3</v>
      </c>
      <c r="K2935" t="str">
        <f t="shared" si="145"/>
        <v>冷漠</v>
      </c>
      <c r="L2935" t="s">
        <v>5032</v>
      </c>
      <c r="M2935" t="s">
        <v>30</v>
      </c>
      <c r="N2935" t="s">
        <v>30</v>
      </c>
      <c r="O2935" t="s">
        <v>36</v>
      </c>
      <c r="P2935" t="s">
        <v>20</v>
      </c>
      <c r="Q2935" t="s">
        <v>20</v>
      </c>
      <c r="R2935">
        <f t="shared" si="146"/>
        <v>0</v>
      </c>
      <c r="S2935">
        <f t="shared" si="146"/>
        <v>0</v>
      </c>
    </row>
    <row r="2936" spans="1:19" x14ac:dyDescent="0.2">
      <c r="A2936" s="1">
        <v>3468</v>
      </c>
      <c r="B2936" t="s">
        <v>12</v>
      </c>
      <c r="C2936" t="s">
        <v>5312</v>
      </c>
      <c r="D2936" t="s">
        <v>5313</v>
      </c>
      <c r="E2936" t="s">
        <v>15</v>
      </c>
      <c r="F2936" t="s">
        <v>5314</v>
      </c>
      <c r="G2936" t="s">
        <v>5315</v>
      </c>
      <c r="H2936" t="str">
        <f t="shared" si="144"/>
        <v>等价无穷小的换算等价无穷小的换算根据什么原则嘛</v>
      </c>
      <c r="I2936">
        <v>3</v>
      </c>
      <c r="J2936">
        <v>6</v>
      </c>
      <c r="K2936" t="str">
        <f t="shared" si="145"/>
        <v>焦虑</v>
      </c>
      <c r="L2936" t="s">
        <v>5316</v>
      </c>
      <c r="M2936" t="s">
        <v>482</v>
      </c>
      <c r="N2936" t="s">
        <v>162</v>
      </c>
      <c r="O2936" t="s">
        <v>19</v>
      </c>
      <c r="P2936" t="s">
        <v>20</v>
      </c>
      <c r="Q2936" t="s">
        <v>20</v>
      </c>
      <c r="R2936">
        <f t="shared" si="146"/>
        <v>0</v>
      </c>
      <c r="S2936">
        <f t="shared" si="146"/>
        <v>0</v>
      </c>
    </row>
    <row r="2937" spans="1:19" x14ac:dyDescent="0.2">
      <c r="A2937" s="1">
        <v>3469</v>
      </c>
      <c r="B2937" t="s">
        <v>27</v>
      </c>
      <c r="C2937" t="s">
        <v>798</v>
      </c>
      <c r="D2937" t="s">
        <v>799</v>
      </c>
      <c r="E2937" t="s">
        <v>98</v>
      </c>
      <c r="F2937" t="s">
        <v>30</v>
      </c>
      <c r="G2937" t="s">
        <v>5317</v>
      </c>
      <c r="H2937" t="str">
        <f t="shared" si="144"/>
        <v>同阶的才能进行换算，高阶的不能换.</v>
      </c>
      <c r="I2937">
        <v>7</v>
      </c>
      <c r="J2937">
        <v>7</v>
      </c>
      <c r="K2937" t="str">
        <f t="shared" si="145"/>
        <v>心流</v>
      </c>
      <c r="L2937" t="s">
        <v>5032</v>
      </c>
      <c r="M2937" t="s">
        <v>30</v>
      </c>
      <c r="N2937" t="s">
        <v>32</v>
      </c>
      <c r="O2937" t="s">
        <v>36</v>
      </c>
      <c r="P2937" t="s">
        <v>20</v>
      </c>
      <c r="Q2937" t="s">
        <v>20</v>
      </c>
      <c r="R2937">
        <f t="shared" si="146"/>
        <v>0</v>
      </c>
      <c r="S2937">
        <f t="shared" si="146"/>
        <v>0</v>
      </c>
    </row>
    <row r="2938" spans="1:19" x14ac:dyDescent="0.2">
      <c r="A2938" s="1">
        <v>3470</v>
      </c>
      <c r="B2938" t="s">
        <v>27</v>
      </c>
      <c r="C2938" t="s">
        <v>5318</v>
      </c>
      <c r="D2938" t="s">
        <v>5319</v>
      </c>
      <c r="E2938" t="s">
        <v>15</v>
      </c>
      <c r="F2938" t="s">
        <v>30</v>
      </c>
      <c r="G2938" t="s">
        <v>1900</v>
      </c>
      <c r="H2938" t="str">
        <f t="shared" si="144"/>
        <v>同问</v>
      </c>
      <c r="I2938">
        <v>3</v>
      </c>
      <c r="J2938">
        <v>7</v>
      </c>
      <c r="K2938" t="str">
        <f t="shared" si="145"/>
        <v>焦虑</v>
      </c>
      <c r="L2938" t="s">
        <v>5032</v>
      </c>
      <c r="M2938" t="s">
        <v>30</v>
      </c>
      <c r="N2938" t="s">
        <v>32</v>
      </c>
      <c r="O2938" t="s">
        <v>36</v>
      </c>
      <c r="P2938" t="s">
        <v>20</v>
      </c>
      <c r="Q2938" t="s">
        <v>20</v>
      </c>
      <c r="R2938">
        <f t="shared" si="146"/>
        <v>0</v>
      </c>
      <c r="S2938">
        <f t="shared" si="146"/>
        <v>0</v>
      </c>
    </row>
    <row r="2939" spans="1:19" x14ac:dyDescent="0.2">
      <c r="A2939" s="1">
        <v>3471</v>
      </c>
      <c r="B2939" t="s">
        <v>12</v>
      </c>
      <c r="C2939" t="s">
        <v>5320</v>
      </c>
      <c r="D2939" t="s">
        <v>5321</v>
      </c>
      <c r="E2939" t="s">
        <v>15</v>
      </c>
      <c r="F2939" t="s">
        <v>5322</v>
      </c>
      <c r="H2939" t="str">
        <f t="shared" si="144"/>
        <v>求解！6.8.9.10</v>
      </c>
      <c r="I2939">
        <v>3</v>
      </c>
      <c r="J2939">
        <v>7</v>
      </c>
      <c r="K2939" t="str">
        <f t="shared" si="145"/>
        <v>焦虑</v>
      </c>
      <c r="L2939" t="s">
        <v>5316</v>
      </c>
      <c r="M2939" t="s">
        <v>686</v>
      </c>
      <c r="N2939" t="s">
        <v>52</v>
      </c>
      <c r="O2939" t="s">
        <v>19</v>
      </c>
      <c r="P2939" t="s">
        <v>20</v>
      </c>
      <c r="Q2939" t="s">
        <v>20</v>
      </c>
      <c r="R2939">
        <f t="shared" si="146"/>
        <v>0</v>
      </c>
      <c r="S2939">
        <f t="shared" si="146"/>
        <v>0</v>
      </c>
    </row>
    <row r="2940" spans="1:19" x14ac:dyDescent="0.2">
      <c r="A2940" s="1">
        <v>3474</v>
      </c>
      <c r="B2940" t="s">
        <v>27</v>
      </c>
      <c r="C2940" t="s">
        <v>2143</v>
      </c>
      <c r="D2940" t="s">
        <v>2144</v>
      </c>
      <c r="E2940" t="s">
        <v>39</v>
      </c>
      <c r="F2940" t="s">
        <v>30</v>
      </c>
      <c r="G2940" t="s">
        <v>5325</v>
      </c>
      <c r="H2940" t="str">
        <f t="shared" si="144"/>
        <v>这样啊</v>
      </c>
      <c r="I2940">
        <v>7</v>
      </c>
      <c r="J2940">
        <v>7</v>
      </c>
      <c r="K2940" t="str">
        <f t="shared" si="145"/>
        <v>心流</v>
      </c>
      <c r="L2940" t="s">
        <v>5032</v>
      </c>
      <c r="M2940" t="s">
        <v>30</v>
      </c>
      <c r="N2940" t="s">
        <v>32</v>
      </c>
      <c r="O2940" t="s">
        <v>36</v>
      </c>
      <c r="P2940" t="s">
        <v>20</v>
      </c>
      <c r="Q2940" t="s">
        <v>20</v>
      </c>
      <c r="R2940">
        <f t="shared" si="146"/>
        <v>0</v>
      </c>
      <c r="S2940">
        <f t="shared" si="146"/>
        <v>0</v>
      </c>
    </row>
    <row r="2941" spans="1:19" x14ac:dyDescent="0.2">
      <c r="A2941" s="1">
        <v>3475</v>
      </c>
      <c r="B2941" t="s">
        <v>12</v>
      </c>
      <c r="C2941" t="s">
        <v>5326</v>
      </c>
      <c r="D2941" t="s">
        <v>5327</v>
      </c>
      <c r="E2941" t="s">
        <v>15</v>
      </c>
      <c r="F2941" t="s">
        <v>5328</v>
      </c>
      <c r="H2941" t="str">
        <f t="shared" si="144"/>
        <v>求大师赐教</v>
      </c>
      <c r="I2941">
        <v>4</v>
      </c>
      <c r="J2941">
        <v>7</v>
      </c>
      <c r="K2941" t="str">
        <f t="shared" si="145"/>
        <v>焦虑</v>
      </c>
      <c r="L2941" t="s">
        <v>5316</v>
      </c>
      <c r="M2941" t="s">
        <v>324</v>
      </c>
      <c r="N2941" t="s">
        <v>162</v>
      </c>
      <c r="O2941" t="s">
        <v>19</v>
      </c>
      <c r="P2941" t="s">
        <v>20</v>
      </c>
      <c r="Q2941" t="s">
        <v>20</v>
      </c>
      <c r="R2941">
        <f t="shared" si="146"/>
        <v>0</v>
      </c>
      <c r="S2941">
        <f t="shared" si="146"/>
        <v>0</v>
      </c>
    </row>
    <row r="2942" spans="1:19" x14ac:dyDescent="0.2">
      <c r="A2942" s="1">
        <v>3476</v>
      </c>
      <c r="B2942" t="s">
        <v>27</v>
      </c>
      <c r="C2942" t="s">
        <v>5329</v>
      </c>
      <c r="D2942" t="s">
        <v>5324</v>
      </c>
      <c r="E2942" t="s">
        <v>15</v>
      </c>
      <c r="F2942" t="s">
        <v>30</v>
      </c>
      <c r="G2942" t="s">
        <v>4473</v>
      </c>
      <c r="H2942" t="str">
        <f t="shared" si="144"/>
        <v>8</v>
      </c>
      <c r="I2942">
        <v>1</v>
      </c>
      <c r="J2942">
        <v>1</v>
      </c>
      <c r="K2942" t="str">
        <f t="shared" si="145"/>
        <v>冷漠</v>
      </c>
      <c r="L2942" t="s">
        <v>5323</v>
      </c>
      <c r="M2942" t="s">
        <v>30</v>
      </c>
      <c r="N2942" t="s">
        <v>32</v>
      </c>
      <c r="O2942" t="s">
        <v>36</v>
      </c>
      <c r="P2942" t="s">
        <v>1894</v>
      </c>
      <c r="Q2942" t="s">
        <v>20</v>
      </c>
      <c r="R2942">
        <f t="shared" si="146"/>
        <v>1</v>
      </c>
      <c r="S2942">
        <f t="shared" si="146"/>
        <v>0</v>
      </c>
    </row>
    <row r="2943" spans="1:19" x14ac:dyDescent="0.2">
      <c r="A2943" s="1">
        <v>3477</v>
      </c>
      <c r="B2943" t="s">
        <v>27</v>
      </c>
      <c r="C2943" t="s">
        <v>2143</v>
      </c>
      <c r="D2943" t="s">
        <v>2144</v>
      </c>
      <c r="E2943" t="s">
        <v>39</v>
      </c>
      <c r="F2943" t="s">
        <v>30</v>
      </c>
      <c r="G2943" t="s">
        <v>2145</v>
      </c>
      <c r="H2943" t="str">
        <f t="shared" si="144"/>
        <v>D</v>
      </c>
      <c r="I2943">
        <v>1</v>
      </c>
      <c r="J2943">
        <v>1</v>
      </c>
      <c r="K2943" t="str">
        <f t="shared" si="145"/>
        <v>冷漠</v>
      </c>
      <c r="L2943" t="s">
        <v>5323</v>
      </c>
      <c r="M2943" t="s">
        <v>30</v>
      </c>
      <c r="N2943" t="s">
        <v>38</v>
      </c>
      <c r="O2943" t="s">
        <v>36</v>
      </c>
      <c r="P2943" t="s">
        <v>20</v>
      </c>
      <c r="Q2943" t="s">
        <v>20</v>
      </c>
      <c r="R2943">
        <f t="shared" si="146"/>
        <v>0</v>
      </c>
      <c r="S2943">
        <f t="shared" si="146"/>
        <v>0</v>
      </c>
    </row>
    <row r="2944" spans="1:19" x14ac:dyDescent="0.2">
      <c r="A2944" s="1">
        <v>3478</v>
      </c>
      <c r="B2944" t="s">
        <v>37</v>
      </c>
      <c r="C2944" t="s">
        <v>5330</v>
      </c>
      <c r="D2944" t="s">
        <v>5327</v>
      </c>
      <c r="E2944" t="s">
        <v>15</v>
      </c>
      <c r="F2944" t="s">
        <v>30</v>
      </c>
      <c r="G2944" t="s">
        <v>5331</v>
      </c>
      <c r="H2944" t="str">
        <f t="shared" si="144"/>
        <v>请问可否更详细一些</v>
      </c>
      <c r="I2944">
        <v>4</v>
      </c>
      <c r="J2944">
        <v>7</v>
      </c>
      <c r="K2944" t="str">
        <f t="shared" si="145"/>
        <v>焦虑</v>
      </c>
      <c r="L2944" t="s">
        <v>5032</v>
      </c>
      <c r="M2944" t="s">
        <v>30</v>
      </c>
      <c r="N2944" t="s">
        <v>30</v>
      </c>
      <c r="O2944" t="s">
        <v>36</v>
      </c>
      <c r="P2944" t="s">
        <v>20</v>
      </c>
      <c r="Q2944" t="s">
        <v>20</v>
      </c>
      <c r="R2944">
        <f t="shared" si="146"/>
        <v>0</v>
      </c>
      <c r="S2944">
        <f t="shared" si="146"/>
        <v>0</v>
      </c>
    </row>
    <row r="2945" spans="1:19" x14ac:dyDescent="0.2">
      <c r="A2945" s="1">
        <v>3479</v>
      </c>
      <c r="B2945" t="s">
        <v>37</v>
      </c>
      <c r="C2945" t="s">
        <v>2143</v>
      </c>
      <c r="D2945" t="s">
        <v>2144</v>
      </c>
      <c r="E2945" t="s">
        <v>39</v>
      </c>
      <c r="F2945" t="s">
        <v>30</v>
      </c>
      <c r="G2945" t="s">
        <v>5332</v>
      </c>
      <c r="H2945" t="str">
        <f t="shared" si="144"/>
        <v>x趋于无穷大时，极限等于无穷小乘以有界函数等于无穷小</v>
      </c>
      <c r="I2945">
        <v>7</v>
      </c>
      <c r="J2945">
        <v>7</v>
      </c>
      <c r="K2945" t="str">
        <f t="shared" si="145"/>
        <v>心流</v>
      </c>
      <c r="L2945" t="s">
        <v>5032</v>
      </c>
      <c r="M2945" t="s">
        <v>30</v>
      </c>
      <c r="N2945" t="s">
        <v>30</v>
      </c>
      <c r="O2945" t="s">
        <v>36</v>
      </c>
      <c r="P2945" t="s">
        <v>20</v>
      </c>
      <c r="Q2945" t="s">
        <v>20</v>
      </c>
      <c r="R2945">
        <f t="shared" si="146"/>
        <v>0</v>
      </c>
      <c r="S2945">
        <f t="shared" si="146"/>
        <v>0</v>
      </c>
    </row>
    <row r="2946" spans="1:19" x14ac:dyDescent="0.2">
      <c r="A2946" s="1">
        <v>3480</v>
      </c>
      <c r="B2946" t="s">
        <v>12</v>
      </c>
      <c r="C2946" t="s">
        <v>1748</v>
      </c>
      <c r="D2946" t="s">
        <v>1749</v>
      </c>
      <c r="E2946" t="s">
        <v>15</v>
      </c>
      <c r="F2946" t="s">
        <v>5333</v>
      </c>
      <c r="H2946" t="str">
        <f t="shared" si="144"/>
        <v>怎么用两个重要极限求这两题啊？</v>
      </c>
      <c r="I2946">
        <v>4</v>
      </c>
      <c r="J2946">
        <v>7</v>
      </c>
      <c r="K2946" t="str">
        <f t="shared" si="145"/>
        <v>焦虑</v>
      </c>
      <c r="L2946" t="s">
        <v>5316</v>
      </c>
      <c r="M2946" t="s">
        <v>354</v>
      </c>
      <c r="N2946" t="s">
        <v>18</v>
      </c>
      <c r="O2946" t="s">
        <v>19</v>
      </c>
      <c r="P2946" t="s">
        <v>20</v>
      </c>
      <c r="Q2946" t="s">
        <v>20</v>
      </c>
      <c r="R2946">
        <f t="shared" si="146"/>
        <v>0</v>
      </c>
      <c r="S2946">
        <f t="shared" si="146"/>
        <v>0</v>
      </c>
    </row>
    <row r="2947" spans="1:19" x14ac:dyDescent="0.2">
      <c r="A2947" s="1">
        <v>3481</v>
      </c>
      <c r="B2947" t="s">
        <v>12</v>
      </c>
      <c r="C2947" t="s">
        <v>1249</v>
      </c>
      <c r="D2947" t="s">
        <v>1250</v>
      </c>
      <c r="E2947" t="s">
        <v>15</v>
      </c>
      <c r="F2947" t="s">
        <v>5334</v>
      </c>
      <c r="H2947" t="str">
        <f t="shared" ref="H2947:H3010" si="147">IF(F2947="null","",F2947)&amp;G2947</f>
        <v>这题怎么做呀，谢谢啦</v>
      </c>
      <c r="I2947">
        <v>2</v>
      </c>
      <c r="J2947">
        <v>6</v>
      </c>
      <c r="K2947" t="str">
        <f t="shared" ref="K2947:K3010" si="148">IF(I2947&lt;6,IF(J2947&lt;6,"冷漠","焦虑"),IF(J2947&lt;6,"无聊/放松","心流"))</f>
        <v>焦虑</v>
      </c>
      <c r="L2947" t="s">
        <v>5316</v>
      </c>
      <c r="M2947" t="s">
        <v>17</v>
      </c>
      <c r="N2947" t="s">
        <v>52</v>
      </c>
      <c r="O2947" t="s">
        <v>53</v>
      </c>
      <c r="P2947" t="s">
        <v>20</v>
      </c>
      <c r="Q2947" t="s">
        <v>20</v>
      </c>
      <c r="R2947">
        <f t="shared" si="146"/>
        <v>0</v>
      </c>
      <c r="S2947">
        <f t="shared" si="146"/>
        <v>0</v>
      </c>
    </row>
    <row r="2948" spans="1:19" x14ac:dyDescent="0.2">
      <c r="A2948" s="1">
        <v>3483</v>
      </c>
      <c r="B2948" t="s">
        <v>12</v>
      </c>
      <c r="C2948" t="s">
        <v>5335</v>
      </c>
      <c r="D2948" t="s">
        <v>5336</v>
      </c>
      <c r="E2948" t="s">
        <v>15</v>
      </c>
      <c r="F2948" t="s">
        <v>2224</v>
      </c>
      <c r="H2948" t="str">
        <f t="shared" si="147"/>
        <v>老师怎么做</v>
      </c>
      <c r="I2948">
        <v>3</v>
      </c>
      <c r="J2948">
        <v>6</v>
      </c>
      <c r="K2948" t="str">
        <f t="shared" si="148"/>
        <v>焦虑</v>
      </c>
      <c r="L2948" t="s">
        <v>5316</v>
      </c>
      <c r="M2948" t="s">
        <v>706</v>
      </c>
      <c r="N2948" t="s">
        <v>18</v>
      </c>
      <c r="O2948" t="s">
        <v>19</v>
      </c>
      <c r="P2948" t="s">
        <v>20</v>
      </c>
      <c r="Q2948" t="s">
        <v>20</v>
      </c>
      <c r="R2948">
        <f t="shared" si="146"/>
        <v>0</v>
      </c>
      <c r="S2948">
        <f t="shared" si="146"/>
        <v>0</v>
      </c>
    </row>
    <row r="2949" spans="1:19" x14ac:dyDescent="0.2">
      <c r="A2949" s="1">
        <v>3484</v>
      </c>
      <c r="B2949" t="s">
        <v>12</v>
      </c>
      <c r="C2949" t="s">
        <v>5337</v>
      </c>
      <c r="D2949" t="s">
        <v>5338</v>
      </c>
      <c r="E2949" t="s">
        <v>15</v>
      </c>
      <c r="F2949" t="s">
        <v>5339</v>
      </c>
      <c r="H2949" t="str">
        <f t="shared" si="147"/>
        <v>求第四题详细过程</v>
      </c>
      <c r="I2949">
        <v>3</v>
      </c>
      <c r="J2949">
        <v>6</v>
      </c>
      <c r="K2949" t="str">
        <f t="shared" si="148"/>
        <v>焦虑</v>
      </c>
      <c r="L2949" t="s">
        <v>5316</v>
      </c>
      <c r="M2949" t="s">
        <v>106</v>
      </c>
      <c r="N2949" t="s">
        <v>52</v>
      </c>
      <c r="O2949" t="s">
        <v>19</v>
      </c>
      <c r="P2949" t="s">
        <v>20</v>
      </c>
      <c r="Q2949" t="s">
        <v>20</v>
      </c>
      <c r="R2949">
        <f t="shared" si="146"/>
        <v>0</v>
      </c>
      <c r="S2949">
        <f t="shared" si="146"/>
        <v>0</v>
      </c>
    </row>
    <row r="2950" spans="1:19" x14ac:dyDescent="0.2">
      <c r="A2950" s="1">
        <v>3486</v>
      </c>
      <c r="B2950" t="s">
        <v>12</v>
      </c>
      <c r="C2950" t="s">
        <v>5340</v>
      </c>
      <c r="D2950" t="s">
        <v>5341</v>
      </c>
      <c r="E2950" t="s">
        <v>15</v>
      </c>
      <c r="F2950" t="s">
        <v>2687</v>
      </c>
      <c r="G2950" t="s">
        <v>5342</v>
      </c>
      <c r="H2950" t="str">
        <f t="shared" si="147"/>
        <v>狄利克雷函数狄利克雷函数的周期性证明看不懂啊，为什么用要证明的D（x+r）＝D（x）证明</v>
      </c>
      <c r="I2950">
        <v>5</v>
      </c>
      <c r="J2950">
        <v>8</v>
      </c>
      <c r="K2950" t="str">
        <f t="shared" si="148"/>
        <v>焦虑</v>
      </c>
      <c r="L2950" t="s">
        <v>5316</v>
      </c>
      <c r="M2950" t="s">
        <v>297</v>
      </c>
      <c r="N2950" t="s">
        <v>52</v>
      </c>
      <c r="O2950" t="s">
        <v>19</v>
      </c>
      <c r="P2950" t="s">
        <v>20</v>
      </c>
      <c r="Q2950" t="s">
        <v>20</v>
      </c>
      <c r="R2950">
        <f t="shared" si="146"/>
        <v>0</v>
      </c>
      <c r="S2950">
        <f t="shared" si="146"/>
        <v>0</v>
      </c>
    </row>
    <row r="2951" spans="1:19" x14ac:dyDescent="0.2">
      <c r="A2951" s="1">
        <v>3487</v>
      </c>
      <c r="B2951" t="s">
        <v>27</v>
      </c>
      <c r="C2951" t="s">
        <v>1970</v>
      </c>
      <c r="D2951" t="s">
        <v>1971</v>
      </c>
      <c r="E2951" t="s">
        <v>1972</v>
      </c>
      <c r="F2951" t="s">
        <v>30</v>
      </c>
      <c r="G2951" t="s">
        <v>5343</v>
      </c>
      <c r="H2951" t="str">
        <f t="shared" si="147"/>
        <v>r是有理数？如果x是有理数，则x＋r还是有理数，两个有理数的函数值相同，如果x是无理数，则x＋r还是无理数，两个无理数的函数值相同，这就证明了r是周期</v>
      </c>
      <c r="I2951">
        <v>8</v>
      </c>
      <c r="J2951">
        <v>8</v>
      </c>
      <c r="K2951" t="str">
        <f t="shared" si="148"/>
        <v>心流</v>
      </c>
      <c r="L2951" t="s">
        <v>5323</v>
      </c>
      <c r="M2951" t="s">
        <v>30</v>
      </c>
      <c r="N2951" t="s">
        <v>32</v>
      </c>
      <c r="O2951" t="s">
        <v>36</v>
      </c>
      <c r="P2951" t="s">
        <v>20</v>
      </c>
      <c r="Q2951" t="s">
        <v>20</v>
      </c>
      <c r="R2951">
        <f t="shared" si="146"/>
        <v>0</v>
      </c>
      <c r="S2951">
        <f t="shared" si="146"/>
        <v>0</v>
      </c>
    </row>
    <row r="2952" spans="1:19" x14ac:dyDescent="0.2">
      <c r="A2952" s="1">
        <v>3488</v>
      </c>
      <c r="B2952" t="s">
        <v>12</v>
      </c>
      <c r="C2952" t="s">
        <v>2348</v>
      </c>
      <c r="D2952" t="s">
        <v>2349</v>
      </c>
      <c r="E2952" t="s">
        <v>15</v>
      </c>
      <c r="F2952" t="s">
        <v>5344</v>
      </c>
      <c r="H2952" t="str">
        <f t="shared" si="147"/>
        <v>求极限，谢谢大家</v>
      </c>
      <c r="I2952">
        <v>4</v>
      </c>
      <c r="J2952">
        <v>8</v>
      </c>
      <c r="K2952" t="str">
        <f t="shared" si="148"/>
        <v>焦虑</v>
      </c>
      <c r="L2952" t="s">
        <v>5316</v>
      </c>
      <c r="M2952" t="s">
        <v>711</v>
      </c>
      <c r="N2952" t="s">
        <v>162</v>
      </c>
      <c r="O2952" t="s">
        <v>19</v>
      </c>
      <c r="P2952" t="s">
        <v>20</v>
      </c>
      <c r="Q2952" t="s">
        <v>20</v>
      </c>
      <c r="R2952">
        <f t="shared" si="146"/>
        <v>0</v>
      </c>
      <c r="S2952">
        <f t="shared" si="146"/>
        <v>0</v>
      </c>
    </row>
    <row r="2953" spans="1:19" x14ac:dyDescent="0.2">
      <c r="A2953" s="1">
        <v>3489</v>
      </c>
      <c r="B2953" t="s">
        <v>27</v>
      </c>
      <c r="C2953" t="s">
        <v>665</v>
      </c>
      <c r="D2953" t="s">
        <v>666</v>
      </c>
      <c r="E2953" t="s">
        <v>15</v>
      </c>
      <c r="F2953" t="s">
        <v>30</v>
      </c>
      <c r="G2953" t="s">
        <v>2762</v>
      </c>
      <c r="H2953" t="str">
        <f t="shared" si="147"/>
        <v>\n不知道对不对</v>
      </c>
      <c r="I2953">
        <v>4</v>
      </c>
      <c r="J2953">
        <v>6</v>
      </c>
      <c r="K2953" t="str">
        <f t="shared" si="148"/>
        <v>焦虑</v>
      </c>
      <c r="L2953" t="s">
        <v>4739</v>
      </c>
      <c r="M2953" t="s">
        <v>30</v>
      </c>
      <c r="N2953" t="s">
        <v>44</v>
      </c>
      <c r="O2953" t="s">
        <v>33</v>
      </c>
      <c r="P2953" t="s">
        <v>20</v>
      </c>
      <c r="Q2953" t="s">
        <v>20</v>
      </c>
      <c r="R2953">
        <f t="shared" si="146"/>
        <v>0</v>
      </c>
      <c r="S2953">
        <f t="shared" si="146"/>
        <v>0</v>
      </c>
    </row>
    <row r="2954" spans="1:19" x14ac:dyDescent="0.2">
      <c r="A2954" s="1">
        <v>3490</v>
      </c>
      <c r="B2954" t="s">
        <v>37</v>
      </c>
      <c r="C2954" t="s">
        <v>2143</v>
      </c>
      <c r="D2954" t="s">
        <v>2144</v>
      </c>
      <c r="E2954" t="s">
        <v>39</v>
      </c>
      <c r="F2954" t="s">
        <v>30</v>
      </c>
      <c r="G2954" t="s">
        <v>5345</v>
      </c>
      <c r="H2954" t="str">
        <f t="shared" si="147"/>
        <v>结果错了</v>
      </c>
      <c r="I2954">
        <v>5</v>
      </c>
      <c r="J2954">
        <v>5</v>
      </c>
      <c r="K2954" t="str">
        <f t="shared" si="148"/>
        <v>冷漠</v>
      </c>
      <c r="L2954" t="s">
        <v>4739</v>
      </c>
      <c r="M2954" t="s">
        <v>30</v>
      </c>
      <c r="N2954" t="s">
        <v>30</v>
      </c>
      <c r="O2954" t="s">
        <v>36</v>
      </c>
      <c r="P2954" t="s">
        <v>20</v>
      </c>
      <c r="Q2954" t="s">
        <v>20</v>
      </c>
      <c r="R2954">
        <f t="shared" si="146"/>
        <v>0</v>
      </c>
      <c r="S2954">
        <f t="shared" si="146"/>
        <v>0</v>
      </c>
    </row>
    <row r="2955" spans="1:19" x14ac:dyDescent="0.2">
      <c r="A2955" s="1">
        <v>3492</v>
      </c>
      <c r="B2955" t="s">
        <v>37</v>
      </c>
      <c r="C2955" t="s">
        <v>2143</v>
      </c>
      <c r="D2955" t="s">
        <v>2144</v>
      </c>
      <c r="E2955" t="s">
        <v>39</v>
      </c>
      <c r="F2955" t="s">
        <v>30</v>
      </c>
      <c r="G2955" t="s">
        <v>5346</v>
      </c>
      <c r="H2955" t="str">
        <f t="shared" si="147"/>
        <v>对的，就是麻烦了点</v>
      </c>
      <c r="I2955">
        <v>6</v>
      </c>
      <c r="J2955">
        <v>6</v>
      </c>
      <c r="K2955" t="str">
        <f t="shared" si="148"/>
        <v>心流</v>
      </c>
      <c r="L2955" t="s">
        <v>4739</v>
      </c>
      <c r="M2955" t="s">
        <v>30</v>
      </c>
      <c r="N2955" t="s">
        <v>30</v>
      </c>
      <c r="O2955" t="s">
        <v>36</v>
      </c>
      <c r="P2955" t="s">
        <v>20</v>
      </c>
      <c r="Q2955" t="s">
        <v>20</v>
      </c>
      <c r="R2955">
        <f t="shared" si="146"/>
        <v>0</v>
      </c>
      <c r="S2955">
        <f t="shared" si="146"/>
        <v>0</v>
      </c>
    </row>
    <row r="2956" spans="1:19" x14ac:dyDescent="0.2">
      <c r="A2956" s="1">
        <v>3493</v>
      </c>
      <c r="B2956" t="s">
        <v>12</v>
      </c>
      <c r="C2956" t="s">
        <v>5347</v>
      </c>
      <c r="D2956" t="s">
        <v>5348</v>
      </c>
      <c r="E2956" t="s">
        <v>15</v>
      </c>
      <c r="F2956" t="s">
        <v>5349</v>
      </c>
      <c r="H2956" t="str">
        <f t="shared" si="147"/>
        <v>请问具体解析</v>
      </c>
      <c r="I2956">
        <v>3</v>
      </c>
      <c r="J2956">
        <v>6</v>
      </c>
      <c r="K2956" t="str">
        <f t="shared" si="148"/>
        <v>焦虑</v>
      </c>
      <c r="L2956" t="s">
        <v>5316</v>
      </c>
      <c r="M2956" t="s">
        <v>5122</v>
      </c>
      <c r="N2956" t="s">
        <v>86</v>
      </c>
      <c r="O2956" t="s">
        <v>19</v>
      </c>
      <c r="P2956" t="s">
        <v>20</v>
      </c>
      <c r="Q2956" t="s">
        <v>20</v>
      </c>
      <c r="R2956">
        <f t="shared" si="146"/>
        <v>0</v>
      </c>
      <c r="S2956">
        <f t="shared" si="146"/>
        <v>0</v>
      </c>
    </row>
    <row r="2957" spans="1:19" x14ac:dyDescent="0.2">
      <c r="A2957" s="1">
        <v>3494</v>
      </c>
      <c r="B2957" t="s">
        <v>27</v>
      </c>
      <c r="C2957" t="s">
        <v>5350</v>
      </c>
      <c r="D2957" t="s">
        <v>5351</v>
      </c>
      <c r="E2957" t="s">
        <v>2920</v>
      </c>
      <c r="F2957" t="s">
        <v>30</v>
      </c>
      <c r="G2957" t="s">
        <v>5352</v>
      </c>
      <c r="H2957" t="str">
        <f t="shared" si="147"/>
        <v>同感\n, \n    , \n</v>
      </c>
      <c r="I2957">
        <v>6</v>
      </c>
      <c r="J2957">
        <v>6</v>
      </c>
      <c r="K2957" t="str">
        <f t="shared" si="148"/>
        <v>心流</v>
      </c>
      <c r="L2957" t="s">
        <v>5032</v>
      </c>
      <c r="M2957" t="s">
        <v>30</v>
      </c>
      <c r="N2957" t="s">
        <v>32</v>
      </c>
      <c r="O2957" t="s">
        <v>36</v>
      </c>
      <c r="P2957" t="s">
        <v>20</v>
      </c>
      <c r="Q2957" t="s">
        <v>20</v>
      </c>
      <c r="R2957">
        <f t="shared" si="146"/>
        <v>0</v>
      </c>
      <c r="S2957">
        <f t="shared" si="146"/>
        <v>0</v>
      </c>
    </row>
    <row r="2958" spans="1:19" x14ac:dyDescent="0.2">
      <c r="A2958" s="1">
        <v>3495</v>
      </c>
      <c r="B2958" t="s">
        <v>27</v>
      </c>
      <c r="C2958" t="s">
        <v>3212</v>
      </c>
      <c r="D2958" t="s">
        <v>3213</v>
      </c>
      <c r="E2958" t="s">
        <v>15</v>
      </c>
      <c r="F2958" t="s">
        <v>30</v>
      </c>
      <c r="G2958" t="s">
        <v>5353</v>
      </c>
      <c r="H2958" t="str">
        <f t="shared" si="147"/>
        <v>那这题无解吗？ 老师</v>
      </c>
      <c r="I2958">
        <v>3</v>
      </c>
      <c r="J2958">
        <v>6</v>
      </c>
      <c r="K2958" t="str">
        <f t="shared" si="148"/>
        <v>焦虑</v>
      </c>
      <c r="L2958" t="s">
        <v>5032</v>
      </c>
      <c r="M2958" t="s">
        <v>30</v>
      </c>
      <c r="N2958" t="s">
        <v>32</v>
      </c>
      <c r="O2958" t="s">
        <v>36</v>
      </c>
      <c r="P2958" t="s">
        <v>20</v>
      </c>
      <c r="Q2958" t="s">
        <v>3215</v>
      </c>
      <c r="R2958">
        <f t="shared" si="146"/>
        <v>0</v>
      </c>
      <c r="S2958">
        <f t="shared" si="146"/>
        <v>0</v>
      </c>
    </row>
    <row r="2959" spans="1:19" x14ac:dyDescent="0.2">
      <c r="A2959" s="1">
        <v>3496</v>
      </c>
      <c r="B2959" t="s">
        <v>27</v>
      </c>
      <c r="C2959" t="s">
        <v>1970</v>
      </c>
      <c r="D2959" t="s">
        <v>1971</v>
      </c>
      <c r="E2959" t="s">
        <v>1972</v>
      </c>
      <c r="F2959" t="s">
        <v>30</v>
      </c>
      <c r="G2959" t="s">
        <v>5354</v>
      </c>
      <c r="H2959" t="str">
        <f t="shared" si="147"/>
        <v>A说明右导数存在，D说明左导数存在，B和C不能说明导数存在，因为极限式子中没有该点函数值，这个与导数定义不符</v>
      </c>
      <c r="I2959">
        <v>6</v>
      </c>
      <c r="J2959">
        <v>8</v>
      </c>
      <c r="K2959" t="str">
        <f t="shared" si="148"/>
        <v>心流</v>
      </c>
      <c r="L2959" t="s">
        <v>5323</v>
      </c>
      <c r="M2959" t="s">
        <v>30</v>
      </c>
      <c r="N2959" t="s">
        <v>32</v>
      </c>
      <c r="O2959" t="s">
        <v>40</v>
      </c>
      <c r="P2959" t="s">
        <v>20</v>
      </c>
      <c r="Q2959" t="s">
        <v>20</v>
      </c>
      <c r="R2959">
        <f t="shared" si="146"/>
        <v>0</v>
      </c>
      <c r="S2959">
        <f t="shared" si="146"/>
        <v>0</v>
      </c>
    </row>
    <row r="2960" spans="1:19" x14ac:dyDescent="0.2">
      <c r="A2960" s="1">
        <v>3497</v>
      </c>
      <c r="B2960" t="s">
        <v>12</v>
      </c>
      <c r="C2960" t="s">
        <v>5053</v>
      </c>
      <c r="D2960" t="s">
        <v>5054</v>
      </c>
      <c r="E2960" t="s">
        <v>5055</v>
      </c>
      <c r="F2960" t="s">
        <v>5355</v>
      </c>
      <c r="G2960" t="s">
        <v>390</v>
      </c>
      <c r="H2960" t="str">
        <f t="shared" si="147"/>
        <v>哪位好心人教一下不开窍的我\n\n</v>
      </c>
      <c r="I2960">
        <v>3</v>
      </c>
      <c r="J2960">
        <v>6</v>
      </c>
      <c r="K2960" t="str">
        <f t="shared" si="148"/>
        <v>焦虑</v>
      </c>
      <c r="L2960" t="s">
        <v>5316</v>
      </c>
      <c r="M2960" t="s">
        <v>655</v>
      </c>
      <c r="N2960" t="s">
        <v>52</v>
      </c>
      <c r="O2960" t="s">
        <v>19</v>
      </c>
      <c r="P2960" t="s">
        <v>20</v>
      </c>
      <c r="Q2960" t="s">
        <v>20</v>
      </c>
      <c r="R2960">
        <f t="shared" si="146"/>
        <v>0</v>
      </c>
      <c r="S2960">
        <f t="shared" si="146"/>
        <v>0</v>
      </c>
    </row>
    <row r="2961" spans="1:19" x14ac:dyDescent="0.2">
      <c r="A2961" s="1">
        <v>3498</v>
      </c>
      <c r="B2961" t="s">
        <v>27</v>
      </c>
      <c r="C2961" t="s">
        <v>5356</v>
      </c>
      <c r="D2961" t="s">
        <v>5357</v>
      </c>
      <c r="E2961" t="s">
        <v>15</v>
      </c>
      <c r="F2961" t="s">
        <v>30</v>
      </c>
      <c r="G2961" t="s">
        <v>5358</v>
      </c>
      <c r="H2961" t="str">
        <f t="shared" si="147"/>
        <v>直接替换\n</v>
      </c>
      <c r="I2961">
        <v>6</v>
      </c>
      <c r="J2961">
        <v>4</v>
      </c>
      <c r="K2961" t="str">
        <f t="shared" si="148"/>
        <v>无聊/放松</v>
      </c>
      <c r="L2961" t="s">
        <v>5323</v>
      </c>
      <c r="M2961" t="s">
        <v>30</v>
      </c>
      <c r="N2961" t="s">
        <v>44</v>
      </c>
      <c r="O2961" t="s">
        <v>33</v>
      </c>
      <c r="P2961" t="s">
        <v>20</v>
      </c>
      <c r="Q2961" t="s">
        <v>20</v>
      </c>
      <c r="R2961">
        <f t="shared" si="146"/>
        <v>0</v>
      </c>
      <c r="S2961">
        <f t="shared" si="146"/>
        <v>0</v>
      </c>
    </row>
    <row r="2962" spans="1:19" x14ac:dyDescent="0.2">
      <c r="A2962" s="1">
        <v>3499</v>
      </c>
      <c r="B2962" t="s">
        <v>37</v>
      </c>
      <c r="C2962" t="s">
        <v>5359</v>
      </c>
      <c r="D2962" t="s">
        <v>5054</v>
      </c>
      <c r="E2962" t="s">
        <v>5055</v>
      </c>
      <c r="F2962" t="s">
        <v>30</v>
      </c>
      <c r="G2962" t="s">
        <v>5360</v>
      </c>
      <c r="H2962" t="str">
        <f t="shared" si="147"/>
        <v>为什么可以这样替换啊？</v>
      </c>
      <c r="I2962">
        <v>3</v>
      </c>
      <c r="J2962">
        <v>6</v>
      </c>
      <c r="K2962" t="str">
        <f t="shared" si="148"/>
        <v>焦虑</v>
      </c>
      <c r="L2962" t="s">
        <v>5032</v>
      </c>
      <c r="M2962" t="s">
        <v>30</v>
      </c>
      <c r="N2962" t="s">
        <v>30</v>
      </c>
      <c r="O2962" t="s">
        <v>36</v>
      </c>
      <c r="P2962" t="s">
        <v>20</v>
      </c>
      <c r="Q2962" t="s">
        <v>20</v>
      </c>
      <c r="R2962">
        <f t="shared" si="146"/>
        <v>0</v>
      </c>
      <c r="S2962">
        <f t="shared" si="146"/>
        <v>0</v>
      </c>
    </row>
    <row r="2963" spans="1:19" x14ac:dyDescent="0.2">
      <c r="A2963" s="1">
        <v>3500</v>
      </c>
      <c r="B2963" t="s">
        <v>12</v>
      </c>
      <c r="C2963" t="s">
        <v>5053</v>
      </c>
      <c r="D2963" t="s">
        <v>5054</v>
      </c>
      <c r="E2963" t="s">
        <v>5055</v>
      </c>
      <c r="F2963" t="s">
        <v>5361</v>
      </c>
      <c r="G2963" t="s">
        <v>5362</v>
      </c>
      <c r="H2963" t="str">
        <f t="shared" si="147"/>
        <v>在线求大佬\n6、7、8，谢谢您！</v>
      </c>
      <c r="I2963">
        <v>3</v>
      </c>
      <c r="J2963">
        <v>8</v>
      </c>
      <c r="K2963" t="str">
        <f t="shared" si="148"/>
        <v>焦虑</v>
      </c>
      <c r="L2963" t="s">
        <v>5316</v>
      </c>
      <c r="M2963" t="s">
        <v>518</v>
      </c>
      <c r="N2963" t="s">
        <v>52</v>
      </c>
      <c r="O2963" t="s">
        <v>19</v>
      </c>
      <c r="P2963" t="s">
        <v>20</v>
      </c>
      <c r="Q2963" t="s">
        <v>20</v>
      </c>
      <c r="R2963">
        <f t="shared" si="146"/>
        <v>0</v>
      </c>
      <c r="S2963">
        <f t="shared" si="146"/>
        <v>0</v>
      </c>
    </row>
    <row r="2964" spans="1:19" x14ac:dyDescent="0.2">
      <c r="A2964" s="1">
        <v>3502</v>
      </c>
      <c r="B2964" t="s">
        <v>12</v>
      </c>
      <c r="C2964" t="s">
        <v>5053</v>
      </c>
      <c r="D2964" t="s">
        <v>5054</v>
      </c>
      <c r="E2964" t="s">
        <v>5055</v>
      </c>
      <c r="F2964" t="s">
        <v>5363</v>
      </c>
      <c r="G2964" t="s">
        <v>5364</v>
      </c>
      <c r="H2964" t="str">
        <f t="shared" si="147"/>
        <v>老师同学们，我想问下这道题，给点提示，有详细步骤就更好了\n1、4、5题，谢谢！</v>
      </c>
      <c r="I2964">
        <v>3</v>
      </c>
      <c r="J2964">
        <v>6</v>
      </c>
      <c r="K2964" t="str">
        <f t="shared" si="148"/>
        <v>焦虑</v>
      </c>
      <c r="L2964" t="s">
        <v>5316</v>
      </c>
      <c r="M2964" t="s">
        <v>553</v>
      </c>
      <c r="N2964" t="s">
        <v>162</v>
      </c>
      <c r="O2964" t="s">
        <v>19</v>
      </c>
      <c r="P2964" t="s">
        <v>20</v>
      </c>
      <c r="Q2964" t="s">
        <v>20</v>
      </c>
      <c r="R2964">
        <f t="shared" si="146"/>
        <v>0</v>
      </c>
      <c r="S2964">
        <f t="shared" si="146"/>
        <v>0</v>
      </c>
    </row>
    <row r="2965" spans="1:19" x14ac:dyDescent="0.2">
      <c r="A2965" s="1">
        <v>3504</v>
      </c>
      <c r="B2965" t="s">
        <v>37</v>
      </c>
      <c r="C2965" t="s">
        <v>5359</v>
      </c>
      <c r="D2965" t="s">
        <v>5054</v>
      </c>
      <c r="E2965" t="s">
        <v>5055</v>
      </c>
      <c r="F2965" t="s">
        <v>30</v>
      </c>
      <c r="G2965" t="s">
        <v>224</v>
      </c>
      <c r="H2965" t="str">
        <f t="shared" si="147"/>
        <v>谢谢！</v>
      </c>
      <c r="I2965">
        <v>8</v>
      </c>
      <c r="J2965">
        <v>7</v>
      </c>
      <c r="K2965" t="str">
        <f t="shared" si="148"/>
        <v>心流</v>
      </c>
      <c r="L2965" t="s">
        <v>5032</v>
      </c>
      <c r="M2965" t="s">
        <v>30</v>
      </c>
      <c r="N2965" t="s">
        <v>30</v>
      </c>
      <c r="O2965" t="s">
        <v>36</v>
      </c>
      <c r="P2965" t="s">
        <v>20</v>
      </c>
      <c r="Q2965" t="s">
        <v>20</v>
      </c>
      <c r="R2965">
        <f t="shared" si="146"/>
        <v>0</v>
      </c>
      <c r="S2965">
        <f t="shared" si="146"/>
        <v>0</v>
      </c>
    </row>
    <row r="2966" spans="1:19" x14ac:dyDescent="0.2">
      <c r="A2966" s="1">
        <v>3506</v>
      </c>
      <c r="B2966" t="s">
        <v>37</v>
      </c>
      <c r="C2966" t="s">
        <v>5359</v>
      </c>
      <c r="D2966" t="s">
        <v>5054</v>
      </c>
      <c r="E2966" t="s">
        <v>5055</v>
      </c>
      <c r="F2966" t="s">
        <v>30</v>
      </c>
      <c r="G2966" t="s">
        <v>224</v>
      </c>
      <c r="H2966" t="str">
        <f t="shared" si="147"/>
        <v>谢谢！</v>
      </c>
      <c r="I2966">
        <v>6</v>
      </c>
      <c r="J2966">
        <v>6</v>
      </c>
      <c r="K2966" t="str">
        <f t="shared" si="148"/>
        <v>心流</v>
      </c>
      <c r="L2966" t="s">
        <v>5032</v>
      </c>
      <c r="M2966" t="s">
        <v>30</v>
      </c>
      <c r="N2966" t="s">
        <v>30</v>
      </c>
      <c r="O2966" t="s">
        <v>36</v>
      </c>
      <c r="P2966" t="s">
        <v>20</v>
      </c>
      <c r="Q2966" t="s">
        <v>20</v>
      </c>
      <c r="R2966">
        <f t="shared" si="146"/>
        <v>0</v>
      </c>
      <c r="S2966">
        <f t="shared" si="146"/>
        <v>0</v>
      </c>
    </row>
    <row r="2967" spans="1:19" x14ac:dyDescent="0.2">
      <c r="A2967" s="1">
        <v>3507</v>
      </c>
      <c r="B2967" t="s">
        <v>12</v>
      </c>
      <c r="C2967" t="s">
        <v>5365</v>
      </c>
      <c r="D2967" t="s">
        <v>5366</v>
      </c>
      <c r="E2967" t="s">
        <v>15</v>
      </c>
      <c r="F2967" t="s">
        <v>5367</v>
      </c>
      <c r="H2967" t="str">
        <f t="shared" si="147"/>
        <v>这一题怎么做？</v>
      </c>
      <c r="I2967">
        <v>5</v>
      </c>
      <c r="J2967">
        <v>7</v>
      </c>
      <c r="K2967" t="str">
        <f t="shared" si="148"/>
        <v>焦虑</v>
      </c>
      <c r="L2967" t="s">
        <v>5316</v>
      </c>
      <c r="M2967" t="s">
        <v>608</v>
      </c>
      <c r="N2967" t="s">
        <v>52</v>
      </c>
      <c r="O2967" t="s">
        <v>19</v>
      </c>
      <c r="P2967" t="s">
        <v>20</v>
      </c>
      <c r="Q2967" t="s">
        <v>20</v>
      </c>
      <c r="R2967">
        <f t="shared" si="146"/>
        <v>0</v>
      </c>
      <c r="S2967">
        <f t="shared" si="146"/>
        <v>0</v>
      </c>
    </row>
    <row r="2968" spans="1:19" x14ac:dyDescent="0.2">
      <c r="A2968" s="1">
        <v>3508</v>
      </c>
      <c r="B2968" t="s">
        <v>27</v>
      </c>
      <c r="C2968" t="s">
        <v>1970</v>
      </c>
      <c r="D2968" t="s">
        <v>1971</v>
      </c>
      <c r="E2968" t="s">
        <v>1972</v>
      </c>
      <c r="F2968" t="s">
        <v>30</v>
      </c>
      <c r="G2968" t="s">
        <v>7144</v>
      </c>
      <c r="H2968" t="str">
        <f t="shared" si="147"/>
        <v>在此区间上求导数为0的点和不可导的点，把这些点和区间端点的函数值作比较就能得到最大值了</v>
      </c>
      <c r="I2968">
        <v>7</v>
      </c>
      <c r="J2968">
        <v>6</v>
      </c>
      <c r="K2968" t="str">
        <f t="shared" si="148"/>
        <v>心流</v>
      </c>
      <c r="L2968" t="s">
        <v>5323</v>
      </c>
      <c r="M2968" t="s">
        <v>30</v>
      </c>
      <c r="N2968" t="s">
        <v>32</v>
      </c>
      <c r="O2968" t="s">
        <v>36</v>
      </c>
      <c r="P2968" t="s">
        <v>20</v>
      </c>
      <c r="Q2968" t="s">
        <v>20</v>
      </c>
      <c r="R2968">
        <f t="shared" si="146"/>
        <v>0</v>
      </c>
      <c r="S2968">
        <f t="shared" si="146"/>
        <v>0</v>
      </c>
    </row>
    <row r="2969" spans="1:19" x14ac:dyDescent="0.2">
      <c r="A2969" s="1">
        <v>3509</v>
      </c>
      <c r="B2969" t="s">
        <v>12</v>
      </c>
      <c r="C2969" t="s">
        <v>5368</v>
      </c>
      <c r="D2969" t="s">
        <v>5369</v>
      </c>
      <c r="E2969" t="s">
        <v>15</v>
      </c>
      <c r="F2969" t="s">
        <v>5370</v>
      </c>
      <c r="H2969" t="str">
        <f t="shared" si="147"/>
        <v>这道题该如何求解？</v>
      </c>
      <c r="I2969">
        <v>3</v>
      </c>
      <c r="J2969">
        <v>7</v>
      </c>
      <c r="K2969" t="str">
        <f t="shared" si="148"/>
        <v>焦虑</v>
      </c>
      <c r="L2969" t="s">
        <v>5316</v>
      </c>
      <c r="M2969" t="s">
        <v>297</v>
      </c>
      <c r="N2969" t="s">
        <v>86</v>
      </c>
      <c r="O2969" t="s">
        <v>19</v>
      </c>
      <c r="P2969" t="s">
        <v>20</v>
      </c>
      <c r="Q2969" t="s">
        <v>20</v>
      </c>
      <c r="R2969">
        <f t="shared" si="146"/>
        <v>0</v>
      </c>
      <c r="S2969">
        <f t="shared" si="146"/>
        <v>0</v>
      </c>
    </row>
    <row r="2970" spans="1:19" x14ac:dyDescent="0.2">
      <c r="A2970" s="1">
        <v>3511</v>
      </c>
      <c r="B2970" t="s">
        <v>27</v>
      </c>
      <c r="C2970" t="s">
        <v>2618</v>
      </c>
      <c r="D2970" t="s">
        <v>2619</v>
      </c>
      <c r="E2970" t="s">
        <v>15</v>
      </c>
      <c r="F2970" t="s">
        <v>30</v>
      </c>
      <c r="G2970" t="s">
        <v>5371</v>
      </c>
      <c r="H2970" t="str">
        <f t="shared" si="147"/>
        <v>1/x趋于无穷，而x趋于无穷时Sinx/x趋于0</v>
      </c>
      <c r="I2970">
        <v>6</v>
      </c>
      <c r="J2970">
        <v>7</v>
      </c>
      <c r="K2970" t="str">
        <f t="shared" si="148"/>
        <v>心流</v>
      </c>
      <c r="L2970" t="s">
        <v>5323</v>
      </c>
      <c r="M2970" t="s">
        <v>30</v>
      </c>
      <c r="N2970" t="s">
        <v>32</v>
      </c>
      <c r="O2970" t="s">
        <v>36</v>
      </c>
      <c r="P2970" t="s">
        <v>20</v>
      </c>
      <c r="Q2970" t="s">
        <v>20</v>
      </c>
      <c r="R2970">
        <f t="shared" si="146"/>
        <v>0</v>
      </c>
      <c r="S2970">
        <f t="shared" si="146"/>
        <v>0</v>
      </c>
    </row>
    <row r="2971" spans="1:19" x14ac:dyDescent="0.2">
      <c r="A2971" s="1">
        <v>3512</v>
      </c>
      <c r="B2971" t="s">
        <v>27</v>
      </c>
      <c r="C2971" t="s">
        <v>2618</v>
      </c>
      <c r="D2971" t="s">
        <v>2619</v>
      </c>
      <c r="E2971" t="s">
        <v>15</v>
      </c>
      <c r="F2971" t="s">
        <v>30</v>
      </c>
      <c r="G2971" t="s">
        <v>5372</v>
      </c>
      <c r="H2971" t="str">
        <f t="shared" si="147"/>
        <v>极限为0，看仔细嗷</v>
      </c>
      <c r="I2971">
        <v>6</v>
      </c>
      <c r="J2971">
        <v>7</v>
      </c>
      <c r="K2971" t="str">
        <f t="shared" si="148"/>
        <v>心流</v>
      </c>
      <c r="L2971" t="s">
        <v>5323</v>
      </c>
      <c r="M2971" t="s">
        <v>30</v>
      </c>
      <c r="N2971" t="s">
        <v>44</v>
      </c>
      <c r="O2971" t="s">
        <v>36</v>
      </c>
      <c r="P2971" t="s">
        <v>20</v>
      </c>
      <c r="Q2971" t="s">
        <v>20</v>
      </c>
      <c r="R2971">
        <f t="shared" si="146"/>
        <v>0</v>
      </c>
      <c r="S2971">
        <f t="shared" si="146"/>
        <v>0</v>
      </c>
    </row>
    <row r="2972" spans="1:19" x14ac:dyDescent="0.2">
      <c r="A2972" s="1">
        <v>3513</v>
      </c>
      <c r="B2972" t="s">
        <v>37</v>
      </c>
      <c r="C2972" t="s">
        <v>5368</v>
      </c>
      <c r="D2972" t="s">
        <v>5369</v>
      </c>
      <c r="E2972" t="s">
        <v>15</v>
      </c>
      <c r="F2972" t="s">
        <v>30</v>
      </c>
      <c r="G2972" t="s">
        <v>5373</v>
      </c>
      <c r="H2972" t="str">
        <f t="shared" si="147"/>
        <v>请问答案是0这个结果是怎么得出来的?</v>
      </c>
      <c r="I2972">
        <v>3</v>
      </c>
      <c r="J2972">
        <v>8</v>
      </c>
      <c r="K2972" t="str">
        <f t="shared" si="148"/>
        <v>焦虑</v>
      </c>
      <c r="L2972" t="s">
        <v>5323</v>
      </c>
      <c r="M2972" t="s">
        <v>30</v>
      </c>
      <c r="N2972" t="s">
        <v>30</v>
      </c>
      <c r="O2972" t="s">
        <v>36</v>
      </c>
      <c r="P2972" t="s">
        <v>20</v>
      </c>
      <c r="Q2972" t="s">
        <v>20</v>
      </c>
      <c r="R2972">
        <f t="shared" si="146"/>
        <v>0</v>
      </c>
      <c r="S2972">
        <f t="shared" si="146"/>
        <v>0</v>
      </c>
    </row>
    <row r="2973" spans="1:19" x14ac:dyDescent="0.2">
      <c r="A2973" s="1">
        <v>3514</v>
      </c>
      <c r="B2973" t="s">
        <v>12</v>
      </c>
      <c r="C2973" t="s">
        <v>5368</v>
      </c>
      <c r="D2973" t="s">
        <v>5369</v>
      </c>
      <c r="E2973" t="s">
        <v>15</v>
      </c>
      <c r="F2973" t="s">
        <v>5374</v>
      </c>
      <c r="H2973" t="str">
        <f t="shared" si="147"/>
        <v>为什么不能这么做呢？</v>
      </c>
      <c r="I2973">
        <v>4</v>
      </c>
      <c r="J2973">
        <v>8</v>
      </c>
      <c r="K2973" t="str">
        <f t="shared" si="148"/>
        <v>焦虑</v>
      </c>
      <c r="L2973" t="s">
        <v>5316</v>
      </c>
      <c r="M2973" t="s">
        <v>594</v>
      </c>
      <c r="N2973" t="s">
        <v>86</v>
      </c>
      <c r="O2973" t="s">
        <v>53</v>
      </c>
      <c r="P2973" t="s">
        <v>20</v>
      </c>
      <c r="Q2973" t="s">
        <v>20</v>
      </c>
      <c r="R2973">
        <f t="shared" si="146"/>
        <v>0</v>
      </c>
      <c r="S2973">
        <f t="shared" si="146"/>
        <v>0</v>
      </c>
    </row>
    <row r="2974" spans="1:19" x14ac:dyDescent="0.2">
      <c r="A2974" s="1">
        <v>3515</v>
      </c>
      <c r="B2974" t="s">
        <v>27</v>
      </c>
      <c r="C2974" t="s">
        <v>5329</v>
      </c>
      <c r="D2974" t="s">
        <v>5324</v>
      </c>
      <c r="E2974" t="s">
        <v>15</v>
      </c>
      <c r="F2974" t="s">
        <v>30</v>
      </c>
      <c r="G2974" t="s">
        <v>5375</v>
      </c>
      <c r="H2974" t="str">
        <f t="shared" si="147"/>
        <v>棒</v>
      </c>
      <c r="I2974">
        <v>8</v>
      </c>
      <c r="J2974">
        <v>8</v>
      </c>
      <c r="K2974" t="str">
        <f t="shared" si="148"/>
        <v>心流</v>
      </c>
      <c r="L2974" t="s">
        <v>5323</v>
      </c>
      <c r="M2974" t="s">
        <v>30</v>
      </c>
      <c r="N2974" t="s">
        <v>32</v>
      </c>
      <c r="O2974" t="s">
        <v>36</v>
      </c>
      <c r="P2974" t="s">
        <v>1894</v>
      </c>
      <c r="Q2974" t="s">
        <v>20</v>
      </c>
      <c r="R2974">
        <f t="shared" si="146"/>
        <v>1</v>
      </c>
      <c r="S2974">
        <f t="shared" si="146"/>
        <v>0</v>
      </c>
    </row>
    <row r="2975" spans="1:19" x14ac:dyDescent="0.2">
      <c r="A2975" s="1">
        <v>3516</v>
      </c>
      <c r="B2975" t="s">
        <v>27</v>
      </c>
      <c r="C2975" t="s">
        <v>444</v>
      </c>
      <c r="D2975" t="s">
        <v>445</v>
      </c>
      <c r="E2975" t="s">
        <v>65</v>
      </c>
      <c r="F2975" t="s">
        <v>30</v>
      </c>
      <c r="G2975" t="s">
        <v>5376</v>
      </c>
      <c r="H2975" t="str">
        <f t="shared" si="147"/>
        <v>你错在第二步，不能用线性运算。</v>
      </c>
      <c r="I2975">
        <v>7</v>
      </c>
      <c r="J2975">
        <v>3</v>
      </c>
      <c r="K2975" t="str">
        <f t="shared" si="148"/>
        <v>无聊/放松</v>
      </c>
      <c r="L2975" t="s">
        <v>5323</v>
      </c>
      <c r="M2975" t="s">
        <v>30</v>
      </c>
      <c r="N2975" t="s">
        <v>32</v>
      </c>
      <c r="O2975" t="s">
        <v>36</v>
      </c>
      <c r="P2975" t="s">
        <v>20</v>
      </c>
      <c r="Q2975" t="s">
        <v>20</v>
      </c>
      <c r="R2975">
        <f t="shared" si="146"/>
        <v>0</v>
      </c>
      <c r="S2975">
        <f t="shared" si="146"/>
        <v>0</v>
      </c>
    </row>
    <row r="2976" spans="1:19" x14ac:dyDescent="0.2">
      <c r="A2976" s="1">
        <v>3518</v>
      </c>
      <c r="B2976" t="s">
        <v>12</v>
      </c>
      <c r="C2976" t="s">
        <v>5377</v>
      </c>
      <c r="D2976" t="s">
        <v>5378</v>
      </c>
      <c r="E2976" t="s">
        <v>15</v>
      </c>
      <c r="F2976" t="s">
        <v>5379</v>
      </c>
      <c r="H2976" t="str">
        <f t="shared" si="147"/>
        <v>救救孩子</v>
      </c>
      <c r="I2976">
        <v>2</v>
      </c>
      <c r="J2976">
        <v>7</v>
      </c>
      <c r="K2976" t="str">
        <f t="shared" si="148"/>
        <v>焦虑</v>
      </c>
      <c r="L2976" t="s">
        <v>5316</v>
      </c>
      <c r="M2976" t="s">
        <v>594</v>
      </c>
      <c r="N2976" t="s">
        <v>162</v>
      </c>
      <c r="O2976" t="s">
        <v>19</v>
      </c>
      <c r="P2976" t="s">
        <v>20</v>
      </c>
      <c r="Q2976" t="s">
        <v>20</v>
      </c>
      <c r="R2976">
        <f t="shared" si="146"/>
        <v>0</v>
      </c>
      <c r="S2976">
        <f t="shared" si="146"/>
        <v>0</v>
      </c>
    </row>
    <row r="2977" spans="1:19" x14ac:dyDescent="0.2">
      <c r="A2977" s="1">
        <v>3520</v>
      </c>
      <c r="B2977" t="s">
        <v>37</v>
      </c>
      <c r="C2977" t="s">
        <v>5380</v>
      </c>
      <c r="D2977" t="s">
        <v>5378</v>
      </c>
      <c r="E2977" t="s">
        <v>15</v>
      </c>
      <c r="F2977" t="s">
        <v>30</v>
      </c>
      <c r="G2977" t="s">
        <v>5381</v>
      </c>
      <c r="H2977" t="str">
        <f t="shared" si="147"/>
        <v>谢谢你了</v>
      </c>
      <c r="I2977">
        <v>6</v>
      </c>
      <c r="J2977">
        <v>6</v>
      </c>
      <c r="K2977" t="str">
        <f t="shared" si="148"/>
        <v>心流</v>
      </c>
      <c r="L2977" t="s">
        <v>5323</v>
      </c>
      <c r="M2977" t="s">
        <v>30</v>
      </c>
      <c r="N2977" t="s">
        <v>30</v>
      </c>
      <c r="O2977" t="s">
        <v>36</v>
      </c>
      <c r="P2977" t="s">
        <v>20</v>
      </c>
      <c r="Q2977" t="s">
        <v>20</v>
      </c>
      <c r="R2977">
        <f t="shared" si="146"/>
        <v>0</v>
      </c>
      <c r="S2977">
        <f t="shared" si="146"/>
        <v>0</v>
      </c>
    </row>
    <row r="2978" spans="1:19" x14ac:dyDescent="0.2">
      <c r="A2978" s="1">
        <v>3521</v>
      </c>
      <c r="B2978" t="s">
        <v>27</v>
      </c>
      <c r="C2978" t="s">
        <v>4225</v>
      </c>
      <c r="D2978" t="s">
        <v>4226</v>
      </c>
      <c r="E2978" t="s">
        <v>2714</v>
      </c>
      <c r="F2978" t="s">
        <v>30</v>
      </c>
      <c r="G2978" t="s">
        <v>5382</v>
      </c>
      <c r="H2978" t="str">
        <f t="shared" si="147"/>
        <v>a=1,b=0对吗</v>
      </c>
      <c r="I2978">
        <v>3</v>
      </c>
      <c r="J2978">
        <v>6</v>
      </c>
      <c r="K2978" t="str">
        <f t="shared" si="148"/>
        <v>焦虑</v>
      </c>
      <c r="L2978" t="s">
        <v>5323</v>
      </c>
      <c r="M2978" t="s">
        <v>30</v>
      </c>
      <c r="N2978" t="s">
        <v>32</v>
      </c>
      <c r="O2978" t="s">
        <v>36</v>
      </c>
      <c r="P2978" t="s">
        <v>20</v>
      </c>
      <c r="Q2978" t="s">
        <v>20</v>
      </c>
      <c r="R2978">
        <f t="shared" si="146"/>
        <v>0</v>
      </c>
      <c r="S2978">
        <f t="shared" si="146"/>
        <v>0</v>
      </c>
    </row>
    <row r="2979" spans="1:19" x14ac:dyDescent="0.2">
      <c r="A2979" s="1">
        <v>3522</v>
      </c>
      <c r="B2979" t="s">
        <v>12</v>
      </c>
      <c r="C2979" t="s">
        <v>5383</v>
      </c>
      <c r="D2979" t="s">
        <v>5384</v>
      </c>
      <c r="E2979" t="s">
        <v>15</v>
      </c>
      <c r="F2979" t="s">
        <v>2149</v>
      </c>
      <c r="G2979" t="s">
        <v>5385</v>
      </c>
      <c r="H2979" t="str">
        <f t="shared" si="147"/>
        <v>第9题\n第9题   除了泰勒公式之外   还能写吗</v>
      </c>
      <c r="I2979">
        <v>3</v>
      </c>
      <c r="J2979">
        <v>6</v>
      </c>
      <c r="K2979" t="str">
        <f t="shared" si="148"/>
        <v>焦虑</v>
      </c>
      <c r="L2979" t="s">
        <v>5316</v>
      </c>
      <c r="M2979" t="s">
        <v>668</v>
      </c>
      <c r="N2979" t="s">
        <v>52</v>
      </c>
      <c r="O2979" t="s">
        <v>19</v>
      </c>
      <c r="P2979" t="s">
        <v>20</v>
      </c>
      <c r="Q2979" t="s">
        <v>20</v>
      </c>
      <c r="R2979">
        <f t="shared" ref="R2979:S3036" si="149">COUNTIF(P2979,"*高等数学*")</f>
        <v>0</v>
      </c>
      <c r="S2979">
        <f t="shared" si="149"/>
        <v>0</v>
      </c>
    </row>
    <row r="2980" spans="1:19" x14ac:dyDescent="0.2">
      <c r="A2980" s="1">
        <v>3523</v>
      </c>
      <c r="B2980" t="s">
        <v>27</v>
      </c>
      <c r="C2980" t="s">
        <v>2143</v>
      </c>
      <c r="D2980" t="s">
        <v>2144</v>
      </c>
      <c r="E2980" t="s">
        <v>39</v>
      </c>
      <c r="F2980" t="s">
        <v>30</v>
      </c>
      <c r="G2980" t="s">
        <v>5386</v>
      </c>
      <c r="H2980" t="str">
        <f t="shared" si="147"/>
        <v>能</v>
      </c>
      <c r="I2980">
        <v>2</v>
      </c>
      <c r="J2980">
        <v>2</v>
      </c>
      <c r="K2980" t="str">
        <f t="shared" si="148"/>
        <v>冷漠</v>
      </c>
      <c r="L2980" t="s">
        <v>5323</v>
      </c>
      <c r="M2980" t="s">
        <v>30</v>
      </c>
      <c r="N2980" t="s">
        <v>32</v>
      </c>
      <c r="O2980" t="s">
        <v>36</v>
      </c>
      <c r="P2980" t="s">
        <v>20</v>
      </c>
      <c r="Q2980" t="s">
        <v>20</v>
      </c>
      <c r="R2980">
        <f t="shared" si="149"/>
        <v>0</v>
      </c>
      <c r="S2980">
        <f t="shared" si="149"/>
        <v>0</v>
      </c>
    </row>
    <row r="2981" spans="1:19" x14ac:dyDescent="0.2">
      <c r="A2981" s="1">
        <v>3524</v>
      </c>
      <c r="B2981" t="s">
        <v>12</v>
      </c>
      <c r="C2981" t="s">
        <v>418</v>
      </c>
      <c r="D2981" t="s">
        <v>419</v>
      </c>
      <c r="E2981" t="s">
        <v>15</v>
      </c>
      <c r="F2981" t="s">
        <v>5387</v>
      </c>
      <c r="H2981" t="str">
        <f t="shared" si="147"/>
        <v>求解啊\xa0真的谢了</v>
      </c>
      <c r="I2981">
        <v>4</v>
      </c>
      <c r="J2981">
        <v>8</v>
      </c>
      <c r="K2981" t="str">
        <f t="shared" si="148"/>
        <v>焦虑</v>
      </c>
      <c r="L2981" t="s">
        <v>5316</v>
      </c>
      <c r="M2981" t="s">
        <v>324</v>
      </c>
      <c r="N2981" t="s">
        <v>52</v>
      </c>
      <c r="O2981" t="s">
        <v>19</v>
      </c>
      <c r="P2981" t="s">
        <v>20</v>
      </c>
      <c r="Q2981" t="s">
        <v>20</v>
      </c>
      <c r="R2981">
        <f t="shared" si="149"/>
        <v>0</v>
      </c>
      <c r="S2981">
        <f t="shared" si="149"/>
        <v>0</v>
      </c>
    </row>
    <row r="2982" spans="1:19" x14ac:dyDescent="0.2">
      <c r="A2982" s="1">
        <v>3526</v>
      </c>
      <c r="B2982" t="s">
        <v>12</v>
      </c>
      <c r="C2982" t="s">
        <v>5368</v>
      </c>
      <c r="D2982" t="s">
        <v>5369</v>
      </c>
      <c r="E2982" t="s">
        <v>15</v>
      </c>
      <c r="F2982" t="s">
        <v>5388</v>
      </c>
      <c r="H2982" t="str">
        <f t="shared" si="147"/>
        <v>老师，这道题怎么运用等价无穷小计算啊</v>
      </c>
      <c r="I2982">
        <v>3</v>
      </c>
      <c r="J2982">
        <v>7</v>
      </c>
      <c r="K2982" t="str">
        <f t="shared" si="148"/>
        <v>焦虑</v>
      </c>
      <c r="L2982" t="s">
        <v>5316</v>
      </c>
      <c r="M2982" t="s">
        <v>209</v>
      </c>
      <c r="N2982" t="s">
        <v>52</v>
      </c>
      <c r="O2982" t="s">
        <v>19</v>
      </c>
      <c r="P2982" t="s">
        <v>20</v>
      </c>
      <c r="Q2982" t="s">
        <v>20</v>
      </c>
      <c r="R2982">
        <f t="shared" si="149"/>
        <v>0</v>
      </c>
      <c r="S2982">
        <f t="shared" si="149"/>
        <v>0</v>
      </c>
    </row>
    <row r="2983" spans="1:19" x14ac:dyDescent="0.2">
      <c r="A2983" s="1">
        <v>3527</v>
      </c>
      <c r="B2983" t="s">
        <v>27</v>
      </c>
      <c r="C2983" t="s">
        <v>4031</v>
      </c>
      <c r="D2983" t="s">
        <v>419</v>
      </c>
      <c r="E2983" t="s">
        <v>15</v>
      </c>
      <c r="F2983" t="s">
        <v>30</v>
      </c>
      <c r="G2983" t="s">
        <v>5389</v>
      </c>
      <c r="H2983" t="str">
        <f t="shared" si="147"/>
        <v>\n写的不标准，你明白就好</v>
      </c>
      <c r="I2983">
        <v>6</v>
      </c>
      <c r="J2983">
        <v>6</v>
      </c>
      <c r="K2983" t="str">
        <f t="shared" si="148"/>
        <v>心流</v>
      </c>
      <c r="L2983" t="s">
        <v>5323</v>
      </c>
      <c r="M2983" t="s">
        <v>30</v>
      </c>
      <c r="N2983" t="s">
        <v>32</v>
      </c>
      <c r="O2983" t="s">
        <v>36</v>
      </c>
      <c r="P2983" t="s">
        <v>20</v>
      </c>
      <c r="Q2983" t="s">
        <v>20</v>
      </c>
      <c r="R2983">
        <f t="shared" si="149"/>
        <v>0</v>
      </c>
      <c r="S2983">
        <f t="shared" si="149"/>
        <v>0</v>
      </c>
    </row>
    <row r="2984" spans="1:19" x14ac:dyDescent="0.2">
      <c r="A2984" s="1">
        <v>3528</v>
      </c>
      <c r="B2984" t="s">
        <v>12</v>
      </c>
      <c r="C2984" t="s">
        <v>5390</v>
      </c>
      <c r="D2984" t="s">
        <v>5391</v>
      </c>
      <c r="E2984" t="s">
        <v>15</v>
      </c>
      <c r="F2984" t="s">
        <v>4066</v>
      </c>
      <c r="G2984" t="s">
        <v>7145</v>
      </c>
      <c r="H2984" t="str">
        <f t="shared" si="147"/>
        <v>老师你好老师，令y=y（x），求导为什么左边变成了y（x）分之y（x）的导数了？</v>
      </c>
      <c r="I2984">
        <v>3</v>
      </c>
      <c r="J2984">
        <v>6</v>
      </c>
      <c r="K2984" t="str">
        <f t="shared" si="148"/>
        <v>焦虑</v>
      </c>
      <c r="L2984" t="s">
        <v>5316</v>
      </c>
      <c r="M2984" t="s">
        <v>5392</v>
      </c>
      <c r="N2984" t="s">
        <v>162</v>
      </c>
      <c r="O2984" t="s">
        <v>19</v>
      </c>
      <c r="P2984" t="s">
        <v>20</v>
      </c>
      <c r="Q2984" t="s">
        <v>20</v>
      </c>
      <c r="R2984">
        <f t="shared" si="149"/>
        <v>0</v>
      </c>
      <c r="S2984">
        <f t="shared" si="149"/>
        <v>0</v>
      </c>
    </row>
    <row r="2985" spans="1:19" x14ac:dyDescent="0.2">
      <c r="A2985" s="1">
        <v>3529</v>
      </c>
      <c r="B2985" t="s">
        <v>27</v>
      </c>
      <c r="C2985" t="s">
        <v>3439</v>
      </c>
      <c r="D2985" t="s">
        <v>5391</v>
      </c>
      <c r="E2985" t="s">
        <v>15</v>
      </c>
      <c r="F2985" t="s">
        <v>30</v>
      </c>
      <c r="G2985" t="s">
        <v>5393</v>
      </c>
      <c r="H2985" t="str">
        <f t="shared" si="147"/>
        <v>老师，谢谢，我自己清楚了，谢谢咯</v>
      </c>
      <c r="I2985">
        <v>6</v>
      </c>
      <c r="J2985">
        <v>6</v>
      </c>
      <c r="K2985" t="str">
        <f t="shared" si="148"/>
        <v>心流</v>
      </c>
      <c r="L2985" t="s">
        <v>4270</v>
      </c>
      <c r="M2985" t="s">
        <v>30</v>
      </c>
      <c r="N2985" t="s">
        <v>38</v>
      </c>
      <c r="O2985" t="s">
        <v>36</v>
      </c>
      <c r="P2985" t="s">
        <v>20</v>
      </c>
      <c r="Q2985" t="s">
        <v>20</v>
      </c>
      <c r="R2985">
        <f t="shared" si="149"/>
        <v>0</v>
      </c>
      <c r="S2985">
        <f t="shared" si="149"/>
        <v>0</v>
      </c>
    </row>
    <row r="2986" spans="1:19" x14ac:dyDescent="0.2">
      <c r="A2986" s="1">
        <v>3530</v>
      </c>
      <c r="B2986" t="s">
        <v>37</v>
      </c>
      <c r="C2986" t="s">
        <v>5394</v>
      </c>
      <c r="D2986" t="s">
        <v>5395</v>
      </c>
      <c r="E2986" t="s">
        <v>15</v>
      </c>
      <c r="F2986" t="s">
        <v>30</v>
      </c>
      <c r="G2986" t="s">
        <v>5396</v>
      </c>
      <c r="H2986" t="str">
        <f t="shared" si="147"/>
        <v>怎么说？</v>
      </c>
      <c r="I2986">
        <v>3</v>
      </c>
      <c r="J2986">
        <v>6</v>
      </c>
      <c r="K2986" t="str">
        <f t="shared" si="148"/>
        <v>焦虑</v>
      </c>
      <c r="L2986" t="s">
        <v>3670</v>
      </c>
      <c r="M2986" t="s">
        <v>30</v>
      </c>
      <c r="N2986" t="s">
        <v>30</v>
      </c>
      <c r="O2986" t="s">
        <v>36</v>
      </c>
      <c r="P2986" t="s">
        <v>20</v>
      </c>
      <c r="Q2986" t="s">
        <v>20</v>
      </c>
      <c r="R2986">
        <f t="shared" si="149"/>
        <v>0</v>
      </c>
      <c r="S2986">
        <f t="shared" si="149"/>
        <v>0</v>
      </c>
    </row>
    <row r="2987" spans="1:19" x14ac:dyDescent="0.2">
      <c r="A2987" s="1">
        <v>3531</v>
      </c>
      <c r="B2987" t="s">
        <v>37</v>
      </c>
      <c r="C2987" t="s">
        <v>5394</v>
      </c>
      <c r="D2987" t="s">
        <v>5395</v>
      </c>
      <c r="E2987" t="s">
        <v>15</v>
      </c>
      <c r="F2987" t="s">
        <v>30</v>
      </c>
      <c r="G2987" t="s">
        <v>5397</v>
      </c>
      <c r="H2987" t="str">
        <f t="shared" si="147"/>
        <v>怎么个清楚法</v>
      </c>
      <c r="I2987">
        <v>4</v>
      </c>
      <c r="J2987">
        <v>7</v>
      </c>
      <c r="K2987" t="str">
        <f t="shared" si="148"/>
        <v>焦虑</v>
      </c>
      <c r="L2987" t="s">
        <v>3670</v>
      </c>
      <c r="M2987" t="s">
        <v>30</v>
      </c>
      <c r="N2987" t="s">
        <v>30</v>
      </c>
      <c r="O2987" t="s">
        <v>36</v>
      </c>
      <c r="P2987" t="s">
        <v>20</v>
      </c>
      <c r="Q2987" t="s">
        <v>20</v>
      </c>
      <c r="R2987">
        <f t="shared" si="149"/>
        <v>0</v>
      </c>
      <c r="S2987">
        <f t="shared" si="149"/>
        <v>0</v>
      </c>
    </row>
    <row r="2988" spans="1:19" x14ac:dyDescent="0.2">
      <c r="A2988" s="1">
        <v>3532</v>
      </c>
      <c r="B2988" t="s">
        <v>27</v>
      </c>
      <c r="C2988" t="s">
        <v>1970</v>
      </c>
      <c r="D2988" t="s">
        <v>1971</v>
      </c>
      <c r="E2988" t="s">
        <v>1972</v>
      </c>
      <c r="F2988" t="s">
        <v>30</v>
      </c>
      <c r="G2988" t="s">
        <v>5398</v>
      </c>
      <c r="H2988" t="str">
        <f t="shared" si="147"/>
        <v>问题没有讲清楚啊</v>
      </c>
      <c r="I2988">
        <v>2</v>
      </c>
      <c r="J2988">
        <v>2</v>
      </c>
      <c r="K2988" t="str">
        <f t="shared" si="148"/>
        <v>冷漠</v>
      </c>
      <c r="L2988" t="s">
        <v>5323</v>
      </c>
      <c r="M2988" t="s">
        <v>30</v>
      </c>
      <c r="N2988" t="s">
        <v>32</v>
      </c>
      <c r="O2988" t="s">
        <v>36</v>
      </c>
      <c r="P2988" t="s">
        <v>20</v>
      </c>
      <c r="Q2988" t="s">
        <v>20</v>
      </c>
      <c r="R2988">
        <f t="shared" si="149"/>
        <v>0</v>
      </c>
      <c r="S2988">
        <f t="shared" si="149"/>
        <v>0</v>
      </c>
    </row>
    <row r="2989" spans="1:19" x14ac:dyDescent="0.2">
      <c r="A2989" s="1">
        <v>3533</v>
      </c>
      <c r="B2989" t="s">
        <v>12</v>
      </c>
      <c r="C2989" t="s">
        <v>5399</v>
      </c>
      <c r="D2989" t="s">
        <v>5400</v>
      </c>
      <c r="E2989" t="s">
        <v>125</v>
      </c>
      <c r="F2989" t="s">
        <v>5401</v>
      </c>
      <c r="H2989" t="str">
        <f t="shared" si="147"/>
        <v>弧微分的公式是怎么来的？</v>
      </c>
      <c r="I2989">
        <v>3</v>
      </c>
      <c r="J2989">
        <v>7</v>
      </c>
      <c r="K2989" t="str">
        <f t="shared" si="148"/>
        <v>焦虑</v>
      </c>
      <c r="L2989" t="s">
        <v>5316</v>
      </c>
      <c r="M2989" t="s">
        <v>3974</v>
      </c>
      <c r="N2989" t="s">
        <v>52</v>
      </c>
      <c r="O2989" t="s">
        <v>19</v>
      </c>
      <c r="P2989" t="s">
        <v>20</v>
      </c>
      <c r="Q2989" t="s">
        <v>20</v>
      </c>
      <c r="R2989">
        <f t="shared" si="149"/>
        <v>0</v>
      </c>
      <c r="S2989">
        <f t="shared" si="149"/>
        <v>0</v>
      </c>
    </row>
    <row r="2990" spans="1:19" x14ac:dyDescent="0.2">
      <c r="A2990" s="1">
        <v>3534</v>
      </c>
      <c r="B2990" t="s">
        <v>27</v>
      </c>
      <c r="C2990" t="s">
        <v>1970</v>
      </c>
      <c r="D2990" t="s">
        <v>1971</v>
      </c>
      <c r="E2990" t="s">
        <v>1972</v>
      </c>
      <c r="F2990" t="s">
        <v>30</v>
      </c>
      <c r="G2990" t="s">
        <v>7146</v>
      </c>
      <c r="H2990" t="str">
        <f t="shared" si="147"/>
        <v>可以参看教材中曲率一节，这里用了弧长与弦长之比的极限为1，定积分应用中有证明</v>
      </c>
      <c r="I2990">
        <v>6</v>
      </c>
      <c r="J2990">
        <v>7</v>
      </c>
      <c r="K2990" t="str">
        <f t="shared" si="148"/>
        <v>心流</v>
      </c>
      <c r="L2990" t="s">
        <v>5323</v>
      </c>
      <c r="M2990" t="s">
        <v>30</v>
      </c>
      <c r="N2990" t="s">
        <v>32</v>
      </c>
      <c r="O2990" t="s">
        <v>36</v>
      </c>
      <c r="P2990" t="s">
        <v>20</v>
      </c>
      <c r="Q2990" t="s">
        <v>20</v>
      </c>
      <c r="R2990">
        <f t="shared" si="149"/>
        <v>0</v>
      </c>
      <c r="S2990">
        <f t="shared" si="149"/>
        <v>0</v>
      </c>
    </row>
    <row r="2991" spans="1:19" x14ac:dyDescent="0.2">
      <c r="A2991" s="1">
        <v>3535</v>
      </c>
      <c r="B2991" t="s">
        <v>12</v>
      </c>
      <c r="C2991" t="s">
        <v>5402</v>
      </c>
      <c r="D2991" t="s">
        <v>5403</v>
      </c>
      <c r="E2991" t="s">
        <v>15</v>
      </c>
      <c r="F2991" t="s">
        <v>1148</v>
      </c>
      <c r="G2991" t="s">
        <v>390</v>
      </c>
      <c r="H2991" t="str">
        <f t="shared" si="147"/>
        <v>求助\n\n</v>
      </c>
      <c r="I2991">
        <v>3</v>
      </c>
      <c r="J2991">
        <v>6</v>
      </c>
      <c r="K2991" t="str">
        <f t="shared" si="148"/>
        <v>焦虑</v>
      </c>
      <c r="L2991" t="s">
        <v>5316</v>
      </c>
      <c r="M2991" t="s">
        <v>1018</v>
      </c>
      <c r="N2991" t="s">
        <v>18</v>
      </c>
      <c r="O2991" t="s">
        <v>19</v>
      </c>
      <c r="P2991" t="s">
        <v>20</v>
      </c>
      <c r="Q2991" t="s">
        <v>20</v>
      </c>
      <c r="R2991">
        <f t="shared" si="149"/>
        <v>0</v>
      </c>
      <c r="S2991">
        <f t="shared" si="149"/>
        <v>0</v>
      </c>
    </row>
    <row r="2992" spans="1:19" x14ac:dyDescent="0.2">
      <c r="A2992" s="1">
        <v>3536</v>
      </c>
      <c r="B2992" t="s">
        <v>12</v>
      </c>
      <c r="C2992" t="s">
        <v>5404</v>
      </c>
      <c r="D2992" t="s">
        <v>5405</v>
      </c>
      <c r="E2992" t="s">
        <v>15</v>
      </c>
      <c r="F2992" t="s">
        <v>5406</v>
      </c>
      <c r="H2992" t="str">
        <f t="shared" si="147"/>
        <v>这个怎么化</v>
      </c>
      <c r="I2992">
        <v>2</v>
      </c>
      <c r="J2992">
        <v>8</v>
      </c>
      <c r="K2992" t="str">
        <f t="shared" si="148"/>
        <v>焦虑</v>
      </c>
      <c r="L2992" t="s">
        <v>5316</v>
      </c>
      <c r="M2992" t="s">
        <v>4779</v>
      </c>
      <c r="N2992" t="s">
        <v>162</v>
      </c>
      <c r="O2992" t="s">
        <v>19</v>
      </c>
      <c r="P2992" t="s">
        <v>20</v>
      </c>
      <c r="Q2992" t="s">
        <v>20</v>
      </c>
      <c r="R2992">
        <f t="shared" si="149"/>
        <v>0</v>
      </c>
      <c r="S2992">
        <f t="shared" si="149"/>
        <v>0</v>
      </c>
    </row>
    <row r="2993" spans="1:19" x14ac:dyDescent="0.2">
      <c r="A2993" s="1">
        <v>3537</v>
      </c>
      <c r="B2993" t="s">
        <v>27</v>
      </c>
      <c r="C2993" t="s">
        <v>3678</v>
      </c>
      <c r="D2993" t="s">
        <v>3679</v>
      </c>
      <c r="E2993" t="s">
        <v>15</v>
      </c>
      <c r="F2993" t="s">
        <v>30</v>
      </c>
      <c r="G2993" t="s">
        <v>2539</v>
      </c>
      <c r="H2993" t="str">
        <f t="shared" si="147"/>
        <v>等价无穷小</v>
      </c>
      <c r="I2993">
        <v>7</v>
      </c>
      <c r="J2993">
        <v>3</v>
      </c>
      <c r="K2993" t="str">
        <f t="shared" si="148"/>
        <v>无聊/放松</v>
      </c>
      <c r="L2993" t="s">
        <v>5323</v>
      </c>
      <c r="M2993" t="s">
        <v>30</v>
      </c>
      <c r="N2993" t="s">
        <v>32</v>
      </c>
      <c r="O2993" t="s">
        <v>36</v>
      </c>
      <c r="P2993" t="s">
        <v>20</v>
      </c>
      <c r="Q2993" t="s">
        <v>20</v>
      </c>
      <c r="R2993">
        <f t="shared" si="149"/>
        <v>0</v>
      </c>
      <c r="S2993">
        <f t="shared" si="149"/>
        <v>0</v>
      </c>
    </row>
    <row r="2994" spans="1:19" x14ac:dyDescent="0.2">
      <c r="A2994" s="1">
        <v>3538</v>
      </c>
      <c r="B2994" t="s">
        <v>27</v>
      </c>
      <c r="C2994" t="s">
        <v>2143</v>
      </c>
      <c r="D2994" t="s">
        <v>2144</v>
      </c>
      <c r="E2994" t="s">
        <v>39</v>
      </c>
      <c r="F2994" t="s">
        <v>30</v>
      </c>
      <c r="G2994" t="s">
        <v>1515</v>
      </c>
      <c r="H2994" t="str">
        <f t="shared" si="147"/>
        <v>等价无穷小替换</v>
      </c>
      <c r="I2994">
        <v>7</v>
      </c>
      <c r="J2994">
        <v>3</v>
      </c>
      <c r="K2994" t="str">
        <f t="shared" si="148"/>
        <v>无聊/放松</v>
      </c>
      <c r="L2994" t="s">
        <v>5323</v>
      </c>
      <c r="M2994" t="s">
        <v>30</v>
      </c>
      <c r="N2994" t="s">
        <v>32</v>
      </c>
      <c r="O2994" t="s">
        <v>36</v>
      </c>
      <c r="P2994" t="s">
        <v>20</v>
      </c>
      <c r="Q2994" t="s">
        <v>20</v>
      </c>
      <c r="R2994">
        <f t="shared" si="149"/>
        <v>0</v>
      </c>
      <c r="S2994">
        <f t="shared" si="149"/>
        <v>0</v>
      </c>
    </row>
    <row r="2995" spans="1:19" x14ac:dyDescent="0.2">
      <c r="A2995" s="1">
        <v>3539</v>
      </c>
      <c r="B2995" t="s">
        <v>12</v>
      </c>
      <c r="C2995" t="s">
        <v>5407</v>
      </c>
      <c r="D2995" t="s">
        <v>5408</v>
      </c>
      <c r="E2995" t="s">
        <v>15</v>
      </c>
      <c r="F2995" t="s">
        <v>5409</v>
      </c>
      <c r="G2995" t="s">
        <v>7147</v>
      </c>
      <c r="H2995" t="str">
        <f t="shared" si="147"/>
        <v>无穷问题x趋向于∞，是不是指的是趋向于正无穷和负无穷？像当x趋向于无穷时，二分之一的x次方是多少？</v>
      </c>
      <c r="I2995">
        <v>2</v>
      </c>
      <c r="J2995">
        <v>7</v>
      </c>
      <c r="K2995" t="str">
        <f t="shared" si="148"/>
        <v>焦虑</v>
      </c>
      <c r="L2995" t="s">
        <v>5316</v>
      </c>
      <c r="M2995" t="s">
        <v>752</v>
      </c>
      <c r="N2995" t="s">
        <v>52</v>
      </c>
      <c r="O2995" t="s">
        <v>19</v>
      </c>
      <c r="P2995" t="s">
        <v>20</v>
      </c>
      <c r="Q2995" t="s">
        <v>20</v>
      </c>
      <c r="R2995">
        <f t="shared" si="149"/>
        <v>0</v>
      </c>
      <c r="S2995">
        <f t="shared" si="149"/>
        <v>0</v>
      </c>
    </row>
    <row r="2996" spans="1:19" x14ac:dyDescent="0.2">
      <c r="A2996" s="1">
        <v>3540</v>
      </c>
      <c r="B2996" t="s">
        <v>27</v>
      </c>
      <c r="C2996" t="s">
        <v>2143</v>
      </c>
      <c r="D2996" t="s">
        <v>2144</v>
      </c>
      <c r="E2996" t="s">
        <v>39</v>
      </c>
      <c r="F2996" t="s">
        <v>30</v>
      </c>
      <c r="G2996" t="s">
        <v>7148</v>
      </c>
      <c r="H2996" t="str">
        <f t="shared" si="147"/>
        <v>不存在</v>
      </c>
      <c r="I2996">
        <v>2</v>
      </c>
      <c r="J2996">
        <v>3</v>
      </c>
      <c r="K2996" t="str">
        <f t="shared" si="148"/>
        <v>冷漠</v>
      </c>
      <c r="L2996" t="s">
        <v>5323</v>
      </c>
      <c r="M2996" t="s">
        <v>30</v>
      </c>
      <c r="N2996" t="s">
        <v>32</v>
      </c>
      <c r="O2996" t="s">
        <v>36</v>
      </c>
      <c r="P2996" t="s">
        <v>20</v>
      </c>
      <c r="Q2996" t="s">
        <v>20</v>
      </c>
      <c r="R2996">
        <f t="shared" si="149"/>
        <v>0</v>
      </c>
      <c r="S2996">
        <f t="shared" si="149"/>
        <v>0</v>
      </c>
    </row>
    <row r="2997" spans="1:19" x14ac:dyDescent="0.2">
      <c r="A2997" s="1">
        <v>3541</v>
      </c>
      <c r="B2997" t="s">
        <v>12</v>
      </c>
      <c r="C2997" t="s">
        <v>5411</v>
      </c>
      <c r="D2997" t="s">
        <v>5412</v>
      </c>
      <c r="E2997" t="s">
        <v>15</v>
      </c>
      <c r="F2997" t="s">
        <v>5413</v>
      </c>
      <c r="G2997" t="s">
        <v>7149</v>
      </c>
      <c r="H2997" t="str">
        <f t="shared" si="147"/>
        <v>一直困惑，求解答\n这里的a的x次方减一为什么可以直接转化为x㏑a，都是加法也可以转化吗？为什么（tanx-sinx)/x的分子就不能转化为x-x</v>
      </c>
      <c r="I2997">
        <v>2</v>
      </c>
      <c r="J2997">
        <v>6</v>
      </c>
      <c r="K2997" t="str">
        <f t="shared" si="148"/>
        <v>焦虑</v>
      </c>
      <c r="L2997" t="s">
        <v>5316</v>
      </c>
      <c r="M2997" t="s">
        <v>637</v>
      </c>
      <c r="N2997" t="s">
        <v>86</v>
      </c>
      <c r="O2997" t="s">
        <v>19</v>
      </c>
      <c r="P2997" t="s">
        <v>20</v>
      </c>
      <c r="Q2997" t="s">
        <v>20</v>
      </c>
      <c r="R2997">
        <f t="shared" si="149"/>
        <v>0</v>
      </c>
      <c r="S2997">
        <f t="shared" si="149"/>
        <v>0</v>
      </c>
    </row>
    <row r="2998" spans="1:19" x14ac:dyDescent="0.2">
      <c r="A2998" s="1">
        <v>3543</v>
      </c>
      <c r="B2998" t="s">
        <v>27</v>
      </c>
      <c r="C2998" t="s">
        <v>5414</v>
      </c>
      <c r="D2998" t="s">
        <v>5412</v>
      </c>
      <c r="E2998" t="s">
        <v>15</v>
      </c>
      <c r="F2998" t="s">
        <v>30</v>
      </c>
      <c r="G2998" t="s">
        <v>5415</v>
      </c>
      <c r="H2998" t="str">
        <f t="shared" si="147"/>
        <v>泰勒公式？没有学过</v>
      </c>
      <c r="I2998">
        <v>4</v>
      </c>
      <c r="J2998">
        <v>6</v>
      </c>
      <c r="K2998" t="str">
        <f t="shared" si="148"/>
        <v>焦虑</v>
      </c>
      <c r="L2998" t="s">
        <v>5323</v>
      </c>
      <c r="M2998" t="s">
        <v>30</v>
      </c>
      <c r="N2998" t="s">
        <v>44</v>
      </c>
      <c r="O2998" t="s">
        <v>36</v>
      </c>
      <c r="P2998" t="s">
        <v>20</v>
      </c>
      <c r="Q2998" t="s">
        <v>20</v>
      </c>
      <c r="R2998">
        <f t="shared" si="149"/>
        <v>0</v>
      </c>
      <c r="S2998">
        <f t="shared" si="149"/>
        <v>0</v>
      </c>
    </row>
    <row r="2999" spans="1:19" x14ac:dyDescent="0.2">
      <c r="A2999" s="1">
        <v>3544</v>
      </c>
      <c r="B2999" t="s">
        <v>37</v>
      </c>
      <c r="C2999" t="s">
        <v>2143</v>
      </c>
      <c r="D2999" t="s">
        <v>2144</v>
      </c>
      <c r="E2999" t="s">
        <v>39</v>
      </c>
      <c r="F2999" t="s">
        <v>30</v>
      </c>
      <c r="G2999" t="s">
        <v>5416</v>
      </c>
      <c r="H2999" t="str">
        <f t="shared" si="147"/>
        <v>那先不管泰勒公式，这题这样写是错的，等价无穷小替换只能是商的形式</v>
      </c>
      <c r="I2999">
        <v>6</v>
      </c>
      <c r="J2999">
        <v>9</v>
      </c>
      <c r="K2999" t="str">
        <f t="shared" si="148"/>
        <v>心流</v>
      </c>
      <c r="L2999" t="s">
        <v>5323</v>
      </c>
      <c r="M2999" t="s">
        <v>30</v>
      </c>
      <c r="N2999" t="s">
        <v>30</v>
      </c>
      <c r="O2999" t="s">
        <v>36</v>
      </c>
      <c r="P2999" t="s">
        <v>20</v>
      </c>
      <c r="Q2999" t="s">
        <v>20</v>
      </c>
      <c r="R2999">
        <f t="shared" si="149"/>
        <v>0</v>
      </c>
      <c r="S2999">
        <f t="shared" si="149"/>
        <v>0</v>
      </c>
    </row>
    <row r="3000" spans="1:19" x14ac:dyDescent="0.2">
      <c r="A3000" s="1">
        <v>3545</v>
      </c>
      <c r="B3000" t="s">
        <v>27</v>
      </c>
      <c r="C3000" t="s">
        <v>2143</v>
      </c>
      <c r="D3000" t="s">
        <v>2144</v>
      </c>
      <c r="E3000" t="s">
        <v>39</v>
      </c>
      <c r="F3000" t="s">
        <v>30</v>
      </c>
      <c r="G3000" t="s">
        <v>5417</v>
      </c>
      <c r="H3000" t="str">
        <f t="shared" si="147"/>
        <v>这个不是等价无穷小替换，应该算是泰勒公式的应用</v>
      </c>
      <c r="I3000">
        <v>7</v>
      </c>
      <c r="J3000">
        <v>3</v>
      </c>
      <c r="K3000" t="str">
        <f t="shared" si="148"/>
        <v>无聊/放松</v>
      </c>
      <c r="L3000" t="s">
        <v>5323</v>
      </c>
      <c r="M3000" t="s">
        <v>30</v>
      </c>
      <c r="N3000" t="s">
        <v>44</v>
      </c>
      <c r="O3000" t="s">
        <v>36</v>
      </c>
      <c r="P3000" t="s">
        <v>20</v>
      </c>
      <c r="Q3000" t="s">
        <v>20</v>
      </c>
      <c r="R3000">
        <f t="shared" si="149"/>
        <v>0</v>
      </c>
      <c r="S3000">
        <f t="shared" si="149"/>
        <v>0</v>
      </c>
    </row>
    <row r="3001" spans="1:19" x14ac:dyDescent="0.2">
      <c r="A3001" s="1">
        <v>3546</v>
      </c>
      <c r="B3001" t="s">
        <v>37</v>
      </c>
      <c r="C3001" t="s">
        <v>2143</v>
      </c>
      <c r="D3001" t="s">
        <v>2144</v>
      </c>
      <c r="E3001" t="s">
        <v>39</v>
      </c>
      <c r="F3001" t="s">
        <v>30</v>
      </c>
      <c r="G3001" t="s">
        <v>5418</v>
      </c>
      <c r="H3001" t="str">
        <f t="shared" si="147"/>
        <v>但写法上有点问题，应该把高阶无穷小项也写上去</v>
      </c>
      <c r="I3001">
        <v>6</v>
      </c>
      <c r="J3001">
        <v>7</v>
      </c>
      <c r="K3001" t="str">
        <f t="shared" si="148"/>
        <v>心流</v>
      </c>
      <c r="L3001" t="s">
        <v>5323</v>
      </c>
      <c r="M3001" t="s">
        <v>30</v>
      </c>
      <c r="N3001" t="s">
        <v>30</v>
      </c>
      <c r="O3001" t="s">
        <v>36</v>
      </c>
      <c r="P3001" t="s">
        <v>20</v>
      </c>
      <c r="Q3001" t="s">
        <v>20</v>
      </c>
      <c r="R3001">
        <f t="shared" si="149"/>
        <v>0</v>
      </c>
      <c r="S3001">
        <f t="shared" si="149"/>
        <v>0</v>
      </c>
    </row>
    <row r="3002" spans="1:19" x14ac:dyDescent="0.2">
      <c r="A3002" s="1">
        <v>3547</v>
      </c>
      <c r="B3002" t="s">
        <v>12</v>
      </c>
      <c r="C3002" t="s">
        <v>5411</v>
      </c>
      <c r="D3002" t="s">
        <v>5412</v>
      </c>
      <c r="E3002" t="s">
        <v>15</v>
      </c>
      <c r="F3002" t="s">
        <v>5419</v>
      </c>
      <c r="G3002" t="s">
        <v>5420</v>
      </c>
      <c r="H3002" t="str">
        <f t="shared" si="147"/>
        <v>等价无穷小转化等价无穷小在什么情况下可以转化，什么情况下不能转化呢</v>
      </c>
      <c r="I3002">
        <v>3</v>
      </c>
      <c r="J3002">
        <v>7</v>
      </c>
      <c r="K3002" t="str">
        <f t="shared" si="148"/>
        <v>焦虑</v>
      </c>
      <c r="L3002" t="s">
        <v>5316</v>
      </c>
      <c r="M3002" t="s">
        <v>1166</v>
      </c>
      <c r="N3002" t="s">
        <v>162</v>
      </c>
      <c r="O3002" t="s">
        <v>19</v>
      </c>
      <c r="P3002" t="s">
        <v>20</v>
      </c>
      <c r="Q3002" t="s">
        <v>20</v>
      </c>
      <c r="R3002">
        <f t="shared" si="149"/>
        <v>0</v>
      </c>
      <c r="S3002">
        <f t="shared" si="149"/>
        <v>0</v>
      </c>
    </row>
    <row r="3003" spans="1:19" x14ac:dyDescent="0.2">
      <c r="A3003" s="1">
        <v>3548</v>
      </c>
      <c r="B3003" t="s">
        <v>27</v>
      </c>
      <c r="C3003" t="s">
        <v>3678</v>
      </c>
      <c r="D3003" t="s">
        <v>3679</v>
      </c>
      <c r="E3003" t="s">
        <v>15</v>
      </c>
      <c r="F3003" t="s">
        <v>30</v>
      </c>
      <c r="G3003" t="s">
        <v>5421</v>
      </c>
      <c r="H3003" t="str">
        <f t="shared" si="147"/>
        <v>乘积的形式，不能用于加减</v>
      </c>
      <c r="I3003">
        <v>8</v>
      </c>
      <c r="J3003">
        <v>6</v>
      </c>
      <c r="K3003" t="str">
        <f t="shared" si="148"/>
        <v>心流</v>
      </c>
      <c r="L3003" t="s">
        <v>5323</v>
      </c>
      <c r="M3003" t="s">
        <v>30</v>
      </c>
      <c r="N3003" t="s">
        <v>32</v>
      </c>
      <c r="O3003" t="s">
        <v>36</v>
      </c>
      <c r="P3003" t="s">
        <v>20</v>
      </c>
      <c r="Q3003" t="s">
        <v>20</v>
      </c>
      <c r="R3003">
        <f t="shared" si="149"/>
        <v>0</v>
      </c>
      <c r="S3003">
        <f t="shared" si="149"/>
        <v>0</v>
      </c>
    </row>
    <row r="3004" spans="1:19" x14ac:dyDescent="0.2">
      <c r="A3004" s="1">
        <v>3549</v>
      </c>
      <c r="B3004" t="s">
        <v>27</v>
      </c>
      <c r="C3004" t="s">
        <v>2143</v>
      </c>
      <c r="D3004" t="s">
        <v>2144</v>
      </c>
      <c r="E3004" t="s">
        <v>39</v>
      </c>
      <c r="F3004" t="s">
        <v>30</v>
      </c>
      <c r="G3004" t="s">
        <v>4061</v>
      </c>
      <c r="H3004" t="str">
        <f t="shared" si="147"/>
        <v>只能是商的形式</v>
      </c>
      <c r="I3004">
        <v>6</v>
      </c>
      <c r="J3004">
        <v>7</v>
      </c>
      <c r="K3004" t="str">
        <f t="shared" si="148"/>
        <v>心流</v>
      </c>
      <c r="L3004" t="s">
        <v>5323</v>
      </c>
      <c r="M3004" t="s">
        <v>30</v>
      </c>
      <c r="N3004" t="s">
        <v>32</v>
      </c>
      <c r="O3004" t="s">
        <v>36</v>
      </c>
      <c r="P3004" t="s">
        <v>20</v>
      </c>
      <c r="Q3004" t="s">
        <v>20</v>
      </c>
      <c r="R3004">
        <f t="shared" si="149"/>
        <v>0</v>
      </c>
      <c r="S3004">
        <f t="shared" si="149"/>
        <v>0</v>
      </c>
    </row>
    <row r="3005" spans="1:19" x14ac:dyDescent="0.2">
      <c r="A3005" s="1">
        <v>3550</v>
      </c>
      <c r="B3005" t="s">
        <v>12</v>
      </c>
      <c r="C3005" t="s">
        <v>1877</v>
      </c>
      <c r="D3005" t="s">
        <v>1878</v>
      </c>
      <c r="E3005" t="s">
        <v>15</v>
      </c>
      <c r="F3005" t="s">
        <v>5422</v>
      </c>
      <c r="H3005" t="str">
        <f t="shared" si="147"/>
        <v>可以求解一下这个题目吗？想要一下解答过程。</v>
      </c>
      <c r="I3005">
        <v>3</v>
      </c>
      <c r="J3005">
        <v>7</v>
      </c>
      <c r="K3005" t="str">
        <f t="shared" si="148"/>
        <v>焦虑</v>
      </c>
      <c r="L3005" t="s">
        <v>5316</v>
      </c>
      <c r="M3005" t="s">
        <v>647</v>
      </c>
      <c r="N3005" t="s">
        <v>52</v>
      </c>
      <c r="O3005" t="s">
        <v>19</v>
      </c>
      <c r="P3005" t="s">
        <v>20</v>
      </c>
      <c r="Q3005" t="s">
        <v>20</v>
      </c>
      <c r="R3005">
        <f t="shared" si="149"/>
        <v>0</v>
      </c>
      <c r="S3005">
        <f t="shared" si="149"/>
        <v>0</v>
      </c>
    </row>
    <row r="3006" spans="1:19" x14ac:dyDescent="0.2">
      <c r="A3006" s="1">
        <v>3552</v>
      </c>
      <c r="B3006" t="s">
        <v>12</v>
      </c>
      <c r="C3006" t="s">
        <v>1194</v>
      </c>
      <c r="D3006" t="s">
        <v>1195</v>
      </c>
      <c r="E3006" t="s">
        <v>15</v>
      </c>
      <c r="F3006" t="s">
        <v>5423</v>
      </c>
      <c r="G3006" t="s">
        <v>7150</v>
      </c>
      <c r="H3006" t="str">
        <f t="shared" si="147"/>
        <v>第三题的疑问第三题除了x=1/e, y=1，还有什么渐近线？\n求铅直渐近线的一般步骤是什么？怎么确定那个x的值呢？</v>
      </c>
      <c r="I3006">
        <v>4</v>
      </c>
      <c r="J3006">
        <v>7</v>
      </c>
      <c r="K3006" t="str">
        <f t="shared" si="148"/>
        <v>焦虑</v>
      </c>
      <c r="L3006" t="s">
        <v>5316</v>
      </c>
      <c r="M3006" t="s">
        <v>5424</v>
      </c>
      <c r="N3006" t="s">
        <v>86</v>
      </c>
      <c r="O3006" t="s">
        <v>19</v>
      </c>
      <c r="P3006" t="s">
        <v>20</v>
      </c>
      <c r="Q3006" t="s">
        <v>20</v>
      </c>
      <c r="R3006">
        <f t="shared" si="149"/>
        <v>0</v>
      </c>
      <c r="S3006">
        <f t="shared" si="149"/>
        <v>0</v>
      </c>
    </row>
    <row r="3007" spans="1:19" x14ac:dyDescent="0.2">
      <c r="A3007" s="1">
        <v>3553</v>
      </c>
      <c r="B3007" t="s">
        <v>27</v>
      </c>
      <c r="C3007" t="s">
        <v>5425</v>
      </c>
      <c r="D3007" t="s">
        <v>5426</v>
      </c>
      <c r="E3007" t="s">
        <v>15</v>
      </c>
      <c r="F3007" t="s">
        <v>30</v>
      </c>
      <c r="G3007" t="s">
        <v>5427</v>
      </c>
      <c r="H3007" t="str">
        <f t="shared" si="147"/>
        <v>还有x趋于-0</v>
      </c>
      <c r="I3007">
        <v>6</v>
      </c>
      <c r="J3007">
        <v>2</v>
      </c>
      <c r="K3007" t="str">
        <f t="shared" si="148"/>
        <v>无聊/放松</v>
      </c>
      <c r="L3007" t="s">
        <v>3474</v>
      </c>
      <c r="M3007" t="s">
        <v>30</v>
      </c>
      <c r="N3007" t="s">
        <v>32</v>
      </c>
      <c r="O3007" t="s">
        <v>33</v>
      </c>
      <c r="P3007" t="s">
        <v>20</v>
      </c>
      <c r="Q3007" t="s">
        <v>20</v>
      </c>
      <c r="R3007">
        <f t="shared" si="149"/>
        <v>0</v>
      </c>
      <c r="S3007">
        <f t="shared" si="149"/>
        <v>0</v>
      </c>
    </row>
    <row r="3008" spans="1:19" x14ac:dyDescent="0.2">
      <c r="A3008" s="1">
        <v>3554</v>
      </c>
      <c r="B3008" t="s">
        <v>27</v>
      </c>
      <c r="C3008" t="s">
        <v>5425</v>
      </c>
      <c r="D3008" t="s">
        <v>5426</v>
      </c>
      <c r="E3008" t="s">
        <v>15</v>
      </c>
      <c r="F3008" t="s">
        <v>30</v>
      </c>
      <c r="G3008" t="s">
        <v>5428</v>
      </c>
      <c r="H3008" t="str">
        <f t="shared" si="147"/>
        <v>有2条铅。。线</v>
      </c>
      <c r="I3008">
        <v>6</v>
      </c>
      <c r="J3008">
        <v>3</v>
      </c>
      <c r="K3008" t="str">
        <f t="shared" si="148"/>
        <v>无聊/放松</v>
      </c>
      <c r="L3008" t="s">
        <v>3474</v>
      </c>
      <c r="M3008" t="s">
        <v>30</v>
      </c>
      <c r="N3008" t="s">
        <v>32</v>
      </c>
      <c r="O3008" t="s">
        <v>36</v>
      </c>
      <c r="P3008" t="s">
        <v>20</v>
      </c>
      <c r="Q3008" t="s">
        <v>20</v>
      </c>
      <c r="R3008">
        <f t="shared" si="149"/>
        <v>0</v>
      </c>
      <c r="S3008">
        <f t="shared" si="149"/>
        <v>0</v>
      </c>
    </row>
    <row r="3009" spans="1:19" x14ac:dyDescent="0.2">
      <c r="A3009" s="1">
        <v>3555</v>
      </c>
      <c r="B3009" t="s">
        <v>27</v>
      </c>
      <c r="C3009" t="s">
        <v>1808</v>
      </c>
      <c r="D3009" t="s">
        <v>1809</v>
      </c>
      <c r="E3009" t="s">
        <v>15</v>
      </c>
      <c r="F3009" t="s">
        <v>30</v>
      </c>
      <c r="G3009" t="s">
        <v>5248</v>
      </c>
      <c r="H3009" t="str">
        <f t="shared" si="147"/>
        <v>x=0</v>
      </c>
      <c r="I3009">
        <v>1</v>
      </c>
      <c r="J3009">
        <v>2</v>
      </c>
      <c r="K3009" t="str">
        <f t="shared" si="148"/>
        <v>冷漠</v>
      </c>
      <c r="L3009" t="s">
        <v>4270</v>
      </c>
      <c r="M3009" t="s">
        <v>30</v>
      </c>
      <c r="N3009" t="s">
        <v>38</v>
      </c>
      <c r="O3009" t="s">
        <v>36</v>
      </c>
      <c r="P3009" t="s">
        <v>20</v>
      </c>
      <c r="Q3009" t="s">
        <v>20</v>
      </c>
      <c r="R3009">
        <f t="shared" si="149"/>
        <v>0</v>
      </c>
      <c r="S3009">
        <f t="shared" si="149"/>
        <v>0</v>
      </c>
    </row>
    <row r="3010" spans="1:19" x14ac:dyDescent="0.2">
      <c r="A3010" s="1">
        <v>3556</v>
      </c>
      <c r="B3010" t="s">
        <v>37</v>
      </c>
      <c r="C3010" t="s">
        <v>4657</v>
      </c>
      <c r="D3010" t="s">
        <v>1195</v>
      </c>
      <c r="E3010" t="s">
        <v>15</v>
      </c>
      <c r="F3010" t="s">
        <v>30</v>
      </c>
      <c r="G3010" t="s">
        <v>5429</v>
      </c>
      <c r="H3010" t="str">
        <f t="shared" si="147"/>
        <v>可是x在1/e左边就没有定义了啊，为什么x=0这条线还有一意义呢？</v>
      </c>
      <c r="I3010">
        <v>2</v>
      </c>
      <c r="J3010">
        <v>6</v>
      </c>
      <c r="K3010" t="str">
        <f t="shared" si="148"/>
        <v>焦虑</v>
      </c>
      <c r="L3010" t="s">
        <v>4063</v>
      </c>
      <c r="M3010" t="s">
        <v>30</v>
      </c>
      <c r="N3010" t="s">
        <v>30</v>
      </c>
      <c r="O3010" t="s">
        <v>36</v>
      </c>
      <c r="P3010" t="s">
        <v>20</v>
      </c>
      <c r="Q3010" t="s">
        <v>20</v>
      </c>
      <c r="R3010">
        <f t="shared" si="149"/>
        <v>0</v>
      </c>
      <c r="S3010">
        <f t="shared" si="149"/>
        <v>0</v>
      </c>
    </row>
    <row r="3011" spans="1:19" x14ac:dyDescent="0.2">
      <c r="A3011" s="1">
        <v>3557</v>
      </c>
      <c r="B3011" t="s">
        <v>37</v>
      </c>
      <c r="C3011" t="s">
        <v>1808</v>
      </c>
      <c r="D3011" t="s">
        <v>1809</v>
      </c>
      <c r="E3011" t="s">
        <v>15</v>
      </c>
      <c r="F3011" t="s">
        <v>30</v>
      </c>
      <c r="G3011" t="s">
        <v>5430</v>
      </c>
      <c r="H3011" t="str">
        <f t="shared" ref="H3011:H3074" si="150">IF(F3011="null","",F3011)&amp;G3011</f>
        <v>有啊╯▂╰</v>
      </c>
      <c r="I3011">
        <v>6</v>
      </c>
      <c r="J3011">
        <v>1</v>
      </c>
      <c r="K3011" t="str">
        <f t="shared" ref="K3011:K3049" si="151">IF(I3011&lt;6,IF(J3011&lt;6,"冷漠","焦虑"),IF(J3011&lt;6,"无聊/放松","心流"))</f>
        <v>无聊/放松</v>
      </c>
      <c r="L3011" t="s">
        <v>4063</v>
      </c>
      <c r="M3011" t="s">
        <v>30</v>
      </c>
      <c r="N3011" t="s">
        <v>30</v>
      </c>
      <c r="O3011" t="s">
        <v>36</v>
      </c>
      <c r="P3011" t="s">
        <v>20</v>
      </c>
      <c r="Q3011" t="s">
        <v>20</v>
      </c>
      <c r="R3011">
        <f t="shared" si="149"/>
        <v>0</v>
      </c>
      <c r="S3011">
        <f t="shared" si="149"/>
        <v>0</v>
      </c>
    </row>
    <row r="3012" spans="1:19" x14ac:dyDescent="0.2">
      <c r="A3012" s="1">
        <v>3558</v>
      </c>
      <c r="B3012" t="s">
        <v>12</v>
      </c>
      <c r="C3012" t="s">
        <v>418</v>
      </c>
      <c r="D3012" t="s">
        <v>419</v>
      </c>
      <c r="E3012" t="s">
        <v>15</v>
      </c>
      <c r="F3012" t="s">
        <v>5431</v>
      </c>
      <c r="H3012" t="str">
        <f t="shared" si="150"/>
        <v>求步骤</v>
      </c>
      <c r="I3012">
        <v>3</v>
      </c>
      <c r="J3012">
        <v>5</v>
      </c>
      <c r="K3012" t="str">
        <f t="shared" si="151"/>
        <v>冷漠</v>
      </c>
      <c r="L3012" t="s">
        <v>5316</v>
      </c>
      <c r="M3012" t="s">
        <v>637</v>
      </c>
      <c r="N3012" t="s">
        <v>52</v>
      </c>
      <c r="O3012" t="s">
        <v>19</v>
      </c>
      <c r="P3012" t="s">
        <v>20</v>
      </c>
      <c r="Q3012" t="s">
        <v>20</v>
      </c>
      <c r="R3012">
        <f t="shared" si="149"/>
        <v>0</v>
      </c>
      <c r="S3012">
        <f t="shared" si="149"/>
        <v>0</v>
      </c>
    </row>
    <row r="3013" spans="1:19" x14ac:dyDescent="0.2">
      <c r="A3013" s="1">
        <v>3559</v>
      </c>
      <c r="B3013" t="s">
        <v>27</v>
      </c>
      <c r="C3013" t="s">
        <v>1970</v>
      </c>
      <c r="D3013" t="s">
        <v>1971</v>
      </c>
      <c r="E3013" t="s">
        <v>1972</v>
      </c>
      <c r="F3013" t="s">
        <v>30</v>
      </c>
      <c r="G3013" t="s">
        <v>5432</v>
      </c>
      <c r="H3013" t="str">
        <f t="shared" si="150"/>
        <v>前面那个根号翻到分母去，再用洛必达法则</v>
      </c>
      <c r="I3013">
        <v>7</v>
      </c>
      <c r="J3013">
        <v>7</v>
      </c>
      <c r="K3013" t="str">
        <f t="shared" si="151"/>
        <v>心流</v>
      </c>
      <c r="L3013" t="s">
        <v>5323</v>
      </c>
      <c r="M3013" t="s">
        <v>30</v>
      </c>
      <c r="N3013" t="s">
        <v>32</v>
      </c>
      <c r="O3013" t="s">
        <v>36</v>
      </c>
      <c r="P3013" t="s">
        <v>20</v>
      </c>
      <c r="Q3013" t="s">
        <v>20</v>
      </c>
      <c r="R3013">
        <f t="shared" si="149"/>
        <v>0</v>
      </c>
      <c r="S3013">
        <f t="shared" si="149"/>
        <v>0</v>
      </c>
    </row>
    <row r="3014" spans="1:19" x14ac:dyDescent="0.2">
      <c r="A3014" s="1">
        <v>3560</v>
      </c>
      <c r="B3014" t="s">
        <v>12</v>
      </c>
      <c r="C3014" t="s">
        <v>5433</v>
      </c>
      <c r="D3014" t="s">
        <v>5434</v>
      </c>
      <c r="E3014" t="s">
        <v>15</v>
      </c>
      <c r="F3014" t="s">
        <v>5435</v>
      </c>
      <c r="H3014" t="str">
        <f t="shared" si="150"/>
        <v>老师能解答一下这两个解题步骤哪个是对的吗？困惑我好久了谢谢</v>
      </c>
      <c r="I3014">
        <v>4</v>
      </c>
      <c r="J3014">
        <v>8</v>
      </c>
      <c r="K3014" t="str">
        <f t="shared" si="151"/>
        <v>焦虑</v>
      </c>
      <c r="L3014" t="s">
        <v>5316</v>
      </c>
      <c r="M3014" t="s">
        <v>492</v>
      </c>
      <c r="N3014" t="s">
        <v>162</v>
      </c>
      <c r="O3014" t="s">
        <v>53</v>
      </c>
      <c r="P3014" t="s">
        <v>20</v>
      </c>
      <c r="Q3014" t="s">
        <v>20</v>
      </c>
      <c r="R3014">
        <f t="shared" si="149"/>
        <v>0</v>
      </c>
      <c r="S3014">
        <f t="shared" si="149"/>
        <v>0</v>
      </c>
    </row>
    <row r="3015" spans="1:19" x14ac:dyDescent="0.2">
      <c r="A3015" s="1">
        <v>3561</v>
      </c>
      <c r="B3015" t="s">
        <v>27</v>
      </c>
      <c r="C3015" t="s">
        <v>1970</v>
      </c>
      <c r="D3015" t="s">
        <v>1971</v>
      </c>
      <c r="E3015" t="s">
        <v>1972</v>
      </c>
      <c r="F3015" t="s">
        <v>30</v>
      </c>
      <c r="G3015" t="s">
        <v>5436</v>
      </c>
      <c r="H3015" t="str">
        <f t="shared" si="150"/>
        <v>g（t）＝f（－3x），两边是如何求导的？</v>
      </c>
      <c r="I3015">
        <v>3</v>
      </c>
      <c r="J3015">
        <v>6</v>
      </c>
      <c r="K3015" t="str">
        <f t="shared" si="151"/>
        <v>焦虑</v>
      </c>
      <c r="L3015" t="s">
        <v>5323</v>
      </c>
      <c r="M3015" t="s">
        <v>30</v>
      </c>
      <c r="N3015" t="s">
        <v>32</v>
      </c>
      <c r="O3015" t="s">
        <v>36</v>
      </c>
      <c r="P3015" t="s">
        <v>20</v>
      </c>
      <c r="Q3015" t="s">
        <v>20</v>
      </c>
      <c r="R3015">
        <f t="shared" si="149"/>
        <v>0</v>
      </c>
      <c r="S3015">
        <f t="shared" si="149"/>
        <v>0</v>
      </c>
    </row>
    <row r="3016" spans="1:19" x14ac:dyDescent="0.2">
      <c r="A3016" s="1">
        <v>3562</v>
      </c>
      <c r="B3016" t="s">
        <v>27</v>
      </c>
      <c r="C3016" t="s">
        <v>2143</v>
      </c>
      <c r="D3016" t="s">
        <v>2144</v>
      </c>
      <c r="E3016" t="s">
        <v>39</v>
      </c>
      <c r="F3016" t="s">
        <v>30</v>
      </c>
      <c r="G3016" t="s">
        <v>5437</v>
      </c>
      <c r="H3016" t="str">
        <f t="shared" si="150"/>
        <v>1没问题，2换元有问题</v>
      </c>
      <c r="I3016">
        <v>6</v>
      </c>
      <c r="J3016">
        <v>7</v>
      </c>
      <c r="K3016" t="str">
        <f t="shared" si="151"/>
        <v>心流</v>
      </c>
      <c r="L3016" t="s">
        <v>5323</v>
      </c>
      <c r="M3016" t="s">
        <v>30</v>
      </c>
      <c r="N3016" t="s">
        <v>32</v>
      </c>
      <c r="O3016" t="s">
        <v>36</v>
      </c>
      <c r="P3016" t="s">
        <v>20</v>
      </c>
      <c r="Q3016" t="s">
        <v>20</v>
      </c>
      <c r="R3016">
        <f t="shared" si="149"/>
        <v>0</v>
      </c>
      <c r="S3016">
        <f t="shared" si="149"/>
        <v>0</v>
      </c>
    </row>
    <row r="3017" spans="1:19" x14ac:dyDescent="0.2">
      <c r="A3017" s="1">
        <v>3563</v>
      </c>
      <c r="B3017" t="s">
        <v>12</v>
      </c>
      <c r="C3017" t="s">
        <v>5433</v>
      </c>
      <c r="D3017" t="s">
        <v>5434</v>
      </c>
      <c r="E3017" t="s">
        <v>15</v>
      </c>
      <c r="F3017" t="s">
        <v>5438</v>
      </c>
      <c r="H3017" t="str">
        <f t="shared" si="150"/>
        <v>函数极限这两个解题步骤哪个是对的呀，老师能解答一下吗</v>
      </c>
      <c r="I3017">
        <v>2</v>
      </c>
      <c r="J3017">
        <v>7</v>
      </c>
      <c r="K3017" t="str">
        <f t="shared" si="151"/>
        <v>焦虑</v>
      </c>
      <c r="L3017" t="s">
        <v>5316</v>
      </c>
      <c r="M3017" t="s">
        <v>833</v>
      </c>
      <c r="N3017" t="s">
        <v>18</v>
      </c>
      <c r="O3017" t="s">
        <v>19</v>
      </c>
      <c r="P3017" t="s">
        <v>20</v>
      </c>
      <c r="Q3017" t="s">
        <v>20</v>
      </c>
      <c r="R3017">
        <f t="shared" si="149"/>
        <v>0</v>
      </c>
      <c r="S3017">
        <f t="shared" si="149"/>
        <v>0</v>
      </c>
    </row>
    <row r="3018" spans="1:19" x14ac:dyDescent="0.2">
      <c r="A3018" s="1">
        <v>3564</v>
      </c>
      <c r="B3018" t="s">
        <v>12</v>
      </c>
      <c r="C3018" t="s">
        <v>3411</v>
      </c>
      <c r="D3018" t="s">
        <v>3412</v>
      </c>
      <c r="E3018" t="s">
        <v>15</v>
      </c>
      <c r="F3018" t="s">
        <v>5439</v>
      </c>
      <c r="G3018" t="s">
        <v>390</v>
      </c>
      <c r="H3018" t="str">
        <f t="shared" si="150"/>
        <v>大佬帮帮忙，谢谢了\n\n</v>
      </c>
      <c r="I3018">
        <v>4</v>
      </c>
      <c r="J3018">
        <v>6</v>
      </c>
      <c r="K3018" t="str">
        <f t="shared" si="151"/>
        <v>焦虑</v>
      </c>
      <c r="L3018" t="s">
        <v>5316</v>
      </c>
      <c r="M3018" t="s">
        <v>594</v>
      </c>
      <c r="N3018" t="s">
        <v>162</v>
      </c>
      <c r="O3018" t="s">
        <v>19</v>
      </c>
      <c r="P3018" t="s">
        <v>20</v>
      </c>
      <c r="Q3018" t="s">
        <v>20</v>
      </c>
      <c r="R3018">
        <f t="shared" si="149"/>
        <v>0</v>
      </c>
      <c r="S3018">
        <f t="shared" si="149"/>
        <v>0</v>
      </c>
    </row>
    <row r="3019" spans="1:19" x14ac:dyDescent="0.2">
      <c r="A3019" s="1">
        <v>3565</v>
      </c>
      <c r="B3019" t="s">
        <v>27</v>
      </c>
      <c r="C3019" t="s">
        <v>2143</v>
      </c>
      <c r="D3019" t="s">
        <v>2144</v>
      </c>
      <c r="E3019" t="s">
        <v>39</v>
      </c>
      <c r="F3019" t="s">
        <v>30</v>
      </c>
      <c r="G3019" t="s">
        <v>5440</v>
      </c>
      <c r="H3019" t="str">
        <f t="shared" si="150"/>
        <v>2无穷小乘以有界函数等于无穷小</v>
      </c>
      <c r="I3019">
        <v>7</v>
      </c>
      <c r="J3019">
        <v>6</v>
      </c>
      <c r="K3019" t="str">
        <f t="shared" si="151"/>
        <v>心流</v>
      </c>
      <c r="L3019" t="s">
        <v>5323</v>
      </c>
      <c r="M3019" t="s">
        <v>30</v>
      </c>
      <c r="N3019" t="s">
        <v>38</v>
      </c>
      <c r="O3019" t="s">
        <v>33</v>
      </c>
      <c r="P3019" t="s">
        <v>20</v>
      </c>
      <c r="Q3019" t="s">
        <v>20</v>
      </c>
      <c r="R3019">
        <f t="shared" si="149"/>
        <v>0</v>
      </c>
      <c r="S3019">
        <f t="shared" si="149"/>
        <v>0</v>
      </c>
    </row>
    <row r="3020" spans="1:19" x14ac:dyDescent="0.2">
      <c r="A3020" s="1">
        <v>3568</v>
      </c>
      <c r="B3020" t="s">
        <v>27</v>
      </c>
      <c r="C3020" t="s">
        <v>2143</v>
      </c>
      <c r="D3020" t="s">
        <v>2144</v>
      </c>
      <c r="E3020" t="s">
        <v>39</v>
      </c>
      <c r="F3020" t="s">
        <v>30</v>
      </c>
      <c r="G3020" t="s">
        <v>5441</v>
      </c>
      <c r="H3020" t="str">
        <f t="shared" si="150"/>
        <v>1拆开最后一项</v>
      </c>
      <c r="I3020">
        <v>6</v>
      </c>
      <c r="J3020">
        <v>6</v>
      </c>
      <c r="K3020" t="str">
        <f t="shared" si="151"/>
        <v>心流</v>
      </c>
      <c r="L3020" t="s">
        <v>5323</v>
      </c>
      <c r="M3020" t="s">
        <v>30</v>
      </c>
      <c r="N3020" t="s">
        <v>44</v>
      </c>
      <c r="O3020" t="s">
        <v>33</v>
      </c>
      <c r="P3020" t="s">
        <v>20</v>
      </c>
      <c r="Q3020" t="s">
        <v>20</v>
      </c>
      <c r="R3020">
        <f t="shared" si="149"/>
        <v>0</v>
      </c>
      <c r="S3020">
        <f t="shared" si="149"/>
        <v>0</v>
      </c>
    </row>
    <row r="3021" spans="1:19" x14ac:dyDescent="0.2">
      <c r="A3021" s="1">
        <v>3569</v>
      </c>
      <c r="B3021" t="s">
        <v>37</v>
      </c>
      <c r="C3021" t="s">
        <v>4427</v>
      </c>
      <c r="D3021" t="s">
        <v>3412</v>
      </c>
      <c r="E3021" t="s">
        <v>15</v>
      </c>
      <c r="F3021" t="s">
        <v>30</v>
      </c>
      <c r="G3021" t="s">
        <v>5442</v>
      </c>
      <c r="H3021" t="str">
        <f t="shared" si="150"/>
        <v>谢谢大佬帮助，但是一题还是有点不懂</v>
      </c>
      <c r="I3021">
        <v>3</v>
      </c>
      <c r="J3021">
        <v>6</v>
      </c>
      <c r="K3021" t="str">
        <f t="shared" si="151"/>
        <v>焦虑</v>
      </c>
      <c r="L3021" t="s">
        <v>5032</v>
      </c>
      <c r="M3021" t="s">
        <v>30</v>
      </c>
      <c r="N3021" t="s">
        <v>30</v>
      </c>
      <c r="O3021" t="s">
        <v>36</v>
      </c>
      <c r="P3021" t="s">
        <v>20</v>
      </c>
      <c r="Q3021" t="s">
        <v>20</v>
      </c>
      <c r="R3021">
        <f t="shared" si="149"/>
        <v>0</v>
      </c>
      <c r="S3021">
        <f t="shared" si="149"/>
        <v>0</v>
      </c>
    </row>
    <row r="3022" spans="1:19" x14ac:dyDescent="0.2">
      <c r="A3022" s="1">
        <v>3570</v>
      </c>
      <c r="B3022" t="s">
        <v>12</v>
      </c>
      <c r="C3022" t="s">
        <v>3844</v>
      </c>
      <c r="D3022" t="s">
        <v>3845</v>
      </c>
      <c r="E3022" t="s">
        <v>15</v>
      </c>
      <c r="F3022" t="s">
        <v>5443</v>
      </c>
      <c r="G3022" t="s">
        <v>390</v>
      </c>
      <c r="H3022" t="str">
        <f t="shared" si="150"/>
        <v>老师为啥两种算法，结果不一样啊\n\n</v>
      </c>
      <c r="I3022">
        <v>2</v>
      </c>
      <c r="J3022">
        <v>6</v>
      </c>
      <c r="K3022" t="str">
        <f t="shared" si="151"/>
        <v>焦虑</v>
      </c>
      <c r="L3022" t="s">
        <v>5316</v>
      </c>
      <c r="M3022" t="s">
        <v>5444</v>
      </c>
      <c r="N3022" t="s">
        <v>52</v>
      </c>
      <c r="O3022" t="s">
        <v>19</v>
      </c>
      <c r="P3022" t="s">
        <v>20</v>
      </c>
      <c r="Q3022" t="s">
        <v>20</v>
      </c>
      <c r="R3022">
        <f t="shared" si="149"/>
        <v>0</v>
      </c>
      <c r="S3022">
        <f t="shared" si="149"/>
        <v>0</v>
      </c>
    </row>
    <row r="3023" spans="1:19" x14ac:dyDescent="0.2">
      <c r="A3023" s="1">
        <v>3571</v>
      </c>
      <c r="B3023" t="s">
        <v>27</v>
      </c>
      <c r="C3023" t="s">
        <v>1970</v>
      </c>
      <c r="D3023" t="s">
        <v>1971</v>
      </c>
      <c r="E3023" t="s">
        <v>1972</v>
      </c>
      <c r="F3023" t="s">
        <v>30</v>
      </c>
      <c r="G3023" t="s">
        <v>5445</v>
      </c>
      <c r="H3023" t="str">
        <f t="shared" si="150"/>
        <v>第一个方法错了，指数函数运算错误</v>
      </c>
      <c r="I3023">
        <v>6</v>
      </c>
      <c r="J3023">
        <v>2</v>
      </c>
      <c r="K3023" t="str">
        <f t="shared" si="151"/>
        <v>无聊/放松</v>
      </c>
      <c r="L3023" t="s">
        <v>5323</v>
      </c>
      <c r="M3023" t="s">
        <v>30</v>
      </c>
      <c r="N3023" t="s">
        <v>32</v>
      </c>
      <c r="O3023" t="s">
        <v>36</v>
      </c>
      <c r="P3023" t="s">
        <v>20</v>
      </c>
      <c r="Q3023" t="s">
        <v>20</v>
      </c>
      <c r="R3023">
        <f t="shared" si="149"/>
        <v>0</v>
      </c>
      <c r="S3023">
        <f t="shared" si="149"/>
        <v>0</v>
      </c>
    </row>
    <row r="3024" spans="1:19" x14ac:dyDescent="0.2">
      <c r="A3024" s="1">
        <v>3572</v>
      </c>
      <c r="B3024" t="s">
        <v>12</v>
      </c>
      <c r="C3024" t="s">
        <v>5446</v>
      </c>
      <c r="D3024" t="s">
        <v>5447</v>
      </c>
      <c r="E3024" t="s">
        <v>15</v>
      </c>
      <c r="F3024" t="s">
        <v>5448</v>
      </c>
      <c r="H3024" t="str">
        <f t="shared" si="150"/>
        <v>半小时也做不出了</v>
      </c>
      <c r="I3024">
        <v>3</v>
      </c>
      <c r="J3024">
        <v>6</v>
      </c>
      <c r="K3024" t="str">
        <f t="shared" si="151"/>
        <v>焦虑</v>
      </c>
      <c r="L3024" t="s">
        <v>5316</v>
      </c>
      <c r="M3024" t="s">
        <v>573</v>
      </c>
      <c r="N3024" t="s">
        <v>86</v>
      </c>
      <c r="O3024" t="s">
        <v>19</v>
      </c>
      <c r="P3024" t="s">
        <v>20</v>
      </c>
      <c r="Q3024" t="s">
        <v>20</v>
      </c>
      <c r="R3024">
        <f t="shared" si="149"/>
        <v>0</v>
      </c>
      <c r="S3024">
        <f t="shared" si="149"/>
        <v>0</v>
      </c>
    </row>
    <row r="3025" spans="1:19" x14ac:dyDescent="0.2">
      <c r="A3025" s="1">
        <v>3574</v>
      </c>
      <c r="B3025" t="s">
        <v>37</v>
      </c>
      <c r="C3025" t="s">
        <v>2143</v>
      </c>
      <c r="D3025" t="s">
        <v>2144</v>
      </c>
      <c r="E3025" t="s">
        <v>39</v>
      </c>
      <c r="F3025" t="s">
        <v>30</v>
      </c>
      <c r="G3025" t="s">
        <v>4074</v>
      </c>
      <c r="H3025" t="str">
        <f t="shared" si="150"/>
        <v>对</v>
      </c>
      <c r="I3025">
        <v>1</v>
      </c>
      <c r="J3025">
        <v>1</v>
      </c>
      <c r="K3025" t="str">
        <f t="shared" si="151"/>
        <v>冷漠</v>
      </c>
      <c r="L3025" t="s">
        <v>5323</v>
      </c>
      <c r="M3025" t="s">
        <v>30</v>
      </c>
      <c r="N3025" t="s">
        <v>30</v>
      </c>
      <c r="O3025" t="s">
        <v>36</v>
      </c>
      <c r="P3025" t="s">
        <v>20</v>
      </c>
      <c r="Q3025" t="s">
        <v>20</v>
      </c>
      <c r="R3025">
        <f t="shared" si="149"/>
        <v>0</v>
      </c>
      <c r="S3025">
        <f t="shared" si="149"/>
        <v>0</v>
      </c>
    </row>
    <row r="3026" spans="1:19" x14ac:dyDescent="0.2">
      <c r="A3026" s="1">
        <v>3575</v>
      </c>
      <c r="B3026" t="s">
        <v>27</v>
      </c>
      <c r="C3026" t="s">
        <v>5449</v>
      </c>
      <c r="D3026" t="s">
        <v>5447</v>
      </c>
      <c r="E3026" t="s">
        <v>15</v>
      </c>
      <c r="F3026" t="s">
        <v>30</v>
      </c>
      <c r="G3026" t="s">
        <v>5450</v>
      </c>
      <c r="H3026" t="str">
        <f t="shared" si="150"/>
        <v>这样了\n</v>
      </c>
      <c r="I3026">
        <v>6</v>
      </c>
      <c r="J3026">
        <v>6</v>
      </c>
      <c r="K3026" t="str">
        <f t="shared" si="151"/>
        <v>心流</v>
      </c>
      <c r="L3026" t="s">
        <v>5323</v>
      </c>
      <c r="M3026" t="s">
        <v>30</v>
      </c>
      <c r="N3026" t="s">
        <v>38</v>
      </c>
      <c r="O3026" t="s">
        <v>36</v>
      </c>
      <c r="P3026" t="s">
        <v>20</v>
      </c>
      <c r="Q3026" t="s">
        <v>20</v>
      </c>
      <c r="R3026">
        <f t="shared" si="149"/>
        <v>0</v>
      </c>
      <c r="S3026">
        <f t="shared" si="149"/>
        <v>0</v>
      </c>
    </row>
    <row r="3027" spans="1:19" x14ac:dyDescent="0.2">
      <c r="A3027" s="1">
        <v>3576</v>
      </c>
      <c r="B3027" t="s">
        <v>37</v>
      </c>
      <c r="C3027" t="s">
        <v>2143</v>
      </c>
      <c r="D3027" t="s">
        <v>2144</v>
      </c>
      <c r="E3027" t="s">
        <v>39</v>
      </c>
      <c r="F3027" t="s">
        <v>30</v>
      </c>
      <c r="G3027" t="s">
        <v>5451</v>
      </c>
      <c r="H3027" t="str">
        <f t="shared" si="150"/>
        <v>1-cos（无穷小）~1/2乘以无穷小²</v>
      </c>
      <c r="I3027">
        <v>6</v>
      </c>
      <c r="J3027">
        <v>7</v>
      </c>
      <c r="K3027" t="str">
        <f t="shared" si="151"/>
        <v>心流</v>
      </c>
      <c r="L3027" t="s">
        <v>5323</v>
      </c>
      <c r="M3027" t="s">
        <v>30</v>
      </c>
      <c r="N3027" t="s">
        <v>30</v>
      </c>
      <c r="O3027" t="s">
        <v>36</v>
      </c>
      <c r="P3027" t="s">
        <v>20</v>
      </c>
      <c r="Q3027" t="s">
        <v>20</v>
      </c>
      <c r="R3027">
        <f t="shared" si="149"/>
        <v>0</v>
      </c>
      <c r="S3027">
        <f t="shared" si="149"/>
        <v>0</v>
      </c>
    </row>
    <row r="3028" spans="1:19" x14ac:dyDescent="0.2">
      <c r="A3028" s="1">
        <v>3577</v>
      </c>
      <c r="B3028" t="s">
        <v>37</v>
      </c>
      <c r="C3028" t="s">
        <v>2143</v>
      </c>
      <c r="D3028" t="s">
        <v>2144</v>
      </c>
      <c r="E3028" t="s">
        <v>39</v>
      </c>
      <c r="F3028" t="s">
        <v>30</v>
      </c>
      <c r="G3028" t="s">
        <v>5452</v>
      </c>
      <c r="H3028" t="str">
        <f t="shared" si="150"/>
        <v>你还有一个没替换</v>
      </c>
      <c r="I3028">
        <v>8</v>
      </c>
      <c r="J3028">
        <v>2</v>
      </c>
      <c r="K3028" t="str">
        <f t="shared" si="151"/>
        <v>无聊/放松</v>
      </c>
      <c r="L3028" t="s">
        <v>5323</v>
      </c>
      <c r="M3028" t="s">
        <v>30</v>
      </c>
      <c r="N3028" t="s">
        <v>30</v>
      </c>
      <c r="O3028" t="s">
        <v>36</v>
      </c>
      <c r="P3028" t="s">
        <v>20</v>
      </c>
      <c r="Q3028" t="s">
        <v>20</v>
      </c>
      <c r="R3028">
        <f t="shared" si="149"/>
        <v>0</v>
      </c>
      <c r="S3028">
        <f t="shared" si="149"/>
        <v>0</v>
      </c>
    </row>
    <row r="3029" spans="1:19" x14ac:dyDescent="0.2">
      <c r="A3029" s="1">
        <v>3578</v>
      </c>
      <c r="B3029" t="s">
        <v>27</v>
      </c>
      <c r="C3029" t="s">
        <v>2143</v>
      </c>
      <c r="D3029" t="s">
        <v>2144</v>
      </c>
      <c r="E3029" t="s">
        <v>39</v>
      </c>
      <c r="F3029" t="s">
        <v>30</v>
      </c>
      <c r="G3029" t="s">
        <v>5453</v>
      </c>
      <c r="H3029" t="str">
        <f t="shared" si="150"/>
        <v>先分子平方差，然后分子分母分别运用等价无穷小替换，化简，求极限</v>
      </c>
      <c r="I3029">
        <v>7</v>
      </c>
      <c r="J3029">
        <v>7</v>
      </c>
      <c r="K3029" t="str">
        <f t="shared" si="151"/>
        <v>心流</v>
      </c>
      <c r="L3029" t="s">
        <v>5323</v>
      </c>
      <c r="M3029" t="s">
        <v>30</v>
      </c>
      <c r="N3029" t="s">
        <v>38</v>
      </c>
      <c r="O3029" t="s">
        <v>36</v>
      </c>
      <c r="P3029" t="s">
        <v>20</v>
      </c>
      <c r="Q3029" t="s">
        <v>20</v>
      </c>
      <c r="R3029">
        <f t="shared" si="149"/>
        <v>0</v>
      </c>
      <c r="S3029">
        <f t="shared" si="149"/>
        <v>0</v>
      </c>
    </row>
    <row r="3030" spans="1:19" x14ac:dyDescent="0.2">
      <c r="A3030" s="1">
        <v>3579</v>
      </c>
      <c r="B3030" t="s">
        <v>37</v>
      </c>
      <c r="C3030" t="s">
        <v>5449</v>
      </c>
      <c r="D3030" t="s">
        <v>5447</v>
      </c>
      <c r="E3030" t="s">
        <v>15</v>
      </c>
      <c r="F3030" t="s">
        <v>30</v>
      </c>
      <c r="G3030" t="s">
        <v>5454</v>
      </c>
      <c r="H3030" t="str">
        <f t="shared" si="150"/>
        <v>能详细点吗，分母怎么办啊</v>
      </c>
      <c r="I3030">
        <v>3</v>
      </c>
      <c r="J3030">
        <v>7</v>
      </c>
      <c r="K3030" t="str">
        <f t="shared" si="151"/>
        <v>焦虑</v>
      </c>
      <c r="L3030" t="s">
        <v>5323</v>
      </c>
      <c r="M3030" t="s">
        <v>30</v>
      </c>
      <c r="N3030" t="s">
        <v>30</v>
      </c>
      <c r="O3030" t="s">
        <v>36</v>
      </c>
      <c r="P3030" t="s">
        <v>20</v>
      </c>
      <c r="Q3030" t="s">
        <v>20</v>
      </c>
      <c r="R3030">
        <f t="shared" si="149"/>
        <v>0</v>
      </c>
      <c r="S3030">
        <f t="shared" si="149"/>
        <v>0</v>
      </c>
    </row>
    <row r="3031" spans="1:19" x14ac:dyDescent="0.2">
      <c r="A3031" s="1">
        <v>3580</v>
      </c>
      <c r="B3031" t="s">
        <v>37</v>
      </c>
      <c r="C3031" t="s">
        <v>2143</v>
      </c>
      <c r="D3031" t="s">
        <v>2144</v>
      </c>
      <c r="E3031" t="s">
        <v>39</v>
      </c>
      <c r="F3031" t="s">
        <v>30</v>
      </c>
      <c r="G3031" t="s">
        <v>5455</v>
      </c>
      <c r="H3031" t="str">
        <f t="shared" si="150"/>
        <v>你先写给我看</v>
      </c>
      <c r="I3031">
        <v>3</v>
      </c>
      <c r="J3031">
        <v>8</v>
      </c>
      <c r="K3031" t="str">
        <f t="shared" si="151"/>
        <v>焦虑</v>
      </c>
      <c r="L3031" t="s">
        <v>5323</v>
      </c>
      <c r="M3031" t="s">
        <v>30</v>
      </c>
      <c r="N3031" t="s">
        <v>30</v>
      </c>
      <c r="O3031" t="s">
        <v>36</v>
      </c>
      <c r="P3031" t="s">
        <v>20</v>
      </c>
      <c r="Q3031" t="s">
        <v>20</v>
      </c>
      <c r="R3031">
        <f t="shared" si="149"/>
        <v>0</v>
      </c>
      <c r="S3031">
        <f t="shared" si="149"/>
        <v>0</v>
      </c>
    </row>
    <row r="3032" spans="1:19" x14ac:dyDescent="0.2">
      <c r="A3032" s="1">
        <v>3581</v>
      </c>
      <c r="B3032" t="s">
        <v>12</v>
      </c>
      <c r="C3032" t="s">
        <v>5456</v>
      </c>
      <c r="D3032" t="s">
        <v>5457</v>
      </c>
      <c r="E3032" t="s">
        <v>15</v>
      </c>
      <c r="F3032" t="s">
        <v>2365</v>
      </c>
      <c r="G3032" t="s">
        <v>5458</v>
      </c>
      <c r="H3032" t="str">
        <f t="shared" si="150"/>
        <v>老师，这个题怎么做\n虽然对了，但是感觉还不会，老师可以写下步骤吗？</v>
      </c>
      <c r="I3032">
        <v>3</v>
      </c>
      <c r="J3032">
        <v>7</v>
      </c>
      <c r="K3032" t="str">
        <f t="shared" si="151"/>
        <v>焦虑</v>
      </c>
      <c r="L3032" t="s">
        <v>5316</v>
      </c>
      <c r="M3032" t="s">
        <v>5459</v>
      </c>
      <c r="N3032" t="s">
        <v>52</v>
      </c>
      <c r="O3032" t="s">
        <v>19</v>
      </c>
      <c r="P3032" t="s">
        <v>20</v>
      </c>
      <c r="Q3032" t="s">
        <v>20</v>
      </c>
      <c r="R3032">
        <f t="shared" si="149"/>
        <v>0</v>
      </c>
      <c r="S3032">
        <f t="shared" si="149"/>
        <v>0</v>
      </c>
    </row>
    <row r="3033" spans="1:19" x14ac:dyDescent="0.2">
      <c r="A3033" s="1">
        <v>3582</v>
      </c>
      <c r="B3033" t="s">
        <v>27</v>
      </c>
      <c r="C3033" t="s">
        <v>2143</v>
      </c>
      <c r="D3033" t="s">
        <v>2144</v>
      </c>
      <c r="E3033" t="s">
        <v>39</v>
      </c>
      <c r="F3033" t="s">
        <v>30</v>
      </c>
      <c r="G3033" s="3" t="s">
        <v>5460</v>
      </c>
      <c r="H3033" t="str">
        <f t="shared" si="150"/>
        <v>自己去看复合函数求导法则</v>
      </c>
      <c r="I3033">
        <v>2</v>
      </c>
      <c r="J3033">
        <v>2</v>
      </c>
      <c r="K3033" t="str">
        <f t="shared" si="151"/>
        <v>冷漠</v>
      </c>
      <c r="L3033" t="s">
        <v>5323</v>
      </c>
      <c r="M3033" t="s">
        <v>30</v>
      </c>
      <c r="N3033" t="s">
        <v>32</v>
      </c>
      <c r="O3033" t="s">
        <v>33</v>
      </c>
      <c r="P3033" t="s">
        <v>20</v>
      </c>
      <c r="Q3033" t="s">
        <v>20</v>
      </c>
      <c r="R3033">
        <f t="shared" si="149"/>
        <v>0</v>
      </c>
      <c r="S3033">
        <f t="shared" si="149"/>
        <v>0</v>
      </c>
    </row>
    <row r="3034" spans="1:19" x14ac:dyDescent="0.2">
      <c r="A3034" s="1">
        <v>3583</v>
      </c>
      <c r="B3034" t="s">
        <v>12</v>
      </c>
      <c r="C3034" t="s">
        <v>282</v>
      </c>
      <c r="D3034" t="s">
        <v>282</v>
      </c>
      <c r="E3034" t="s">
        <v>282</v>
      </c>
      <c r="F3034" t="s">
        <v>5461</v>
      </c>
      <c r="G3034" t="s">
        <v>5462</v>
      </c>
      <c r="H3034" t="str">
        <f t="shared" si="150"/>
        <v>非奇函数的判断都用负1这一特殊值代入，B选项中f(1）与f(-1)之和不为0，为什么不是非奇函数</v>
      </c>
      <c r="I3034">
        <v>2</v>
      </c>
      <c r="J3034">
        <v>6</v>
      </c>
      <c r="K3034" t="str">
        <f t="shared" si="151"/>
        <v>焦虑</v>
      </c>
      <c r="L3034" t="s">
        <v>5316</v>
      </c>
      <c r="M3034" t="s">
        <v>604</v>
      </c>
      <c r="N3034" t="s">
        <v>52</v>
      </c>
      <c r="O3034" t="s">
        <v>19</v>
      </c>
      <c r="P3034" t="s">
        <v>282</v>
      </c>
      <c r="Q3034" t="s">
        <v>282</v>
      </c>
      <c r="R3034">
        <f t="shared" si="149"/>
        <v>0</v>
      </c>
      <c r="S3034">
        <f t="shared" si="149"/>
        <v>0</v>
      </c>
    </row>
    <row r="3035" spans="1:19" x14ac:dyDescent="0.2">
      <c r="A3035" s="1">
        <v>3584</v>
      </c>
      <c r="B3035" t="s">
        <v>27</v>
      </c>
      <c r="C3035" t="s">
        <v>2143</v>
      </c>
      <c r="D3035" t="s">
        <v>2144</v>
      </c>
      <c r="E3035" t="s">
        <v>39</v>
      </c>
      <c r="F3035" t="s">
        <v>30</v>
      </c>
      <c r="G3035" t="s">
        <v>5463</v>
      </c>
      <c r="H3035" t="str">
        <f t="shared" si="150"/>
        <v>为0，所以是奇函数</v>
      </c>
      <c r="I3035">
        <v>6</v>
      </c>
      <c r="J3035">
        <v>8</v>
      </c>
      <c r="K3035" t="str">
        <f t="shared" si="151"/>
        <v>心流</v>
      </c>
      <c r="L3035" t="s">
        <v>5323</v>
      </c>
      <c r="M3035" t="s">
        <v>30</v>
      </c>
      <c r="N3035" t="s">
        <v>32</v>
      </c>
      <c r="O3035" t="s">
        <v>36</v>
      </c>
      <c r="P3035" t="s">
        <v>20</v>
      </c>
      <c r="Q3035" t="s">
        <v>20</v>
      </c>
      <c r="R3035">
        <f t="shared" si="149"/>
        <v>0</v>
      </c>
      <c r="S3035">
        <f t="shared" si="149"/>
        <v>0</v>
      </c>
    </row>
    <row r="3036" spans="1:19" x14ac:dyDescent="0.2">
      <c r="A3036" s="1">
        <v>3585</v>
      </c>
      <c r="B3036" t="s">
        <v>12</v>
      </c>
      <c r="C3036" t="s">
        <v>1217</v>
      </c>
      <c r="D3036" t="s">
        <v>1218</v>
      </c>
      <c r="E3036" t="s">
        <v>15</v>
      </c>
      <c r="F3036" t="s">
        <v>911</v>
      </c>
      <c r="H3036" t="str">
        <f t="shared" si="150"/>
        <v>求教</v>
      </c>
      <c r="I3036">
        <v>3</v>
      </c>
      <c r="J3036">
        <v>7</v>
      </c>
      <c r="K3036" t="str">
        <f t="shared" si="151"/>
        <v>焦虑</v>
      </c>
      <c r="L3036" t="s">
        <v>5316</v>
      </c>
      <c r="M3036" t="s">
        <v>608</v>
      </c>
      <c r="N3036" t="s">
        <v>52</v>
      </c>
      <c r="O3036" t="s">
        <v>19</v>
      </c>
      <c r="P3036" t="s">
        <v>20</v>
      </c>
      <c r="Q3036" t="s">
        <v>20</v>
      </c>
      <c r="R3036">
        <f t="shared" si="149"/>
        <v>0</v>
      </c>
      <c r="S3036">
        <f t="shared" si="149"/>
        <v>0</v>
      </c>
    </row>
    <row r="3037" spans="1:19" x14ac:dyDescent="0.2">
      <c r="A3037" s="1">
        <v>3586</v>
      </c>
      <c r="B3037" t="s">
        <v>27</v>
      </c>
      <c r="C3037" t="s">
        <v>2143</v>
      </c>
      <c r="D3037" t="s">
        <v>2144</v>
      </c>
      <c r="E3037" t="s">
        <v>39</v>
      </c>
      <c r="F3037" t="s">
        <v>30</v>
      </c>
      <c r="G3037" t="s">
        <v>5410</v>
      </c>
      <c r="H3037" t="str">
        <f t="shared" si="150"/>
        <v>不存在</v>
      </c>
      <c r="I3037">
        <v>2</v>
      </c>
      <c r="J3037">
        <v>3</v>
      </c>
      <c r="K3037" t="str">
        <f t="shared" si="151"/>
        <v>冷漠</v>
      </c>
      <c r="L3037" t="s">
        <v>5323</v>
      </c>
      <c r="M3037" t="s">
        <v>30</v>
      </c>
      <c r="N3037" t="s">
        <v>38</v>
      </c>
      <c r="O3037" t="s">
        <v>36</v>
      </c>
      <c r="P3037" t="s">
        <v>20</v>
      </c>
      <c r="Q3037" t="s">
        <v>20</v>
      </c>
      <c r="R3037">
        <f t="shared" ref="R3037:S3089" si="152">COUNTIF(P3037,"*高等数学*")</f>
        <v>0</v>
      </c>
      <c r="S3037">
        <f t="shared" si="152"/>
        <v>0</v>
      </c>
    </row>
    <row r="3038" spans="1:19" x14ac:dyDescent="0.2">
      <c r="A3038" s="1">
        <v>3587</v>
      </c>
      <c r="B3038" t="s">
        <v>37</v>
      </c>
      <c r="C3038" t="s">
        <v>4302</v>
      </c>
      <c r="D3038" t="s">
        <v>1218</v>
      </c>
      <c r="E3038" t="s">
        <v>15</v>
      </c>
      <c r="F3038" t="s">
        <v>30</v>
      </c>
      <c r="G3038" t="s">
        <v>5464</v>
      </c>
      <c r="H3038" t="str">
        <f t="shared" si="150"/>
        <v>怎么知道的鸭</v>
      </c>
      <c r="I3038">
        <v>1</v>
      </c>
      <c r="J3038">
        <v>7</v>
      </c>
      <c r="K3038" t="str">
        <f t="shared" si="151"/>
        <v>焦虑</v>
      </c>
      <c r="L3038" t="s">
        <v>5323</v>
      </c>
      <c r="M3038" t="s">
        <v>30</v>
      </c>
      <c r="N3038" t="s">
        <v>30</v>
      </c>
      <c r="O3038" t="s">
        <v>36</v>
      </c>
      <c r="P3038" t="s">
        <v>20</v>
      </c>
      <c r="Q3038" t="s">
        <v>20</v>
      </c>
      <c r="R3038">
        <f t="shared" si="152"/>
        <v>0</v>
      </c>
      <c r="S3038">
        <f t="shared" si="152"/>
        <v>0</v>
      </c>
    </row>
    <row r="3039" spans="1:19" x14ac:dyDescent="0.2">
      <c r="A3039" s="1">
        <v>3588</v>
      </c>
      <c r="B3039" t="s">
        <v>37</v>
      </c>
      <c r="C3039" t="s">
        <v>2143</v>
      </c>
      <c r="D3039" t="s">
        <v>2144</v>
      </c>
      <c r="E3039" t="s">
        <v>39</v>
      </c>
      <c r="F3039" t="s">
        <v>30</v>
      </c>
      <c r="G3039" t="s">
        <v>5465</v>
      </c>
      <c r="H3039" t="str">
        <f t="shared" si="150"/>
        <v>无穷大乘以一个一直在-1到1之间循环变化的量，结果无法确定，所以不存在</v>
      </c>
      <c r="I3039">
        <v>7</v>
      </c>
      <c r="J3039">
        <v>7</v>
      </c>
      <c r="K3039" t="str">
        <f t="shared" si="151"/>
        <v>心流</v>
      </c>
      <c r="L3039" t="s">
        <v>5323</v>
      </c>
      <c r="M3039" t="s">
        <v>30</v>
      </c>
      <c r="N3039" t="s">
        <v>30</v>
      </c>
      <c r="O3039" t="s">
        <v>36</v>
      </c>
      <c r="P3039" t="s">
        <v>20</v>
      </c>
      <c r="Q3039" t="s">
        <v>20</v>
      </c>
      <c r="R3039">
        <f t="shared" si="152"/>
        <v>0</v>
      </c>
      <c r="S3039">
        <f t="shared" si="152"/>
        <v>0</v>
      </c>
    </row>
    <row r="3040" spans="1:19" x14ac:dyDescent="0.2">
      <c r="A3040" s="1">
        <v>3589</v>
      </c>
      <c r="B3040" t="s">
        <v>12</v>
      </c>
      <c r="C3040" t="s">
        <v>1217</v>
      </c>
      <c r="D3040" t="s">
        <v>1218</v>
      </c>
      <c r="E3040" t="s">
        <v>15</v>
      </c>
      <c r="F3040" t="s">
        <v>5466</v>
      </c>
      <c r="G3040" t="s">
        <v>5467</v>
      </c>
      <c r="H3040" t="str">
        <f t="shared" si="150"/>
        <v>教教我\n怎么写？求教</v>
      </c>
      <c r="I3040">
        <v>2</v>
      </c>
      <c r="J3040">
        <v>7</v>
      </c>
      <c r="K3040" t="str">
        <f t="shared" si="151"/>
        <v>焦虑</v>
      </c>
      <c r="L3040" t="s">
        <v>5316</v>
      </c>
      <c r="M3040" t="s">
        <v>686</v>
      </c>
      <c r="N3040" t="s">
        <v>52</v>
      </c>
      <c r="O3040" t="s">
        <v>19</v>
      </c>
      <c r="P3040" t="s">
        <v>20</v>
      </c>
      <c r="Q3040" t="s">
        <v>20</v>
      </c>
      <c r="R3040">
        <f t="shared" si="152"/>
        <v>0</v>
      </c>
      <c r="S3040">
        <f t="shared" si="152"/>
        <v>0</v>
      </c>
    </row>
    <row r="3041" spans="1:19" x14ac:dyDescent="0.2">
      <c r="A3041" s="1">
        <v>3591</v>
      </c>
      <c r="B3041" t="s">
        <v>12</v>
      </c>
      <c r="C3041" t="s">
        <v>5468</v>
      </c>
      <c r="D3041" t="s">
        <v>5469</v>
      </c>
      <c r="E3041" t="s">
        <v>15</v>
      </c>
      <c r="F3041" t="s">
        <v>5470</v>
      </c>
      <c r="H3041" t="str">
        <f t="shared" si="150"/>
        <v>常数的极限不就是他本身吗？</v>
      </c>
      <c r="I3041">
        <v>4</v>
      </c>
      <c r="J3041">
        <v>6</v>
      </c>
      <c r="K3041" t="str">
        <f t="shared" si="151"/>
        <v>焦虑</v>
      </c>
      <c r="L3041" t="s">
        <v>5316</v>
      </c>
      <c r="M3041" t="s">
        <v>553</v>
      </c>
      <c r="N3041" t="s">
        <v>52</v>
      </c>
      <c r="O3041" t="s">
        <v>19</v>
      </c>
      <c r="P3041" t="s">
        <v>20</v>
      </c>
      <c r="Q3041" t="s">
        <v>20</v>
      </c>
      <c r="R3041">
        <f t="shared" si="152"/>
        <v>0</v>
      </c>
      <c r="S3041">
        <f t="shared" si="152"/>
        <v>0</v>
      </c>
    </row>
    <row r="3042" spans="1:19" x14ac:dyDescent="0.2">
      <c r="A3042" s="1">
        <v>3592</v>
      </c>
      <c r="B3042" t="s">
        <v>27</v>
      </c>
      <c r="C3042" t="s">
        <v>2143</v>
      </c>
      <c r="D3042" t="s">
        <v>2144</v>
      </c>
      <c r="E3042" t="s">
        <v>39</v>
      </c>
      <c r="F3042" t="s">
        <v>30</v>
      </c>
      <c r="G3042" t="s">
        <v>1667</v>
      </c>
      <c r="H3042" t="str">
        <f t="shared" si="150"/>
        <v>是的</v>
      </c>
      <c r="I3042">
        <v>6</v>
      </c>
      <c r="J3042">
        <v>2</v>
      </c>
      <c r="K3042" t="str">
        <f t="shared" si="151"/>
        <v>无聊/放松</v>
      </c>
      <c r="L3042" t="s">
        <v>5323</v>
      </c>
      <c r="M3042" t="s">
        <v>30</v>
      </c>
      <c r="N3042" t="s">
        <v>32</v>
      </c>
      <c r="O3042" t="s">
        <v>36</v>
      </c>
      <c r="P3042" t="s">
        <v>20</v>
      </c>
      <c r="Q3042" t="s">
        <v>20</v>
      </c>
      <c r="R3042">
        <f t="shared" si="152"/>
        <v>0</v>
      </c>
      <c r="S3042">
        <f t="shared" si="152"/>
        <v>0</v>
      </c>
    </row>
    <row r="3043" spans="1:19" x14ac:dyDescent="0.2">
      <c r="A3043" s="1">
        <v>3593</v>
      </c>
      <c r="B3043" t="s">
        <v>12</v>
      </c>
      <c r="C3043" t="s">
        <v>5446</v>
      </c>
      <c r="D3043" t="s">
        <v>5447</v>
      </c>
      <c r="E3043" t="s">
        <v>15</v>
      </c>
      <c r="F3043" t="s">
        <v>5471</v>
      </c>
      <c r="G3043" t="s">
        <v>5472</v>
      </c>
      <c r="H3043" t="str">
        <f t="shared" si="150"/>
        <v>真的不会了，求极限这题怎么做啊\n</v>
      </c>
      <c r="I3043">
        <v>3</v>
      </c>
      <c r="J3043">
        <v>7</v>
      </c>
      <c r="K3043" t="str">
        <f t="shared" si="151"/>
        <v>焦虑</v>
      </c>
      <c r="L3043" t="s">
        <v>5316</v>
      </c>
      <c r="M3043" t="s">
        <v>354</v>
      </c>
      <c r="N3043" t="s">
        <v>52</v>
      </c>
      <c r="O3043" t="s">
        <v>19</v>
      </c>
      <c r="P3043" t="s">
        <v>20</v>
      </c>
      <c r="Q3043" t="s">
        <v>20</v>
      </c>
      <c r="R3043">
        <f t="shared" si="152"/>
        <v>0</v>
      </c>
      <c r="S3043">
        <f t="shared" si="152"/>
        <v>0</v>
      </c>
    </row>
    <row r="3044" spans="1:19" x14ac:dyDescent="0.2">
      <c r="A3044" s="1">
        <v>3595</v>
      </c>
      <c r="B3044" t="s">
        <v>37</v>
      </c>
      <c r="C3044" t="s">
        <v>5449</v>
      </c>
      <c r="D3044" t="s">
        <v>5447</v>
      </c>
      <c r="E3044" t="s">
        <v>15</v>
      </c>
      <c r="F3044" t="s">
        <v>30</v>
      </c>
      <c r="G3044" t="s">
        <v>5473</v>
      </c>
      <c r="H3044" t="str">
        <f t="shared" si="150"/>
        <v>谢谢真的厉害</v>
      </c>
      <c r="I3044">
        <v>6</v>
      </c>
      <c r="J3044">
        <v>8</v>
      </c>
      <c r="K3044" t="str">
        <f t="shared" si="151"/>
        <v>心流</v>
      </c>
      <c r="L3044" t="s">
        <v>5323</v>
      </c>
      <c r="M3044" t="s">
        <v>30</v>
      </c>
      <c r="N3044" t="s">
        <v>30</v>
      </c>
      <c r="O3044" t="s">
        <v>36</v>
      </c>
      <c r="P3044" t="s">
        <v>20</v>
      </c>
      <c r="Q3044" t="s">
        <v>20</v>
      </c>
      <c r="R3044">
        <f t="shared" si="152"/>
        <v>0</v>
      </c>
      <c r="S3044">
        <f t="shared" si="152"/>
        <v>0</v>
      </c>
    </row>
    <row r="3045" spans="1:19" x14ac:dyDescent="0.2">
      <c r="A3045" s="1">
        <v>3596</v>
      </c>
      <c r="B3045" t="s">
        <v>37</v>
      </c>
      <c r="C3045" t="s">
        <v>5449</v>
      </c>
      <c r="D3045" t="s">
        <v>5447</v>
      </c>
      <c r="E3045" t="s">
        <v>15</v>
      </c>
      <c r="F3045" t="s">
        <v>30</v>
      </c>
      <c r="G3045" t="s">
        <v>5474</v>
      </c>
      <c r="H3045" t="str">
        <f t="shared" si="150"/>
        <v>不过你是怎么倒过来了一下</v>
      </c>
      <c r="I3045">
        <v>3</v>
      </c>
      <c r="J3045">
        <v>6</v>
      </c>
      <c r="K3045" t="str">
        <f t="shared" si="151"/>
        <v>焦虑</v>
      </c>
      <c r="L3045" t="s">
        <v>5323</v>
      </c>
      <c r="M3045" t="s">
        <v>30</v>
      </c>
      <c r="N3045" t="s">
        <v>30</v>
      </c>
      <c r="O3045" t="s">
        <v>36</v>
      </c>
      <c r="P3045" t="s">
        <v>20</v>
      </c>
      <c r="Q3045" t="s">
        <v>20</v>
      </c>
      <c r="R3045">
        <f t="shared" si="152"/>
        <v>0</v>
      </c>
      <c r="S3045">
        <f t="shared" si="152"/>
        <v>0</v>
      </c>
    </row>
    <row r="3046" spans="1:19" x14ac:dyDescent="0.2">
      <c r="A3046" s="1">
        <v>3597</v>
      </c>
      <c r="B3046" t="s">
        <v>37</v>
      </c>
      <c r="C3046" t="s">
        <v>5449</v>
      </c>
      <c r="D3046" t="s">
        <v>5447</v>
      </c>
      <c r="E3046" t="s">
        <v>15</v>
      </c>
      <c r="F3046" t="s">
        <v>30</v>
      </c>
      <c r="G3046" t="s">
        <v>5475</v>
      </c>
      <c r="H3046" t="str">
        <f t="shared" si="150"/>
        <v>明白了谢谢</v>
      </c>
      <c r="I3046">
        <v>6</v>
      </c>
      <c r="J3046">
        <v>7</v>
      </c>
      <c r="K3046" t="str">
        <f t="shared" si="151"/>
        <v>心流</v>
      </c>
      <c r="L3046" t="s">
        <v>5323</v>
      </c>
      <c r="M3046" t="s">
        <v>30</v>
      </c>
      <c r="N3046" t="s">
        <v>30</v>
      </c>
      <c r="O3046" t="s">
        <v>36</v>
      </c>
      <c r="P3046" t="s">
        <v>20</v>
      </c>
      <c r="Q3046" t="s">
        <v>20</v>
      </c>
      <c r="R3046">
        <f t="shared" si="152"/>
        <v>0</v>
      </c>
      <c r="S3046">
        <f t="shared" si="152"/>
        <v>0</v>
      </c>
    </row>
    <row r="3047" spans="1:19" x14ac:dyDescent="0.2">
      <c r="A3047" s="1">
        <v>3598</v>
      </c>
      <c r="B3047" t="s">
        <v>12</v>
      </c>
      <c r="C3047" t="s">
        <v>282</v>
      </c>
      <c r="D3047" t="s">
        <v>282</v>
      </c>
      <c r="E3047" t="s">
        <v>282</v>
      </c>
      <c r="F3047" t="s">
        <v>5476</v>
      </c>
      <c r="G3047" t="s">
        <v>5477</v>
      </c>
      <c r="H3047" t="str">
        <f t="shared" si="150"/>
        <v>判断凹凸性联系第一个凹凸性有什么简便的方法去求吗？</v>
      </c>
      <c r="I3047">
        <v>3</v>
      </c>
      <c r="J3047">
        <v>8</v>
      </c>
      <c r="K3047" t="str">
        <f t="shared" si="151"/>
        <v>焦虑</v>
      </c>
      <c r="L3047" t="s">
        <v>5316</v>
      </c>
      <c r="M3047" t="s">
        <v>5478</v>
      </c>
      <c r="N3047" t="s">
        <v>52</v>
      </c>
      <c r="O3047" t="s">
        <v>19</v>
      </c>
      <c r="P3047" t="s">
        <v>282</v>
      </c>
      <c r="Q3047" t="s">
        <v>282</v>
      </c>
      <c r="R3047">
        <f t="shared" si="152"/>
        <v>0</v>
      </c>
      <c r="S3047">
        <f t="shared" si="152"/>
        <v>0</v>
      </c>
    </row>
    <row r="3048" spans="1:19" x14ac:dyDescent="0.2">
      <c r="A3048" s="1">
        <v>3599</v>
      </c>
      <c r="B3048" t="s">
        <v>27</v>
      </c>
      <c r="C3048" t="s">
        <v>1970</v>
      </c>
      <c r="D3048" t="s">
        <v>1971</v>
      </c>
      <c r="E3048" t="s">
        <v>1972</v>
      </c>
      <c r="F3048" t="s">
        <v>30</v>
      </c>
      <c r="G3048" t="s">
        <v>5479</v>
      </c>
      <c r="H3048" t="str">
        <f t="shared" si="150"/>
        <v>曲线凹凸性通常用二阶导数的符号判别</v>
      </c>
      <c r="I3048">
        <v>7</v>
      </c>
      <c r="J3048">
        <v>7</v>
      </c>
      <c r="K3048" t="str">
        <f t="shared" si="151"/>
        <v>心流</v>
      </c>
      <c r="L3048" t="s">
        <v>5323</v>
      </c>
      <c r="M3048" t="s">
        <v>30</v>
      </c>
      <c r="N3048" t="s">
        <v>32</v>
      </c>
      <c r="O3048" t="s">
        <v>33</v>
      </c>
      <c r="P3048" t="s">
        <v>20</v>
      </c>
      <c r="Q3048" t="s">
        <v>20</v>
      </c>
      <c r="R3048">
        <f t="shared" si="152"/>
        <v>0</v>
      </c>
      <c r="S3048">
        <f t="shared" si="152"/>
        <v>0</v>
      </c>
    </row>
    <row r="3049" spans="1:19" x14ac:dyDescent="0.2">
      <c r="A3049" s="1">
        <v>3600</v>
      </c>
      <c r="B3049" t="s">
        <v>12</v>
      </c>
      <c r="C3049" t="s">
        <v>5446</v>
      </c>
      <c r="D3049" t="s">
        <v>5447</v>
      </c>
      <c r="E3049" t="s">
        <v>15</v>
      </c>
      <c r="F3049" t="s">
        <v>5480</v>
      </c>
      <c r="H3049" t="str">
        <f t="shared" si="150"/>
        <v>这题思路是什么，a1.1的第一题</v>
      </c>
      <c r="I3049">
        <v>2</v>
      </c>
      <c r="J3049">
        <v>8</v>
      </c>
      <c r="K3049" t="str">
        <f t="shared" si="151"/>
        <v>焦虑</v>
      </c>
      <c r="L3049" t="s">
        <v>5316</v>
      </c>
      <c r="M3049" t="s">
        <v>678</v>
      </c>
      <c r="N3049" t="s">
        <v>52</v>
      </c>
      <c r="O3049" t="s">
        <v>19</v>
      </c>
      <c r="P3049" t="s">
        <v>20</v>
      </c>
      <c r="Q3049" t="s">
        <v>20</v>
      </c>
      <c r="R3049">
        <f t="shared" si="152"/>
        <v>0</v>
      </c>
      <c r="S3049">
        <f t="shared" si="152"/>
        <v>0</v>
      </c>
    </row>
    <row r="3050" spans="1:19" x14ac:dyDescent="0.2">
      <c r="A3050" s="1">
        <v>3602</v>
      </c>
      <c r="B3050" t="s">
        <v>12</v>
      </c>
      <c r="C3050" t="s">
        <v>3023</v>
      </c>
      <c r="D3050" t="s">
        <v>3024</v>
      </c>
      <c r="E3050" t="s">
        <v>15</v>
      </c>
      <c r="F3050" t="s">
        <v>5481</v>
      </c>
      <c r="H3050" t="str">
        <f t="shared" si="150"/>
        <v>老师，请问该等价无穷小的应用错在哪儿？</v>
      </c>
      <c r="I3050">
        <v>3</v>
      </c>
      <c r="J3050">
        <v>6</v>
      </c>
      <c r="K3050" t="str">
        <f t="shared" ref="K3050:K3113" si="153">IF(I3050&lt;6,IF(J3050&lt;6,IF(J3050=0,"无关","冷漠"),"焦虑"),IF(J3050&lt;6,"无聊/放松","心流"))</f>
        <v>焦虑</v>
      </c>
      <c r="L3050" t="s">
        <v>5316</v>
      </c>
      <c r="M3050" t="s">
        <v>1744</v>
      </c>
      <c r="N3050" t="s">
        <v>86</v>
      </c>
      <c r="O3050" t="s">
        <v>19</v>
      </c>
      <c r="P3050" t="s">
        <v>20</v>
      </c>
      <c r="Q3050" t="s">
        <v>20</v>
      </c>
      <c r="R3050">
        <f t="shared" si="152"/>
        <v>0</v>
      </c>
      <c r="S3050">
        <f t="shared" si="152"/>
        <v>0</v>
      </c>
    </row>
    <row r="3051" spans="1:19" x14ac:dyDescent="0.2">
      <c r="A3051" s="1">
        <v>3603</v>
      </c>
      <c r="B3051" t="s">
        <v>27</v>
      </c>
      <c r="C3051" t="s">
        <v>1365</v>
      </c>
      <c r="D3051" t="s">
        <v>1366</v>
      </c>
      <c r="E3051" t="s">
        <v>15</v>
      </c>
      <c r="F3051" t="s">
        <v>30</v>
      </c>
      <c r="G3051" t="s">
        <v>5482</v>
      </c>
      <c r="H3051" t="str">
        <f t="shared" si="150"/>
        <v>应该是一吧</v>
      </c>
      <c r="I3051">
        <v>6</v>
      </c>
      <c r="J3051">
        <v>6</v>
      </c>
      <c r="K3051" t="str">
        <f t="shared" si="153"/>
        <v>心流</v>
      </c>
      <c r="L3051" t="s">
        <v>3670</v>
      </c>
      <c r="M3051" t="s">
        <v>30</v>
      </c>
      <c r="N3051" t="s">
        <v>32</v>
      </c>
      <c r="O3051" t="s">
        <v>36</v>
      </c>
      <c r="P3051" t="s">
        <v>20</v>
      </c>
      <c r="Q3051" t="s">
        <v>20</v>
      </c>
      <c r="R3051">
        <f t="shared" si="152"/>
        <v>0</v>
      </c>
      <c r="S3051">
        <f t="shared" si="152"/>
        <v>0</v>
      </c>
    </row>
    <row r="3052" spans="1:19" x14ac:dyDescent="0.2">
      <c r="A3052" s="1">
        <v>3604</v>
      </c>
      <c r="B3052" t="s">
        <v>27</v>
      </c>
      <c r="C3052" t="s">
        <v>5414</v>
      </c>
      <c r="D3052" t="s">
        <v>5412</v>
      </c>
      <c r="E3052" t="s">
        <v>15</v>
      </c>
      <c r="F3052" t="s">
        <v>30</v>
      </c>
      <c r="G3052" t="s">
        <v>5483</v>
      </c>
      <c r="H3052" t="str">
        <f t="shared" si="150"/>
        <v>没毛病啊</v>
      </c>
      <c r="I3052">
        <v>6</v>
      </c>
      <c r="J3052">
        <v>3</v>
      </c>
      <c r="K3052" t="str">
        <f t="shared" si="153"/>
        <v>无聊/放松</v>
      </c>
      <c r="L3052" t="s">
        <v>5323</v>
      </c>
      <c r="M3052" t="s">
        <v>30</v>
      </c>
      <c r="N3052" t="s">
        <v>32</v>
      </c>
      <c r="O3052" t="s">
        <v>36</v>
      </c>
      <c r="P3052" t="s">
        <v>20</v>
      </c>
      <c r="Q3052" t="s">
        <v>20</v>
      </c>
      <c r="R3052">
        <f t="shared" si="152"/>
        <v>0</v>
      </c>
      <c r="S3052">
        <f t="shared" si="152"/>
        <v>0</v>
      </c>
    </row>
    <row r="3053" spans="1:19" x14ac:dyDescent="0.2">
      <c r="A3053" s="1">
        <v>3605</v>
      </c>
      <c r="B3053" t="s">
        <v>27</v>
      </c>
      <c r="C3053" t="s">
        <v>2143</v>
      </c>
      <c r="D3053" t="s">
        <v>2144</v>
      </c>
      <c r="E3053" t="s">
        <v>39</v>
      </c>
      <c r="F3053" t="s">
        <v>30</v>
      </c>
      <c r="G3053" t="s">
        <v>5484</v>
      </c>
      <c r="H3053" t="str">
        <f t="shared" si="150"/>
        <v>不是对的吗</v>
      </c>
      <c r="I3053">
        <v>6</v>
      </c>
      <c r="J3053">
        <v>3</v>
      </c>
      <c r="K3053" t="str">
        <f t="shared" si="153"/>
        <v>无聊/放松</v>
      </c>
      <c r="L3053" t="s">
        <v>5323</v>
      </c>
      <c r="M3053" t="s">
        <v>30</v>
      </c>
      <c r="N3053" t="s">
        <v>32</v>
      </c>
      <c r="O3053" t="s">
        <v>36</v>
      </c>
      <c r="P3053" t="s">
        <v>20</v>
      </c>
      <c r="Q3053" t="s">
        <v>20</v>
      </c>
      <c r="R3053">
        <f t="shared" si="152"/>
        <v>0</v>
      </c>
      <c r="S3053">
        <f t="shared" si="152"/>
        <v>0</v>
      </c>
    </row>
    <row r="3054" spans="1:19" x14ac:dyDescent="0.2">
      <c r="A3054" s="1">
        <v>3606</v>
      </c>
      <c r="B3054" t="s">
        <v>12</v>
      </c>
      <c r="C3054" t="s">
        <v>3023</v>
      </c>
      <c r="D3054" t="s">
        <v>3024</v>
      </c>
      <c r="E3054" t="s">
        <v>15</v>
      </c>
      <c r="F3054" t="s">
        <v>5485</v>
      </c>
      <c r="H3054" t="str">
        <f t="shared" si="150"/>
        <v>求解f（x）的表达式，比较笨，步骤能详细点，谢谢！</v>
      </c>
      <c r="I3054">
        <v>3</v>
      </c>
      <c r="J3054">
        <v>6</v>
      </c>
      <c r="K3054" t="str">
        <f t="shared" si="153"/>
        <v>焦虑</v>
      </c>
      <c r="L3054" t="s">
        <v>5316</v>
      </c>
      <c r="M3054" t="s">
        <v>754</v>
      </c>
      <c r="N3054" t="s">
        <v>52</v>
      </c>
      <c r="O3054" t="s">
        <v>19</v>
      </c>
      <c r="P3054" t="s">
        <v>20</v>
      </c>
      <c r="Q3054" t="s">
        <v>20</v>
      </c>
      <c r="R3054">
        <f t="shared" si="152"/>
        <v>0</v>
      </c>
      <c r="S3054">
        <f t="shared" si="152"/>
        <v>0</v>
      </c>
    </row>
    <row r="3055" spans="1:19" x14ac:dyDescent="0.2">
      <c r="A3055" s="1">
        <v>3608</v>
      </c>
      <c r="B3055" t="s">
        <v>12</v>
      </c>
      <c r="C3055" t="s">
        <v>4110</v>
      </c>
      <c r="D3055" t="s">
        <v>4111</v>
      </c>
      <c r="E3055" t="s">
        <v>15</v>
      </c>
      <c r="F3055" t="s">
        <v>5293</v>
      </c>
      <c r="G3055" t="s">
        <v>5486</v>
      </c>
      <c r="H3055" t="str">
        <f t="shared" si="150"/>
        <v>求解求解求解\n哪位大神可以解答一下呀？</v>
      </c>
      <c r="I3055">
        <v>3</v>
      </c>
      <c r="J3055">
        <v>6</v>
      </c>
      <c r="K3055" t="str">
        <f t="shared" si="153"/>
        <v>焦虑</v>
      </c>
      <c r="L3055" t="s">
        <v>5316</v>
      </c>
      <c r="M3055" t="s">
        <v>209</v>
      </c>
      <c r="N3055" t="s">
        <v>162</v>
      </c>
      <c r="O3055" t="s">
        <v>19</v>
      </c>
      <c r="P3055" t="s">
        <v>20</v>
      </c>
      <c r="Q3055" t="s">
        <v>20</v>
      </c>
      <c r="R3055">
        <f t="shared" si="152"/>
        <v>0</v>
      </c>
      <c r="S3055">
        <f t="shared" si="152"/>
        <v>0</v>
      </c>
    </row>
    <row r="3056" spans="1:19" x14ac:dyDescent="0.2">
      <c r="A3056" s="1">
        <v>3610</v>
      </c>
      <c r="B3056" t="s">
        <v>37</v>
      </c>
      <c r="C3056" t="s">
        <v>4110</v>
      </c>
      <c r="D3056" t="s">
        <v>4111</v>
      </c>
      <c r="E3056" t="s">
        <v>15</v>
      </c>
      <c r="F3056" t="s">
        <v>30</v>
      </c>
      <c r="G3056" t="s">
        <v>5487</v>
      </c>
      <c r="H3056" t="str">
        <f t="shared" si="150"/>
        <v>嗯！谢谢你！</v>
      </c>
      <c r="I3056">
        <v>6</v>
      </c>
      <c r="J3056">
        <v>6</v>
      </c>
      <c r="K3056" t="str">
        <f t="shared" si="153"/>
        <v>心流</v>
      </c>
      <c r="L3056" t="s">
        <v>5323</v>
      </c>
      <c r="M3056" t="s">
        <v>30</v>
      </c>
      <c r="N3056" t="s">
        <v>30</v>
      </c>
      <c r="O3056" t="s">
        <v>36</v>
      </c>
      <c r="P3056" t="s">
        <v>20</v>
      </c>
      <c r="Q3056" t="s">
        <v>20</v>
      </c>
      <c r="R3056">
        <f t="shared" si="152"/>
        <v>0</v>
      </c>
      <c r="S3056">
        <f t="shared" si="152"/>
        <v>0</v>
      </c>
    </row>
    <row r="3057" spans="1:19" x14ac:dyDescent="0.2">
      <c r="A3057" s="1">
        <v>3611</v>
      </c>
      <c r="B3057" t="s">
        <v>27</v>
      </c>
      <c r="C3057" t="s">
        <v>5380</v>
      </c>
      <c r="D3057" t="s">
        <v>5378</v>
      </c>
      <c r="E3057" t="s">
        <v>15</v>
      </c>
      <c r="F3057" t="s">
        <v>30</v>
      </c>
      <c r="G3057" t="s">
        <v>33</v>
      </c>
      <c r="H3057" t="str">
        <f t="shared" si="150"/>
        <v>1</v>
      </c>
      <c r="I3057">
        <v>1</v>
      </c>
      <c r="J3057">
        <v>1</v>
      </c>
      <c r="K3057" t="str">
        <f t="shared" si="153"/>
        <v>冷漠</v>
      </c>
      <c r="L3057" t="s">
        <v>5323</v>
      </c>
      <c r="M3057" t="s">
        <v>30</v>
      </c>
      <c r="N3057" t="s">
        <v>32</v>
      </c>
      <c r="O3057" t="s">
        <v>36</v>
      </c>
      <c r="P3057" t="s">
        <v>20</v>
      </c>
      <c r="Q3057" t="s">
        <v>20</v>
      </c>
      <c r="R3057">
        <f t="shared" si="152"/>
        <v>0</v>
      </c>
      <c r="S3057">
        <f t="shared" si="152"/>
        <v>0</v>
      </c>
    </row>
    <row r="3058" spans="1:19" x14ac:dyDescent="0.2">
      <c r="A3058" s="1">
        <v>3612</v>
      </c>
      <c r="B3058" t="s">
        <v>12</v>
      </c>
      <c r="C3058" t="s">
        <v>3548</v>
      </c>
      <c r="D3058" t="s">
        <v>3549</v>
      </c>
      <c r="E3058" t="s">
        <v>15</v>
      </c>
      <c r="F3058" t="s">
        <v>5488</v>
      </c>
      <c r="H3058" t="str">
        <f t="shared" si="150"/>
        <v>d（x²－x+2）为什么能换成导数乘d（x）</v>
      </c>
      <c r="I3058">
        <v>3</v>
      </c>
      <c r="J3058">
        <v>6</v>
      </c>
      <c r="K3058" t="str">
        <f t="shared" si="153"/>
        <v>焦虑</v>
      </c>
      <c r="L3058" t="s">
        <v>5316</v>
      </c>
      <c r="M3058" t="s">
        <v>129</v>
      </c>
      <c r="N3058" t="s">
        <v>162</v>
      </c>
      <c r="O3058" t="s">
        <v>152</v>
      </c>
      <c r="P3058" t="s">
        <v>20</v>
      </c>
      <c r="Q3058" t="s">
        <v>20</v>
      </c>
      <c r="R3058">
        <f t="shared" si="152"/>
        <v>0</v>
      </c>
      <c r="S3058">
        <f t="shared" si="152"/>
        <v>0</v>
      </c>
    </row>
    <row r="3059" spans="1:19" x14ac:dyDescent="0.2">
      <c r="A3059" s="1">
        <v>3613</v>
      </c>
      <c r="B3059" t="s">
        <v>27</v>
      </c>
      <c r="C3059" t="s">
        <v>5489</v>
      </c>
      <c r="D3059" t="s">
        <v>5490</v>
      </c>
      <c r="E3059" t="s">
        <v>15</v>
      </c>
      <c r="F3059" t="s">
        <v>30</v>
      </c>
      <c r="G3059" t="s">
        <v>3905</v>
      </c>
      <c r="H3059" t="str">
        <f t="shared" si="150"/>
        <v>为什么</v>
      </c>
      <c r="I3059">
        <v>4</v>
      </c>
      <c r="J3059">
        <v>7</v>
      </c>
      <c r="K3059" t="str">
        <f t="shared" si="153"/>
        <v>焦虑</v>
      </c>
      <c r="L3059" t="s">
        <v>2655</v>
      </c>
      <c r="M3059" t="s">
        <v>30</v>
      </c>
      <c r="N3059" t="s">
        <v>32</v>
      </c>
      <c r="O3059" t="s">
        <v>36</v>
      </c>
      <c r="P3059" t="s">
        <v>20</v>
      </c>
      <c r="Q3059" t="s">
        <v>20</v>
      </c>
      <c r="R3059">
        <f t="shared" si="152"/>
        <v>0</v>
      </c>
      <c r="S3059">
        <f t="shared" si="152"/>
        <v>0</v>
      </c>
    </row>
    <row r="3060" spans="1:19" x14ac:dyDescent="0.2">
      <c r="A3060" s="1">
        <v>3614</v>
      </c>
      <c r="B3060" t="s">
        <v>27</v>
      </c>
      <c r="C3060" t="s">
        <v>2143</v>
      </c>
      <c r="D3060" t="s">
        <v>2144</v>
      </c>
      <c r="E3060" t="s">
        <v>39</v>
      </c>
      <c r="F3060" t="s">
        <v>30</v>
      </c>
      <c r="G3060" t="s">
        <v>5491</v>
      </c>
      <c r="H3060" t="str">
        <f t="shared" si="150"/>
        <v>微分的定义自己去看</v>
      </c>
      <c r="I3060">
        <v>2</v>
      </c>
      <c r="J3060">
        <v>2</v>
      </c>
      <c r="K3060" t="str">
        <f t="shared" si="153"/>
        <v>冷漠</v>
      </c>
      <c r="L3060" t="s">
        <v>5323</v>
      </c>
      <c r="M3060" t="s">
        <v>30</v>
      </c>
      <c r="N3060" t="s">
        <v>32</v>
      </c>
      <c r="O3060" t="s">
        <v>36</v>
      </c>
      <c r="P3060" t="s">
        <v>20</v>
      </c>
      <c r="Q3060" t="s">
        <v>20</v>
      </c>
      <c r="R3060">
        <f t="shared" si="152"/>
        <v>0</v>
      </c>
      <c r="S3060">
        <f t="shared" si="152"/>
        <v>0</v>
      </c>
    </row>
    <row r="3061" spans="1:19" x14ac:dyDescent="0.2">
      <c r="A3061" s="1">
        <v>3616</v>
      </c>
      <c r="B3061" t="s">
        <v>12</v>
      </c>
      <c r="C3061" t="s">
        <v>5492</v>
      </c>
      <c r="D3061" t="s">
        <v>5493</v>
      </c>
      <c r="E3061" t="s">
        <v>15</v>
      </c>
      <c r="F3061" t="s">
        <v>5494</v>
      </c>
      <c r="H3061" t="str">
        <f t="shared" si="150"/>
        <v>请问这道题怎么做呢?</v>
      </c>
      <c r="I3061">
        <v>3</v>
      </c>
      <c r="J3061">
        <v>6</v>
      </c>
      <c r="K3061" t="str">
        <f t="shared" si="153"/>
        <v>焦虑</v>
      </c>
      <c r="L3061" t="s">
        <v>5316</v>
      </c>
      <c r="M3061" t="s">
        <v>604</v>
      </c>
      <c r="N3061" t="s">
        <v>18</v>
      </c>
      <c r="O3061" t="s">
        <v>19</v>
      </c>
      <c r="P3061" t="s">
        <v>20</v>
      </c>
      <c r="Q3061" t="s">
        <v>20</v>
      </c>
      <c r="R3061">
        <f t="shared" si="152"/>
        <v>0</v>
      </c>
      <c r="S3061">
        <f t="shared" si="152"/>
        <v>0</v>
      </c>
    </row>
    <row r="3062" spans="1:19" x14ac:dyDescent="0.2">
      <c r="A3062" s="1">
        <v>3617</v>
      </c>
      <c r="B3062" t="s">
        <v>12</v>
      </c>
      <c r="C3062" t="s">
        <v>5495</v>
      </c>
      <c r="D3062" t="s">
        <v>5496</v>
      </c>
      <c r="E3062" t="s">
        <v>15</v>
      </c>
      <c r="F3062" t="s">
        <v>5497</v>
      </c>
      <c r="H3062" t="str">
        <f t="shared" si="150"/>
        <v>救救孩子吧(⊙o⊙)！</v>
      </c>
      <c r="I3062">
        <v>3</v>
      </c>
      <c r="J3062">
        <v>6</v>
      </c>
      <c r="K3062" t="str">
        <f t="shared" si="153"/>
        <v>焦虑</v>
      </c>
      <c r="L3062" t="s">
        <v>5316</v>
      </c>
      <c r="M3062" t="s">
        <v>324</v>
      </c>
      <c r="N3062" t="s">
        <v>162</v>
      </c>
      <c r="O3062" t="s">
        <v>19</v>
      </c>
      <c r="P3062" t="s">
        <v>20</v>
      </c>
      <c r="Q3062" t="s">
        <v>20</v>
      </c>
      <c r="R3062">
        <f t="shared" si="152"/>
        <v>0</v>
      </c>
      <c r="S3062">
        <f t="shared" si="152"/>
        <v>0</v>
      </c>
    </row>
    <row r="3063" spans="1:19" x14ac:dyDescent="0.2">
      <c r="A3063" s="1">
        <v>3620</v>
      </c>
      <c r="B3063" t="s">
        <v>37</v>
      </c>
      <c r="C3063" t="s">
        <v>5495</v>
      </c>
      <c r="D3063" t="s">
        <v>5496</v>
      </c>
      <c r="E3063" t="s">
        <v>15</v>
      </c>
      <c r="F3063" t="s">
        <v>30</v>
      </c>
      <c r="G3063" t="s">
        <v>1419</v>
      </c>
      <c r="H3063" t="str">
        <f t="shared" si="150"/>
        <v>谢谢啦</v>
      </c>
      <c r="I3063">
        <v>7</v>
      </c>
      <c r="J3063">
        <v>7</v>
      </c>
      <c r="K3063" t="str">
        <f t="shared" si="153"/>
        <v>心流</v>
      </c>
      <c r="L3063" t="s">
        <v>5323</v>
      </c>
      <c r="M3063" t="s">
        <v>30</v>
      </c>
      <c r="N3063" t="s">
        <v>30</v>
      </c>
      <c r="O3063" t="s">
        <v>36</v>
      </c>
      <c r="P3063" t="s">
        <v>20</v>
      </c>
      <c r="Q3063" t="s">
        <v>20</v>
      </c>
      <c r="R3063">
        <f t="shared" si="152"/>
        <v>0</v>
      </c>
      <c r="S3063">
        <f t="shared" si="152"/>
        <v>0</v>
      </c>
    </row>
    <row r="3064" spans="1:19" x14ac:dyDescent="0.2">
      <c r="A3064" s="1">
        <v>3621</v>
      </c>
      <c r="B3064" t="s">
        <v>12</v>
      </c>
      <c r="C3064" t="s">
        <v>418</v>
      </c>
      <c r="D3064" t="s">
        <v>419</v>
      </c>
      <c r="E3064" t="s">
        <v>15</v>
      </c>
      <c r="F3064" t="s">
        <v>5498</v>
      </c>
      <c r="H3064" t="str">
        <f t="shared" si="150"/>
        <v>请教老师，希望有步骤，谢谢</v>
      </c>
      <c r="I3064">
        <v>4</v>
      </c>
      <c r="J3064">
        <v>7</v>
      </c>
      <c r="K3064" t="str">
        <f t="shared" si="153"/>
        <v>焦虑</v>
      </c>
      <c r="L3064" t="s">
        <v>5316</v>
      </c>
      <c r="M3064" t="s">
        <v>1395</v>
      </c>
      <c r="N3064" t="s">
        <v>52</v>
      </c>
      <c r="O3064" t="s">
        <v>19</v>
      </c>
      <c r="P3064" t="s">
        <v>20</v>
      </c>
      <c r="Q3064" t="s">
        <v>20</v>
      </c>
      <c r="R3064">
        <f t="shared" si="152"/>
        <v>0</v>
      </c>
      <c r="S3064">
        <f t="shared" si="152"/>
        <v>0</v>
      </c>
    </row>
    <row r="3065" spans="1:19" x14ac:dyDescent="0.2">
      <c r="A3065" s="1">
        <v>3622</v>
      </c>
      <c r="B3065" t="s">
        <v>27</v>
      </c>
      <c r="C3065" t="s">
        <v>2143</v>
      </c>
      <c r="D3065" t="s">
        <v>2144</v>
      </c>
      <c r="E3065" t="s">
        <v>39</v>
      </c>
      <c r="F3065" t="s">
        <v>30</v>
      </c>
      <c r="G3065" t="s">
        <v>5499</v>
      </c>
      <c r="H3065" t="str">
        <f t="shared" si="150"/>
        <v>\n硬算可以</v>
      </c>
      <c r="I3065">
        <v>7</v>
      </c>
      <c r="J3065">
        <v>4</v>
      </c>
      <c r="K3065" t="str">
        <f t="shared" si="153"/>
        <v>无聊/放松</v>
      </c>
      <c r="L3065" t="s">
        <v>5323</v>
      </c>
      <c r="M3065" t="s">
        <v>30</v>
      </c>
      <c r="N3065" t="s">
        <v>32</v>
      </c>
      <c r="O3065" t="s">
        <v>36</v>
      </c>
      <c r="P3065" t="s">
        <v>20</v>
      </c>
      <c r="Q3065" t="s">
        <v>20</v>
      </c>
      <c r="R3065">
        <f t="shared" si="152"/>
        <v>0</v>
      </c>
      <c r="S3065">
        <f t="shared" si="152"/>
        <v>0</v>
      </c>
    </row>
    <row r="3066" spans="1:19" x14ac:dyDescent="0.2">
      <c r="A3066" s="1">
        <v>3623</v>
      </c>
      <c r="B3066" t="s">
        <v>12</v>
      </c>
      <c r="C3066" t="s">
        <v>5500</v>
      </c>
      <c r="D3066" t="s">
        <v>5501</v>
      </c>
      <c r="E3066" t="s">
        <v>15</v>
      </c>
      <c r="F3066" t="s">
        <v>5502</v>
      </c>
      <c r="H3066" t="str">
        <f t="shared" si="150"/>
        <v>为什么提出X的u次方后，括号里就变成了1+变化的X/X的u次</v>
      </c>
      <c r="I3066">
        <v>4</v>
      </c>
      <c r="J3066">
        <v>8</v>
      </c>
      <c r="K3066" t="str">
        <f t="shared" si="153"/>
        <v>焦虑</v>
      </c>
      <c r="L3066" t="s">
        <v>5316</v>
      </c>
      <c r="M3066" t="s">
        <v>1057</v>
      </c>
      <c r="N3066" t="s">
        <v>52</v>
      </c>
      <c r="O3066" t="s">
        <v>53</v>
      </c>
      <c r="P3066" t="s">
        <v>20</v>
      </c>
      <c r="Q3066" t="s">
        <v>20</v>
      </c>
      <c r="R3066">
        <f t="shared" si="152"/>
        <v>0</v>
      </c>
      <c r="S3066">
        <f t="shared" si="152"/>
        <v>0</v>
      </c>
    </row>
    <row r="3067" spans="1:19" x14ac:dyDescent="0.2">
      <c r="A3067" s="1">
        <v>3624</v>
      </c>
      <c r="B3067" t="s">
        <v>27</v>
      </c>
      <c r="C3067" t="s">
        <v>5503</v>
      </c>
      <c r="D3067" t="s">
        <v>5504</v>
      </c>
      <c r="E3067" t="s">
        <v>15</v>
      </c>
      <c r="F3067" t="s">
        <v>30</v>
      </c>
      <c r="G3067" t="s">
        <v>5505</v>
      </c>
      <c r="H3067" t="str">
        <f t="shared" si="150"/>
        <v>看我上面提问回复</v>
      </c>
      <c r="I3067">
        <v>4</v>
      </c>
      <c r="J3067">
        <v>8</v>
      </c>
      <c r="K3067" t="str">
        <f t="shared" si="153"/>
        <v>焦虑</v>
      </c>
      <c r="L3067" t="s">
        <v>5323</v>
      </c>
      <c r="M3067" t="s">
        <v>30</v>
      </c>
      <c r="N3067" t="s">
        <v>32</v>
      </c>
      <c r="O3067" t="s">
        <v>36</v>
      </c>
      <c r="P3067" t="s">
        <v>20</v>
      </c>
      <c r="Q3067" t="s">
        <v>20</v>
      </c>
      <c r="R3067">
        <f t="shared" si="152"/>
        <v>0</v>
      </c>
      <c r="S3067">
        <f t="shared" si="152"/>
        <v>0</v>
      </c>
    </row>
    <row r="3068" spans="1:19" x14ac:dyDescent="0.2">
      <c r="A3068" s="1">
        <v>3625</v>
      </c>
      <c r="B3068" t="s">
        <v>12</v>
      </c>
      <c r="C3068" t="s">
        <v>5404</v>
      </c>
      <c r="D3068" t="s">
        <v>5405</v>
      </c>
      <c r="E3068" t="s">
        <v>15</v>
      </c>
      <c r="F3068" t="s">
        <v>5406</v>
      </c>
      <c r="H3068" t="str">
        <f t="shared" si="150"/>
        <v>这个怎么化</v>
      </c>
      <c r="I3068">
        <v>4</v>
      </c>
      <c r="J3068">
        <v>6</v>
      </c>
      <c r="K3068" t="str">
        <f t="shared" si="153"/>
        <v>焦虑</v>
      </c>
      <c r="L3068" t="s">
        <v>5316</v>
      </c>
      <c r="M3068" t="s">
        <v>862</v>
      </c>
      <c r="N3068" t="s">
        <v>52</v>
      </c>
      <c r="O3068" t="s">
        <v>19</v>
      </c>
      <c r="P3068" t="s">
        <v>20</v>
      </c>
      <c r="Q3068" t="s">
        <v>20</v>
      </c>
      <c r="R3068">
        <f t="shared" si="152"/>
        <v>0</v>
      </c>
      <c r="S3068">
        <f t="shared" si="152"/>
        <v>0</v>
      </c>
    </row>
    <row r="3069" spans="1:19" x14ac:dyDescent="0.2">
      <c r="A3069" s="1">
        <v>3627</v>
      </c>
      <c r="B3069" t="s">
        <v>12</v>
      </c>
      <c r="C3069" t="s">
        <v>5506</v>
      </c>
      <c r="D3069" t="s">
        <v>5507</v>
      </c>
      <c r="E3069" t="s">
        <v>15</v>
      </c>
      <c r="F3069" t="s">
        <v>5508</v>
      </c>
      <c r="G3069" t="s">
        <v>5509</v>
      </c>
      <c r="H3069" t="str">
        <f t="shared" si="150"/>
        <v>如图，怎么解呢?\n第9 第11</v>
      </c>
      <c r="I3069">
        <v>2</v>
      </c>
      <c r="J3069">
        <v>6</v>
      </c>
      <c r="K3069" t="str">
        <f t="shared" si="153"/>
        <v>焦虑</v>
      </c>
      <c r="L3069" t="s">
        <v>5510</v>
      </c>
      <c r="M3069" t="s">
        <v>209</v>
      </c>
      <c r="N3069" t="s">
        <v>52</v>
      </c>
      <c r="O3069" t="s">
        <v>19</v>
      </c>
      <c r="P3069" t="s">
        <v>20</v>
      </c>
      <c r="Q3069" t="s">
        <v>20</v>
      </c>
      <c r="R3069">
        <f t="shared" si="152"/>
        <v>0</v>
      </c>
      <c r="S3069">
        <f t="shared" si="152"/>
        <v>0</v>
      </c>
    </row>
    <row r="3070" spans="1:19" x14ac:dyDescent="0.2">
      <c r="A3070" s="1">
        <v>3628</v>
      </c>
      <c r="B3070" t="s">
        <v>27</v>
      </c>
      <c r="C3070" t="s">
        <v>1788</v>
      </c>
      <c r="D3070" t="s">
        <v>1789</v>
      </c>
      <c r="E3070" t="s">
        <v>15</v>
      </c>
      <c r="F3070" t="s">
        <v>30</v>
      </c>
      <c r="G3070" t="s">
        <v>5511</v>
      </c>
      <c r="H3070" t="str">
        <f t="shared" si="150"/>
        <v>第9题，同除于x,cosx/x,sinx/x都是0所以结果是1\n第11 题分子有理化，</v>
      </c>
      <c r="I3070">
        <v>6</v>
      </c>
      <c r="J3070">
        <v>6</v>
      </c>
      <c r="K3070" t="str">
        <f t="shared" si="153"/>
        <v>心流</v>
      </c>
      <c r="L3070" t="s">
        <v>5323</v>
      </c>
      <c r="M3070" t="s">
        <v>30</v>
      </c>
      <c r="N3070" t="s">
        <v>32</v>
      </c>
      <c r="O3070" t="s">
        <v>36</v>
      </c>
      <c r="P3070" t="s">
        <v>20</v>
      </c>
      <c r="Q3070" t="s">
        <v>20</v>
      </c>
      <c r="R3070">
        <f t="shared" si="152"/>
        <v>0</v>
      </c>
      <c r="S3070">
        <f t="shared" si="152"/>
        <v>0</v>
      </c>
    </row>
    <row r="3071" spans="1:19" x14ac:dyDescent="0.2">
      <c r="A3071" s="1">
        <v>3629</v>
      </c>
      <c r="B3071" t="s">
        <v>12</v>
      </c>
      <c r="C3071" t="s">
        <v>3819</v>
      </c>
      <c r="D3071" t="s">
        <v>3820</v>
      </c>
      <c r="E3071" t="s">
        <v>15</v>
      </c>
      <c r="F3071" t="s">
        <v>5512</v>
      </c>
      <c r="H3071" t="str">
        <f t="shared" si="150"/>
        <v>老师\xa0这个怎么做？</v>
      </c>
      <c r="I3071">
        <v>5</v>
      </c>
      <c r="J3071">
        <v>6</v>
      </c>
      <c r="K3071" t="str">
        <f t="shared" si="153"/>
        <v>焦虑</v>
      </c>
      <c r="L3071" t="s">
        <v>5510</v>
      </c>
      <c r="M3071" t="s">
        <v>5513</v>
      </c>
      <c r="N3071" t="s">
        <v>52</v>
      </c>
      <c r="O3071" t="s">
        <v>53</v>
      </c>
      <c r="P3071" t="s">
        <v>20</v>
      </c>
      <c r="Q3071" t="s">
        <v>20</v>
      </c>
      <c r="R3071">
        <f t="shared" si="152"/>
        <v>0</v>
      </c>
      <c r="S3071">
        <f t="shared" si="152"/>
        <v>0</v>
      </c>
    </row>
    <row r="3072" spans="1:19" x14ac:dyDescent="0.2">
      <c r="A3072" s="1">
        <v>3631</v>
      </c>
      <c r="B3072" t="s">
        <v>12</v>
      </c>
      <c r="C3072" t="s">
        <v>5514</v>
      </c>
      <c r="D3072" t="s">
        <v>5515</v>
      </c>
      <c r="E3072" t="s">
        <v>15</v>
      </c>
      <c r="F3072" t="s">
        <v>5516</v>
      </c>
      <c r="G3072" t="s">
        <v>5517</v>
      </c>
      <c r="H3072" t="str">
        <f t="shared" si="150"/>
        <v>求间断点\n请问老师第6题这种三个区间的间断点怎么求?</v>
      </c>
      <c r="I3072">
        <v>3</v>
      </c>
      <c r="J3072">
        <v>6</v>
      </c>
      <c r="K3072" t="str">
        <f t="shared" si="153"/>
        <v>焦虑</v>
      </c>
      <c r="L3072" t="s">
        <v>5510</v>
      </c>
      <c r="M3072" t="s">
        <v>655</v>
      </c>
      <c r="N3072" t="s">
        <v>162</v>
      </c>
      <c r="O3072" t="s">
        <v>19</v>
      </c>
      <c r="P3072" t="s">
        <v>20</v>
      </c>
      <c r="Q3072" t="s">
        <v>20</v>
      </c>
      <c r="R3072">
        <f t="shared" si="152"/>
        <v>0</v>
      </c>
      <c r="S3072">
        <f t="shared" si="152"/>
        <v>0</v>
      </c>
    </row>
    <row r="3073" spans="1:19" x14ac:dyDescent="0.2">
      <c r="A3073" s="1">
        <v>3632</v>
      </c>
      <c r="B3073" t="s">
        <v>27</v>
      </c>
      <c r="C3073" t="s">
        <v>5514</v>
      </c>
      <c r="D3073" t="s">
        <v>5515</v>
      </c>
      <c r="E3073" t="s">
        <v>15</v>
      </c>
      <c r="F3073" t="s">
        <v>30</v>
      </c>
      <c r="G3073" t="s">
        <v>5518</v>
      </c>
      <c r="H3073" t="str">
        <f t="shared" si="150"/>
        <v>为什么是x＝1\n怎么判断</v>
      </c>
      <c r="I3073">
        <v>3</v>
      </c>
      <c r="J3073">
        <v>6</v>
      </c>
      <c r="K3073" t="str">
        <f t="shared" si="153"/>
        <v>焦虑</v>
      </c>
      <c r="L3073" t="s">
        <v>5032</v>
      </c>
      <c r="M3073" t="s">
        <v>30</v>
      </c>
      <c r="N3073" t="s">
        <v>32</v>
      </c>
      <c r="O3073" t="s">
        <v>36</v>
      </c>
      <c r="P3073" t="s">
        <v>20</v>
      </c>
      <c r="Q3073" t="s">
        <v>20</v>
      </c>
      <c r="R3073">
        <f t="shared" si="152"/>
        <v>0</v>
      </c>
      <c r="S3073">
        <f t="shared" si="152"/>
        <v>0</v>
      </c>
    </row>
    <row r="3074" spans="1:19" x14ac:dyDescent="0.2">
      <c r="A3074" s="1">
        <v>3633</v>
      </c>
      <c r="B3074" t="s">
        <v>27</v>
      </c>
      <c r="C3074" t="s">
        <v>1788</v>
      </c>
      <c r="D3074" t="s">
        <v>1789</v>
      </c>
      <c r="E3074" t="s">
        <v>15</v>
      </c>
      <c r="F3074" t="s">
        <v>30</v>
      </c>
      <c r="G3074" t="s">
        <v>5519</v>
      </c>
      <c r="H3074" t="str">
        <f t="shared" si="150"/>
        <v>计算x=1的左右极限和函数值</v>
      </c>
      <c r="I3074">
        <v>6</v>
      </c>
      <c r="J3074">
        <v>6</v>
      </c>
      <c r="K3074" t="str">
        <f t="shared" si="153"/>
        <v>心流</v>
      </c>
      <c r="L3074" t="s">
        <v>5323</v>
      </c>
      <c r="M3074" t="s">
        <v>30</v>
      </c>
      <c r="N3074" t="s">
        <v>32</v>
      </c>
      <c r="O3074" t="s">
        <v>36</v>
      </c>
      <c r="P3074" t="s">
        <v>20</v>
      </c>
      <c r="Q3074" t="s">
        <v>20</v>
      </c>
      <c r="R3074">
        <f t="shared" si="152"/>
        <v>0</v>
      </c>
      <c r="S3074">
        <f t="shared" si="152"/>
        <v>0</v>
      </c>
    </row>
    <row r="3075" spans="1:19" x14ac:dyDescent="0.2">
      <c r="A3075" s="1">
        <v>3634</v>
      </c>
      <c r="B3075" t="s">
        <v>12</v>
      </c>
      <c r="C3075" t="s">
        <v>5514</v>
      </c>
      <c r="D3075" t="s">
        <v>5515</v>
      </c>
      <c r="E3075" t="s">
        <v>15</v>
      </c>
      <c r="F3075" t="s">
        <v>5520</v>
      </c>
      <c r="H3075" t="str">
        <f t="shared" ref="H3075:H3138" si="154">IF(F3075="null","",F3075)&amp;G3075</f>
        <v>老师，请问一下，怎么求函数的间断点?</v>
      </c>
      <c r="I3075">
        <v>3</v>
      </c>
      <c r="J3075">
        <v>6</v>
      </c>
      <c r="K3075" t="str">
        <f t="shared" si="153"/>
        <v>焦虑</v>
      </c>
      <c r="L3075" t="s">
        <v>5510</v>
      </c>
      <c r="M3075" t="s">
        <v>2278</v>
      </c>
      <c r="N3075" t="s">
        <v>18</v>
      </c>
      <c r="O3075" t="s">
        <v>19</v>
      </c>
      <c r="P3075" t="s">
        <v>20</v>
      </c>
      <c r="Q3075" t="s">
        <v>20</v>
      </c>
      <c r="R3075">
        <f t="shared" si="152"/>
        <v>0</v>
      </c>
      <c r="S3075">
        <f t="shared" si="152"/>
        <v>0</v>
      </c>
    </row>
    <row r="3076" spans="1:19" x14ac:dyDescent="0.2">
      <c r="A3076" s="1">
        <v>3635</v>
      </c>
      <c r="B3076" t="s">
        <v>12</v>
      </c>
      <c r="C3076" t="s">
        <v>769</v>
      </c>
      <c r="D3076" t="s">
        <v>770</v>
      </c>
      <c r="E3076" t="s">
        <v>15</v>
      </c>
      <c r="F3076" t="s">
        <v>5521</v>
      </c>
      <c r="H3076" t="str">
        <f t="shared" si="154"/>
        <v>大神，help</v>
      </c>
      <c r="I3076">
        <v>3</v>
      </c>
      <c r="J3076">
        <v>6</v>
      </c>
      <c r="K3076" t="str">
        <f t="shared" si="153"/>
        <v>焦虑</v>
      </c>
      <c r="L3076" t="s">
        <v>5510</v>
      </c>
      <c r="M3076" t="s">
        <v>649</v>
      </c>
      <c r="N3076" t="s">
        <v>719</v>
      </c>
      <c r="O3076" t="s">
        <v>19</v>
      </c>
      <c r="P3076" t="s">
        <v>20</v>
      </c>
      <c r="Q3076" t="s">
        <v>20</v>
      </c>
      <c r="R3076">
        <f t="shared" si="152"/>
        <v>0</v>
      </c>
      <c r="S3076">
        <f t="shared" si="152"/>
        <v>0</v>
      </c>
    </row>
    <row r="3077" spans="1:19" x14ac:dyDescent="0.2">
      <c r="A3077" s="1">
        <v>3637</v>
      </c>
      <c r="B3077" t="s">
        <v>27</v>
      </c>
      <c r="C3077" t="s">
        <v>769</v>
      </c>
      <c r="D3077" t="s">
        <v>770</v>
      </c>
      <c r="E3077" t="s">
        <v>15</v>
      </c>
      <c r="F3077" t="s">
        <v>30</v>
      </c>
      <c r="G3077" t="s">
        <v>5522</v>
      </c>
      <c r="H3077" t="str">
        <f t="shared" si="154"/>
        <v>没学这个，高数老师好像把这部分内容跳过去了，说我们可以不必了解这个，我去翻书看一下，谢谢你耐心地教我，非常感谢</v>
      </c>
      <c r="I3077">
        <v>7</v>
      </c>
      <c r="J3077">
        <v>7</v>
      </c>
      <c r="K3077" t="str">
        <f t="shared" si="153"/>
        <v>心流</v>
      </c>
      <c r="L3077" t="s">
        <v>5523</v>
      </c>
      <c r="M3077" t="s">
        <v>30</v>
      </c>
      <c r="N3077" t="s">
        <v>1031</v>
      </c>
      <c r="O3077" t="s">
        <v>36</v>
      </c>
      <c r="P3077" t="s">
        <v>20</v>
      </c>
      <c r="Q3077" t="s">
        <v>20</v>
      </c>
      <c r="R3077">
        <f t="shared" si="152"/>
        <v>0</v>
      </c>
      <c r="S3077">
        <f t="shared" si="152"/>
        <v>0</v>
      </c>
    </row>
    <row r="3078" spans="1:19" x14ac:dyDescent="0.2">
      <c r="A3078" s="1">
        <v>3638</v>
      </c>
      <c r="B3078" t="s">
        <v>37</v>
      </c>
      <c r="C3078" t="s">
        <v>3678</v>
      </c>
      <c r="D3078" t="s">
        <v>3679</v>
      </c>
      <c r="E3078" t="s">
        <v>15</v>
      </c>
      <c r="F3078" t="s">
        <v>30</v>
      </c>
      <c r="G3078" t="s">
        <v>5524</v>
      </c>
      <c r="H3078" t="str">
        <f t="shared" si="154"/>
        <v>你一定要学一下，这东西要经常用的</v>
      </c>
      <c r="I3078">
        <v>7</v>
      </c>
      <c r="J3078">
        <v>3</v>
      </c>
      <c r="K3078" t="str">
        <f t="shared" si="153"/>
        <v>无聊/放松</v>
      </c>
      <c r="L3078" t="s">
        <v>5523</v>
      </c>
      <c r="M3078" t="s">
        <v>30</v>
      </c>
      <c r="N3078" t="s">
        <v>30</v>
      </c>
      <c r="O3078" t="s">
        <v>36</v>
      </c>
      <c r="P3078" t="s">
        <v>20</v>
      </c>
      <c r="Q3078" t="s">
        <v>20</v>
      </c>
      <c r="R3078">
        <f t="shared" si="152"/>
        <v>0</v>
      </c>
      <c r="S3078">
        <f t="shared" si="152"/>
        <v>0</v>
      </c>
    </row>
    <row r="3079" spans="1:19" x14ac:dyDescent="0.2">
      <c r="A3079" s="1">
        <v>3639</v>
      </c>
      <c r="B3079" t="s">
        <v>37</v>
      </c>
      <c r="C3079" t="s">
        <v>769</v>
      </c>
      <c r="D3079" t="s">
        <v>770</v>
      </c>
      <c r="E3079" t="s">
        <v>15</v>
      </c>
      <c r="F3079" t="s">
        <v>30</v>
      </c>
      <c r="G3079" t="s">
        <v>5525</v>
      </c>
      <c r="H3079" t="str">
        <f t="shared" si="154"/>
        <v>嗯嗯，我刚自学了下</v>
      </c>
      <c r="I3079">
        <v>7</v>
      </c>
      <c r="J3079">
        <v>4</v>
      </c>
      <c r="K3079" t="str">
        <f t="shared" si="153"/>
        <v>无聊/放松</v>
      </c>
      <c r="L3079" t="s">
        <v>5523</v>
      </c>
      <c r="M3079" t="s">
        <v>30</v>
      </c>
      <c r="N3079" t="s">
        <v>30</v>
      </c>
      <c r="O3079" t="s">
        <v>36</v>
      </c>
      <c r="P3079" t="s">
        <v>20</v>
      </c>
      <c r="Q3079" t="s">
        <v>20</v>
      </c>
      <c r="R3079">
        <f t="shared" si="152"/>
        <v>0</v>
      </c>
      <c r="S3079">
        <f t="shared" si="152"/>
        <v>0</v>
      </c>
    </row>
    <row r="3080" spans="1:19" x14ac:dyDescent="0.2">
      <c r="A3080" s="1">
        <v>3640</v>
      </c>
      <c r="B3080" t="s">
        <v>37</v>
      </c>
      <c r="C3080" t="s">
        <v>769</v>
      </c>
      <c r="D3080" t="s">
        <v>770</v>
      </c>
      <c r="E3080" t="s">
        <v>15</v>
      </c>
      <c r="F3080" t="s">
        <v>30</v>
      </c>
      <c r="G3080" t="s">
        <v>5526</v>
      </c>
      <c r="H3080" t="str">
        <f t="shared" si="154"/>
        <v>只要把它的常见的等价无穷小记一下就可以了吗</v>
      </c>
      <c r="I3080">
        <v>3</v>
      </c>
      <c r="J3080">
        <v>7</v>
      </c>
      <c r="K3080" t="str">
        <f t="shared" si="153"/>
        <v>焦虑</v>
      </c>
      <c r="L3080" t="s">
        <v>5523</v>
      </c>
      <c r="M3080" t="s">
        <v>30</v>
      </c>
      <c r="N3080" t="s">
        <v>30</v>
      </c>
      <c r="O3080" t="s">
        <v>36</v>
      </c>
      <c r="P3080" t="s">
        <v>20</v>
      </c>
      <c r="Q3080" t="s">
        <v>20</v>
      </c>
      <c r="R3080">
        <f t="shared" si="152"/>
        <v>0</v>
      </c>
      <c r="S3080">
        <f t="shared" si="152"/>
        <v>0</v>
      </c>
    </row>
    <row r="3081" spans="1:19" x14ac:dyDescent="0.2">
      <c r="A3081" s="1">
        <v>3641</v>
      </c>
      <c r="B3081" t="s">
        <v>37</v>
      </c>
      <c r="C3081" t="s">
        <v>3678</v>
      </c>
      <c r="D3081" t="s">
        <v>3679</v>
      </c>
      <c r="E3081" t="s">
        <v>15</v>
      </c>
      <c r="F3081" t="s">
        <v>30</v>
      </c>
      <c r="G3081" t="s">
        <v>4074</v>
      </c>
      <c r="H3081" t="str">
        <f t="shared" si="154"/>
        <v>对</v>
      </c>
      <c r="I3081">
        <v>2</v>
      </c>
      <c r="J3081">
        <v>2</v>
      </c>
      <c r="K3081" t="str">
        <f t="shared" si="153"/>
        <v>冷漠</v>
      </c>
      <c r="L3081" t="s">
        <v>5323</v>
      </c>
      <c r="M3081" t="s">
        <v>30</v>
      </c>
      <c r="N3081" t="s">
        <v>30</v>
      </c>
      <c r="O3081" t="s">
        <v>36</v>
      </c>
      <c r="P3081" t="s">
        <v>20</v>
      </c>
      <c r="Q3081" t="s">
        <v>20</v>
      </c>
      <c r="R3081">
        <f t="shared" si="152"/>
        <v>0</v>
      </c>
      <c r="S3081">
        <f t="shared" si="152"/>
        <v>0</v>
      </c>
    </row>
    <row r="3082" spans="1:19" x14ac:dyDescent="0.2">
      <c r="A3082" s="1">
        <v>3642</v>
      </c>
      <c r="B3082" t="s">
        <v>27</v>
      </c>
      <c r="C3082" t="s">
        <v>3678</v>
      </c>
      <c r="D3082" t="s">
        <v>3679</v>
      </c>
      <c r="E3082" t="s">
        <v>15</v>
      </c>
      <c r="F3082" t="s">
        <v>30</v>
      </c>
      <c r="G3082" t="s">
        <v>5527</v>
      </c>
      <c r="H3082" t="str">
        <f t="shared" si="154"/>
        <v>你没学等价无穷小吗</v>
      </c>
      <c r="I3082">
        <v>3</v>
      </c>
      <c r="J3082">
        <v>6</v>
      </c>
      <c r="K3082" t="str">
        <f t="shared" si="153"/>
        <v>焦虑</v>
      </c>
      <c r="L3082" t="s">
        <v>5523</v>
      </c>
      <c r="M3082" t="s">
        <v>30</v>
      </c>
      <c r="N3082" t="s">
        <v>32</v>
      </c>
      <c r="O3082" t="s">
        <v>40</v>
      </c>
      <c r="P3082" t="s">
        <v>20</v>
      </c>
      <c r="Q3082" t="s">
        <v>20</v>
      </c>
      <c r="R3082">
        <f t="shared" si="152"/>
        <v>0</v>
      </c>
      <c r="S3082">
        <f t="shared" si="152"/>
        <v>0</v>
      </c>
    </row>
    <row r="3083" spans="1:19" x14ac:dyDescent="0.2">
      <c r="A3083" s="1">
        <v>3643</v>
      </c>
      <c r="B3083" t="s">
        <v>27</v>
      </c>
      <c r="C3083" t="s">
        <v>769</v>
      </c>
      <c r="D3083" t="s">
        <v>770</v>
      </c>
      <c r="E3083" t="s">
        <v>15</v>
      </c>
      <c r="F3083" t="s">
        <v>30</v>
      </c>
      <c r="G3083" t="s">
        <v>5528</v>
      </c>
      <c r="H3083" t="str">
        <f t="shared" si="154"/>
        <v>为什么是这样呀，我课本上好像没有这个，这是公式还是定理呀，恳切希望教教我，万分感谢</v>
      </c>
      <c r="I3083">
        <v>3</v>
      </c>
      <c r="J3083">
        <v>6</v>
      </c>
      <c r="K3083" t="str">
        <f t="shared" si="153"/>
        <v>焦虑</v>
      </c>
      <c r="L3083" t="s">
        <v>5523</v>
      </c>
      <c r="M3083" t="s">
        <v>30</v>
      </c>
      <c r="N3083" t="s">
        <v>32</v>
      </c>
      <c r="O3083" t="s">
        <v>33</v>
      </c>
      <c r="P3083" t="s">
        <v>20</v>
      </c>
      <c r="Q3083" t="s">
        <v>20</v>
      </c>
      <c r="R3083">
        <f t="shared" si="152"/>
        <v>0</v>
      </c>
      <c r="S3083">
        <f t="shared" si="152"/>
        <v>0</v>
      </c>
    </row>
    <row r="3084" spans="1:19" x14ac:dyDescent="0.2">
      <c r="A3084" s="1">
        <v>3644</v>
      </c>
      <c r="B3084" t="s">
        <v>27</v>
      </c>
      <c r="C3084" t="s">
        <v>3678</v>
      </c>
      <c r="D3084" t="s">
        <v>3679</v>
      </c>
      <c r="E3084" t="s">
        <v>15</v>
      </c>
      <c r="F3084" t="s">
        <v>30</v>
      </c>
      <c r="G3084" t="s">
        <v>5529</v>
      </c>
      <c r="H3084" t="str">
        <f t="shared" si="154"/>
        <v>(sinx)^2等价无穷小为x^2</v>
      </c>
      <c r="I3084">
        <v>6</v>
      </c>
      <c r="J3084">
        <v>6</v>
      </c>
      <c r="K3084" t="str">
        <f t="shared" si="153"/>
        <v>心流</v>
      </c>
      <c r="L3084" t="s">
        <v>5523</v>
      </c>
      <c r="M3084" t="s">
        <v>30</v>
      </c>
      <c r="N3084" t="s">
        <v>32</v>
      </c>
      <c r="O3084" t="s">
        <v>33</v>
      </c>
      <c r="P3084" t="s">
        <v>20</v>
      </c>
      <c r="Q3084" t="s">
        <v>20</v>
      </c>
      <c r="R3084">
        <f t="shared" si="152"/>
        <v>0</v>
      </c>
      <c r="S3084">
        <f t="shared" si="152"/>
        <v>0</v>
      </c>
    </row>
    <row r="3085" spans="1:19" x14ac:dyDescent="0.2">
      <c r="A3085" s="1">
        <v>3645</v>
      </c>
      <c r="B3085" t="s">
        <v>12</v>
      </c>
      <c r="C3085" t="s">
        <v>769</v>
      </c>
      <c r="D3085" t="s">
        <v>770</v>
      </c>
      <c r="E3085" t="s">
        <v>15</v>
      </c>
      <c r="F3085" t="s">
        <v>5530</v>
      </c>
      <c r="G3085" t="s">
        <v>5531</v>
      </c>
      <c r="H3085" t="str">
        <f t="shared" si="154"/>
        <v>洛必达法则。请问这个怎么算的，有点看不懂\n</v>
      </c>
      <c r="I3085">
        <v>3</v>
      </c>
      <c r="J3085">
        <v>6</v>
      </c>
      <c r="K3085" t="str">
        <f t="shared" si="153"/>
        <v>焦虑</v>
      </c>
      <c r="L3085" t="s">
        <v>5510</v>
      </c>
      <c r="M3085" t="s">
        <v>752</v>
      </c>
      <c r="N3085" t="s">
        <v>162</v>
      </c>
      <c r="O3085" t="s">
        <v>19</v>
      </c>
      <c r="P3085" t="s">
        <v>20</v>
      </c>
      <c r="Q3085" t="s">
        <v>20</v>
      </c>
      <c r="R3085">
        <f t="shared" si="152"/>
        <v>0</v>
      </c>
      <c r="S3085">
        <f t="shared" si="152"/>
        <v>0</v>
      </c>
    </row>
    <row r="3086" spans="1:19" x14ac:dyDescent="0.2">
      <c r="A3086" s="1">
        <v>3646</v>
      </c>
      <c r="B3086" t="s">
        <v>27</v>
      </c>
      <c r="C3086" t="s">
        <v>769</v>
      </c>
      <c r="D3086" t="s">
        <v>770</v>
      </c>
      <c r="E3086" t="s">
        <v>15</v>
      </c>
      <c r="F3086" t="s">
        <v>30</v>
      </c>
      <c r="G3086" t="s">
        <v>5532</v>
      </c>
      <c r="H3086" t="str">
        <f t="shared" si="154"/>
        <v>那个我还是不怎么懂，请再说清晰一点，thanks\n</v>
      </c>
      <c r="I3086">
        <v>3</v>
      </c>
      <c r="J3086">
        <v>6</v>
      </c>
      <c r="K3086" t="str">
        <f t="shared" si="153"/>
        <v>焦虑</v>
      </c>
      <c r="L3086" t="s">
        <v>5523</v>
      </c>
      <c r="M3086" t="s">
        <v>30</v>
      </c>
      <c r="N3086" t="s">
        <v>44</v>
      </c>
      <c r="O3086" t="s">
        <v>33</v>
      </c>
      <c r="P3086" t="s">
        <v>20</v>
      </c>
      <c r="Q3086" t="s">
        <v>20</v>
      </c>
      <c r="R3086">
        <f t="shared" si="152"/>
        <v>0</v>
      </c>
      <c r="S3086">
        <f t="shared" si="152"/>
        <v>0</v>
      </c>
    </row>
    <row r="3087" spans="1:19" x14ac:dyDescent="0.2">
      <c r="A3087" s="1">
        <v>3647</v>
      </c>
      <c r="B3087" t="s">
        <v>37</v>
      </c>
      <c r="C3087" t="s">
        <v>3678</v>
      </c>
      <c r="D3087" t="s">
        <v>3679</v>
      </c>
      <c r="E3087" t="s">
        <v>15</v>
      </c>
      <c r="F3087" t="s">
        <v>30</v>
      </c>
      <c r="G3087" t="s">
        <v>5533</v>
      </c>
      <c r="H3087" t="str">
        <f t="shared" si="154"/>
        <v>前面不是有个X吗</v>
      </c>
      <c r="I3087">
        <v>7</v>
      </c>
      <c r="J3087">
        <v>4</v>
      </c>
      <c r="K3087" t="str">
        <f t="shared" si="153"/>
        <v>无聊/放松</v>
      </c>
      <c r="L3087" t="s">
        <v>5523</v>
      </c>
      <c r="M3087" t="s">
        <v>30</v>
      </c>
      <c r="N3087" t="s">
        <v>30</v>
      </c>
      <c r="O3087" t="s">
        <v>33</v>
      </c>
      <c r="P3087" t="s">
        <v>20</v>
      </c>
      <c r="Q3087" t="s">
        <v>20</v>
      </c>
      <c r="R3087">
        <f t="shared" si="152"/>
        <v>0</v>
      </c>
      <c r="S3087">
        <f t="shared" si="152"/>
        <v>0</v>
      </c>
    </row>
    <row r="3088" spans="1:19" x14ac:dyDescent="0.2">
      <c r="A3088" s="1">
        <v>3648</v>
      </c>
      <c r="B3088" t="s">
        <v>27</v>
      </c>
      <c r="C3088" t="s">
        <v>3678</v>
      </c>
      <c r="D3088" t="s">
        <v>3679</v>
      </c>
      <c r="E3088" t="s">
        <v>15</v>
      </c>
      <c r="F3088" t="s">
        <v>30</v>
      </c>
      <c r="G3088" t="s">
        <v>5534</v>
      </c>
      <c r="H3088" t="str">
        <f t="shared" si="154"/>
        <v>sinX等价无穷小</v>
      </c>
      <c r="I3088">
        <v>7</v>
      </c>
      <c r="J3088">
        <v>4</v>
      </c>
      <c r="K3088" t="str">
        <f t="shared" si="153"/>
        <v>无聊/放松</v>
      </c>
      <c r="L3088" t="s">
        <v>5523</v>
      </c>
      <c r="M3088" t="s">
        <v>30</v>
      </c>
      <c r="N3088" t="s">
        <v>32</v>
      </c>
      <c r="O3088" t="s">
        <v>40</v>
      </c>
      <c r="P3088" t="s">
        <v>20</v>
      </c>
      <c r="Q3088" t="s">
        <v>20</v>
      </c>
      <c r="R3088">
        <f t="shared" si="152"/>
        <v>0</v>
      </c>
      <c r="S3088">
        <f t="shared" si="152"/>
        <v>0</v>
      </c>
    </row>
    <row r="3089" spans="1:19" x14ac:dyDescent="0.2">
      <c r="A3089" s="1">
        <v>3649</v>
      </c>
      <c r="B3089" t="s">
        <v>12</v>
      </c>
      <c r="C3089" t="s">
        <v>769</v>
      </c>
      <c r="D3089" t="s">
        <v>770</v>
      </c>
      <c r="E3089" t="s">
        <v>15</v>
      </c>
      <c r="F3089" t="s">
        <v>5535</v>
      </c>
      <c r="H3089" t="str">
        <f t="shared" si="154"/>
        <v>洛必达法则求极限。</v>
      </c>
      <c r="I3089">
        <v>3</v>
      </c>
      <c r="J3089">
        <v>6</v>
      </c>
      <c r="K3089" t="str">
        <f t="shared" si="153"/>
        <v>焦虑</v>
      </c>
      <c r="L3089" t="s">
        <v>5510</v>
      </c>
      <c r="M3089" t="s">
        <v>1178</v>
      </c>
      <c r="N3089" t="s">
        <v>18</v>
      </c>
      <c r="O3089" t="s">
        <v>19</v>
      </c>
      <c r="P3089" t="s">
        <v>20</v>
      </c>
      <c r="Q3089" t="s">
        <v>20</v>
      </c>
      <c r="R3089">
        <f t="shared" si="152"/>
        <v>0</v>
      </c>
      <c r="S3089">
        <f t="shared" si="152"/>
        <v>0</v>
      </c>
    </row>
    <row r="3090" spans="1:19" x14ac:dyDescent="0.2">
      <c r="A3090" s="1">
        <v>3650</v>
      </c>
      <c r="B3090" t="s">
        <v>12</v>
      </c>
      <c r="C3090" t="s">
        <v>769</v>
      </c>
      <c r="D3090" t="s">
        <v>770</v>
      </c>
      <c r="E3090" t="s">
        <v>15</v>
      </c>
      <c r="F3090" t="s">
        <v>5536</v>
      </c>
      <c r="H3090" t="str">
        <f t="shared" si="154"/>
        <v>洛必达法则求导</v>
      </c>
      <c r="I3090">
        <v>3</v>
      </c>
      <c r="J3090">
        <v>6</v>
      </c>
      <c r="K3090" t="str">
        <f t="shared" si="153"/>
        <v>焦虑</v>
      </c>
      <c r="L3090" t="s">
        <v>5510</v>
      </c>
      <c r="M3090" t="s">
        <v>668</v>
      </c>
      <c r="N3090" t="s">
        <v>220</v>
      </c>
      <c r="O3090" t="s">
        <v>19</v>
      </c>
      <c r="P3090" t="s">
        <v>20</v>
      </c>
      <c r="Q3090" t="s">
        <v>20</v>
      </c>
      <c r="R3090">
        <f t="shared" ref="R3090:S3145" si="155">COUNTIF(P3090,"*高等数学*")</f>
        <v>0</v>
      </c>
      <c r="S3090">
        <f t="shared" si="155"/>
        <v>0</v>
      </c>
    </row>
    <row r="3091" spans="1:19" x14ac:dyDescent="0.2">
      <c r="A3091" s="1">
        <v>3651</v>
      </c>
      <c r="B3091" t="s">
        <v>27</v>
      </c>
      <c r="C3091" t="s">
        <v>769</v>
      </c>
      <c r="D3091" t="s">
        <v>770</v>
      </c>
      <c r="E3091" t="s">
        <v>15</v>
      </c>
      <c r="F3091" t="s">
        <v>30</v>
      </c>
      <c r="G3091" t="s">
        <v>5537</v>
      </c>
      <c r="H3091" t="str">
        <f t="shared" si="154"/>
        <v>哦，好的，明白了，谢谢</v>
      </c>
      <c r="I3091">
        <v>6</v>
      </c>
      <c r="J3091">
        <v>6</v>
      </c>
      <c r="K3091" t="str">
        <f t="shared" si="153"/>
        <v>心流</v>
      </c>
      <c r="L3091" t="s">
        <v>5523</v>
      </c>
      <c r="M3091" t="s">
        <v>30</v>
      </c>
      <c r="N3091" t="s">
        <v>32</v>
      </c>
      <c r="O3091" t="s">
        <v>36</v>
      </c>
      <c r="P3091" t="s">
        <v>20</v>
      </c>
      <c r="Q3091" t="s">
        <v>20</v>
      </c>
      <c r="R3091">
        <f t="shared" si="155"/>
        <v>0</v>
      </c>
      <c r="S3091">
        <f t="shared" si="155"/>
        <v>0</v>
      </c>
    </row>
    <row r="3092" spans="1:19" x14ac:dyDescent="0.2">
      <c r="A3092" s="1">
        <v>3652</v>
      </c>
      <c r="B3092" t="s">
        <v>27</v>
      </c>
      <c r="C3092" t="s">
        <v>3678</v>
      </c>
      <c r="D3092" t="s">
        <v>3679</v>
      </c>
      <c r="E3092" t="s">
        <v>15</v>
      </c>
      <c r="F3092" t="s">
        <v>30</v>
      </c>
      <c r="G3092" t="s">
        <v>5538</v>
      </c>
      <c r="H3092" t="str">
        <f t="shared" si="154"/>
        <v>这是一个复合函数，还需要对1-X求导</v>
      </c>
      <c r="I3092">
        <v>6</v>
      </c>
      <c r="J3092">
        <v>6</v>
      </c>
      <c r="K3092" t="str">
        <f t="shared" si="153"/>
        <v>心流</v>
      </c>
      <c r="L3092" t="s">
        <v>5523</v>
      </c>
      <c r="M3092" t="s">
        <v>30</v>
      </c>
      <c r="N3092" t="s">
        <v>32</v>
      </c>
      <c r="O3092" t="s">
        <v>40</v>
      </c>
      <c r="P3092" t="s">
        <v>20</v>
      </c>
      <c r="Q3092" t="s">
        <v>20</v>
      </c>
      <c r="R3092">
        <f t="shared" si="155"/>
        <v>0</v>
      </c>
      <c r="S3092">
        <f t="shared" si="155"/>
        <v>0</v>
      </c>
    </row>
    <row r="3093" spans="1:19" x14ac:dyDescent="0.2">
      <c r="A3093" s="1">
        <v>3653</v>
      </c>
      <c r="B3093" t="s">
        <v>27</v>
      </c>
      <c r="C3093" t="s">
        <v>769</v>
      </c>
      <c r="D3093" t="s">
        <v>770</v>
      </c>
      <c r="E3093" t="s">
        <v>15</v>
      </c>
      <c r="F3093" t="s">
        <v>30</v>
      </c>
      <c r="G3093" t="s">
        <v>5539</v>
      </c>
      <c r="H3093" t="str">
        <f t="shared" si="154"/>
        <v>为什么划线的那个求导后有负号</v>
      </c>
      <c r="I3093">
        <v>4</v>
      </c>
      <c r="J3093">
        <v>8</v>
      </c>
      <c r="K3093" t="str">
        <f t="shared" si="153"/>
        <v>焦虑</v>
      </c>
      <c r="L3093" t="s">
        <v>5523</v>
      </c>
      <c r="M3093" t="s">
        <v>30</v>
      </c>
      <c r="N3093" t="s">
        <v>32</v>
      </c>
      <c r="O3093" t="s">
        <v>36</v>
      </c>
      <c r="P3093" t="s">
        <v>20</v>
      </c>
      <c r="Q3093" t="s">
        <v>20</v>
      </c>
      <c r="R3093">
        <f t="shared" si="155"/>
        <v>0</v>
      </c>
      <c r="S3093">
        <f t="shared" si="155"/>
        <v>0</v>
      </c>
    </row>
    <row r="3094" spans="1:19" x14ac:dyDescent="0.2">
      <c r="A3094" s="1">
        <v>3654</v>
      </c>
      <c r="B3094" t="s">
        <v>27</v>
      </c>
      <c r="C3094" t="s">
        <v>3678</v>
      </c>
      <c r="D3094" t="s">
        <v>3679</v>
      </c>
      <c r="E3094" t="s">
        <v>15</v>
      </c>
      <c r="F3094" t="s">
        <v>30</v>
      </c>
      <c r="G3094" t="s">
        <v>5540</v>
      </c>
      <c r="H3094" t="str">
        <f t="shared" si="154"/>
        <v>有什么疑惑</v>
      </c>
      <c r="I3094">
        <v>6</v>
      </c>
      <c r="J3094">
        <v>4</v>
      </c>
      <c r="K3094" t="str">
        <f t="shared" si="153"/>
        <v>无聊/放松</v>
      </c>
      <c r="L3094" t="s">
        <v>5523</v>
      </c>
      <c r="M3094" t="s">
        <v>30</v>
      </c>
      <c r="N3094" t="s">
        <v>32</v>
      </c>
      <c r="O3094" t="s">
        <v>36</v>
      </c>
      <c r="P3094" t="s">
        <v>20</v>
      </c>
      <c r="Q3094" t="s">
        <v>20</v>
      </c>
      <c r="R3094">
        <f t="shared" si="155"/>
        <v>0</v>
      </c>
      <c r="S3094">
        <f t="shared" si="155"/>
        <v>0</v>
      </c>
    </row>
    <row r="3095" spans="1:19" x14ac:dyDescent="0.2">
      <c r="A3095" s="1">
        <v>3655</v>
      </c>
      <c r="B3095" t="s">
        <v>12</v>
      </c>
      <c r="C3095" t="s">
        <v>2344</v>
      </c>
      <c r="D3095" t="s">
        <v>2345</v>
      </c>
      <c r="E3095" t="s">
        <v>15</v>
      </c>
      <c r="F3095" t="s">
        <v>5541</v>
      </c>
      <c r="H3095" t="str">
        <f t="shared" si="154"/>
        <v>直接函数与反函数？？？</v>
      </c>
      <c r="I3095">
        <v>3</v>
      </c>
      <c r="J3095">
        <v>6</v>
      </c>
      <c r="K3095" t="str">
        <f t="shared" si="153"/>
        <v>焦虑</v>
      </c>
      <c r="L3095" t="s">
        <v>5510</v>
      </c>
      <c r="M3095" t="s">
        <v>1057</v>
      </c>
      <c r="N3095" t="s">
        <v>18</v>
      </c>
      <c r="O3095" t="s">
        <v>19</v>
      </c>
      <c r="P3095" t="s">
        <v>20</v>
      </c>
      <c r="Q3095" t="s">
        <v>20</v>
      </c>
      <c r="R3095">
        <f t="shared" si="155"/>
        <v>0</v>
      </c>
      <c r="S3095">
        <f t="shared" si="155"/>
        <v>0</v>
      </c>
    </row>
    <row r="3096" spans="1:19" x14ac:dyDescent="0.2">
      <c r="A3096" s="1">
        <v>3656</v>
      </c>
      <c r="B3096" t="s">
        <v>12</v>
      </c>
      <c r="C3096" t="s">
        <v>282</v>
      </c>
      <c r="D3096" t="s">
        <v>282</v>
      </c>
      <c r="E3096" t="s">
        <v>282</v>
      </c>
      <c r="F3096" t="s">
        <v>234</v>
      </c>
      <c r="G3096" t="s">
        <v>5542</v>
      </c>
      <c r="H3096" t="str">
        <f t="shared" si="154"/>
        <v>高阶导数老师，解释一下最后一道例题的最后一步x²e的2x的20阶导数那一步</v>
      </c>
      <c r="I3096">
        <v>4</v>
      </c>
      <c r="J3096">
        <v>6</v>
      </c>
      <c r="K3096" t="str">
        <f t="shared" si="153"/>
        <v>焦虑</v>
      </c>
      <c r="L3096" t="s">
        <v>5510</v>
      </c>
      <c r="M3096" t="s">
        <v>1042</v>
      </c>
      <c r="N3096" t="s">
        <v>18</v>
      </c>
      <c r="O3096" t="s">
        <v>152</v>
      </c>
      <c r="P3096" t="s">
        <v>282</v>
      </c>
      <c r="Q3096" t="s">
        <v>282</v>
      </c>
      <c r="R3096">
        <f t="shared" si="155"/>
        <v>0</v>
      </c>
      <c r="S3096">
        <f t="shared" si="155"/>
        <v>0</v>
      </c>
    </row>
    <row r="3097" spans="1:19" x14ac:dyDescent="0.2">
      <c r="A3097" s="1">
        <v>3657</v>
      </c>
      <c r="B3097" t="s">
        <v>12</v>
      </c>
      <c r="C3097" t="s">
        <v>4355</v>
      </c>
      <c r="D3097" t="s">
        <v>4356</v>
      </c>
      <c r="E3097" t="s">
        <v>15</v>
      </c>
      <c r="F3097" t="s">
        <v>5543</v>
      </c>
      <c r="H3097" t="str">
        <f t="shared" si="154"/>
        <v>做了好久，还是错了</v>
      </c>
      <c r="I3097">
        <v>3</v>
      </c>
      <c r="J3097">
        <v>6</v>
      </c>
      <c r="K3097" t="str">
        <f t="shared" si="153"/>
        <v>焦虑</v>
      </c>
      <c r="L3097" t="s">
        <v>5510</v>
      </c>
      <c r="M3097" t="s">
        <v>286</v>
      </c>
      <c r="N3097" t="s">
        <v>86</v>
      </c>
      <c r="O3097" t="s">
        <v>152</v>
      </c>
      <c r="P3097" t="s">
        <v>20</v>
      </c>
      <c r="Q3097" t="s">
        <v>20</v>
      </c>
      <c r="R3097">
        <f t="shared" si="155"/>
        <v>0</v>
      </c>
      <c r="S3097">
        <f t="shared" si="155"/>
        <v>0</v>
      </c>
    </row>
    <row r="3098" spans="1:19" x14ac:dyDescent="0.2">
      <c r="A3098" s="1">
        <v>3658</v>
      </c>
      <c r="B3098" t="s">
        <v>27</v>
      </c>
      <c r="C3098" t="s">
        <v>5544</v>
      </c>
      <c r="D3098" t="s">
        <v>5545</v>
      </c>
      <c r="E3098" t="s">
        <v>15</v>
      </c>
      <c r="F3098" t="s">
        <v>30</v>
      </c>
      <c r="G3098" t="s">
        <v>5546</v>
      </c>
      <c r="H3098" t="str">
        <f t="shared" si="154"/>
        <v>你现在会了吗，不好意思我回复晚了\n</v>
      </c>
      <c r="I3098">
        <v>8</v>
      </c>
      <c r="J3098">
        <v>4</v>
      </c>
      <c r="K3098" t="str">
        <f t="shared" si="153"/>
        <v>无聊/放松</v>
      </c>
      <c r="L3098" t="s">
        <v>4739</v>
      </c>
      <c r="M3098" t="s">
        <v>30</v>
      </c>
      <c r="N3098" t="s">
        <v>38</v>
      </c>
      <c r="O3098" t="s">
        <v>36</v>
      </c>
      <c r="P3098" t="s">
        <v>20</v>
      </c>
      <c r="Q3098" t="s">
        <v>20</v>
      </c>
      <c r="R3098">
        <f t="shared" si="155"/>
        <v>0</v>
      </c>
      <c r="S3098">
        <f t="shared" si="155"/>
        <v>0</v>
      </c>
    </row>
    <row r="3099" spans="1:19" x14ac:dyDescent="0.2">
      <c r="A3099" s="1">
        <v>3659</v>
      </c>
      <c r="B3099" t="s">
        <v>37</v>
      </c>
      <c r="C3099" t="s">
        <v>5544</v>
      </c>
      <c r="D3099" t="s">
        <v>5545</v>
      </c>
      <c r="E3099" t="s">
        <v>15</v>
      </c>
      <c r="F3099" t="s">
        <v>30</v>
      </c>
      <c r="G3099" t="s">
        <v>5547</v>
      </c>
      <c r="H3099" t="str">
        <f t="shared" si="154"/>
        <v>那个是x+x³写错了</v>
      </c>
      <c r="I3099">
        <v>6</v>
      </c>
      <c r="J3099">
        <v>4</v>
      </c>
      <c r="K3099" t="str">
        <f t="shared" si="153"/>
        <v>无聊/放松</v>
      </c>
      <c r="L3099" t="s">
        <v>4739</v>
      </c>
      <c r="M3099" t="s">
        <v>30</v>
      </c>
      <c r="N3099" t="s">
        <v>30</v>
      </c>
      <c r="O3099" t="s">
        <v>36</v>
      </c>
      <c r="P3099" t="s">
        <v>20</v>
      </c>
      <c r="Q3099" t="s">
        <v>20</v>
      </c>
      <c r="R3099">
        <f t="shared" si="155"/>
        <v>0</v>
      </c>
      <c r="S3099">
        <f t="shared" si="155"/>
        <v>0</v>
      </c>
    </row>
    <row r="3100" spans="1:19" x14ac:dyDescent="0.2">
      <c r="A3100" s="1">
        <v>3660</v>
      </c>
      <c r="B3100" t="s">
        <v>37</v>
      </c>
      <c r="C3100" t="s">
        <v>5544</v>
      </c>
      <c r="D3100" t="s">
        <v>5545</v>
      </c>
      <c r="E3100" t="s">
        <v>15</v>
      </c>
      <c r="F3100" t="s">
        <v>30</v>
      </c>
      <c r="G3100" t="s">
        <v>5548</v>
      </c>
      <c r="H3100" t="str">
        <f t="shared" si="154"/>
        <v>咦，那个1/2改成2哈</v>
      </c>
      <c r="I3100">
        <v>6</v>
      </c>
      <c r="J3100">
        <v>4</v>
      </c>
      <c r="K3100" t="str">
        <f t="shared" si="153"/>
        <v>无聊/放松</v>
      </c>
      <c r="L3100" t="s">
        <v>4739</v>
      </c>
      <c r="M3100" t="s">
        <v>30</v>
      </c>
      <c r="N3100" t="s">
        <v>30</v>
      </c>
      <c r="O3100" t="s">
        <v>36</v>
      </c>
      <c r="P3100" t="s">
        <v>20</v>
      </c>
      <c r="Q3100" t="s">
        <v>20</v>
      </c>
      <c r="R3100">
        <f t="shared" si="155"/>
        <v>0</v>
      </c>
      <c r="S3100">
        <f t="shared" si="155"/>
        <v>0</v>
      </c>
    </row>
    <row r="3101" spans="1:19" x14ac:dyDescent="0.2">
      <c r="A3101" s="1">
        <v>3661</v>
      </c>
      <c r="B3101" t="s">
        <v>27</v>
      </c>
      <c r="C3101" t="s">
        <v>444</v>
      </c>
      <c r="D3101" t="s">
        <v>445</v>
      </c>
      <c r="E3101" t="s">
        <v>65</v>
      </c>
      <c r="F3101" t="s">
        <v>30</v>
      </c>
      <c r="G3101" t="s">
        <v>5549</v>
      </c>
      <c r="H3101" t="str">
        <f t="shared" si="154"/>
        <v>数学题，自己多分析下，为什么错了？是思路问题？还是计算失误？还是连基本的公式，理论都不熟悉就开始了？\n比如这题，1.如果你熟悉无穷小的12个一般形式能很快解决。\n不熟悉无穷小代换，2.用罗必达法则也能完成。\n如果都不熟悉，建议你先花时间熟悉这两点，再开始做题吧！\n这只是我个人建议，希望不要影响到你对数学的学习。</v>
      </c>
      <c r="I3101">
        <v>6</v>
      </c>
      <c r="J3101">
        <v>4</v>
      </c>
      <c r="K3101" t="str">
        <f t="shared" si="153"/>
        <v>无聊/放松</v>
      </c>
      <c r="L3101" t="s">
        <v>5032</v>
      </c>
      <c r="M3101" t="s">
        <v>30</v>
      </c>
      <c r="N3101" t="s">
        <v>32</v>
      </c>
      <c r="O3101" t="s">
        <v>36</v>
      </c>
      <c r="P3101" t="s">
        <v>20</v>
      </c>
      <c r="Q3101" t="s">
        <v>20</v>
      </c>
      <c r="R3101">
        <f t="shared" si="155"/>
        <v>0</v>
      </c>
      <c r="S3101">
        <f t="shared" si="155"/>
        <v>0</v>
      </c>
    </row>
    <row r="3102" spans="1:19" x14ac:dyDescent="0.2">
      <c r="A3102" s="1">
        <v>3662</v>
      </c>
      <c r="B3102" t="s">
        <v>27</v>
      </c>
      <c r="C3102" t="s">
        <v>5544</v>
      </c>
      <c r="D3102" t="s">
        <v>5545</v>
      </c>
      <c r="E3102" t="s">
        <v>15</v>
      </c>
      <c r="F3102" t="s">
        <v>30</v>
      </c>
      <c r="G3102" t="s">
        <v>5550</v>
      </c>
      <c r="H3102" t="str">
        <f t="shared" si="154"/>
        <v>答案是A吗</v>
      </c>
      <c r="I3102">
        <v>3</v>
      </c>
      <c r="J3102">
        <v>6</v>
      </c>
      <c r="K3102" t="str">
        <f t="shared" si="153"/>
        <v>焦虑</v>
      </c>
      <c r="L3102" t="s">
        <v>5523</v>
      </c>
      <c r="M3102" t="s">
        <v>30</v>
      </c>
      <c r="N3102" t="s">
        <v>35</v>
      </c>
      <c r="O3102" t="s">
        <v>36</v>
      </c>
      <c r="P3102" t="s">
        <v>20</v>
      </c>
      <c r="Q3102" t="s">
        <v>20</v>
      </c>
      <c r="R3102">
        <f t="shared" si="155"/>
        <v>0</v>
      </c>
      <c r="S3102">
        <f t="shared" si="155"/>
        <v>0</v>
      </c>
    </row>
    <row r="3103" spans="1:19" x14ac:dyDescent="0.2">
      <c r="A3103" s="1">
        <v>3663</v>
      </c>
      <c r="B3103" t="s">
        <v>37</v>
      </c>
      <c r="C3103" t="s">
        <v>5551</v>
      </c>
      <c r="D3103" t="s">
        <v>4356</v>
      </c>
      <c r="E3103" t="s">
        <v>15</v>
      </c>
      <c r="F3103" t="s">
        <v>30</v>
      </c>
      <c r="G3103" t="s">
        <v>5171</v>
      </c>
      <c r="H3103" t="str">
        <f t="shared" si="154"/>
        <v>C</v>
      </c>
      <c r="I3103">
        <v>3</v>
      </c>
      <c r="J3103">
        <v>3</v>
      </c>
      <c r="K3103" t="str">
        <f t="shared" si="153"/>
        <v>冷漠</v>
      </c>
      <c r="L3103" t="s">
        <v>5323</v>
      </c>
      <c r="M3103" t="s">
        <v>30</v>
      </c>
      <c r="N3103" t="s">
        <v>30</v>
      </c>
      <c r="O3103" t="s">
        <v>36</v>
      </c>
      <c r="P3103" t="s">
        <v>20</v>
      </c>
      <c r="Q3103" t="s">
        <v>20</v>
      </c>
      <c r="R3103">
        <f t="shared" si="155"/>
        <v>0</v>
      </c>
      <c r="S3103">
        <f t="shared" si="155"/>
        <v>0</v>
      </c>
    </row>
    <row r="3104" spans="1:19" x14ac:dyDescent="0.2">
      <c r="A3104" s="1">
        <v>3664</v>
      </c>
      <c r="B3104" t="s">
        <v>37</v>
      </c>
      <c r="C3104" t="s">
        <v>5551</v>
      </c>
      <c r="D3104" t="s">
        <v>4356</v>
      </c>
      <c r="E3104" t="s">
        <v>15</v>
      </c>
      <c r="F3104" t="s">
        <v>30</v>
      </c>
      <c r="G3104" t="s">
        <v>5552</v>
      </c>
      <c r="H3104" t="str">
        <f t="shared" si="154"/>
        <v>对，我看错了，是选A</v>
      </c>
      <c r="I3104">
        <v>6</v>
      </c>
      <c r="J3104">
        <v>6</v>
      </c>
      <c r="K3104" t="str">
        <f t="shared" si="153"/>
        <v>心流</v>
      </c>
      <c r="L3104" t="s">
        <v>5323</v>
      </c>
      <c r="M3104" t="s">
        <v>30</v>
      </c>
      <c r="N3104" t="s">
        <v>30</v>
      </c>
      <c r="O3104" t="s">
        <v>36</v>
      </c>
      <c r="P3104" t="s">
        <v>20</v>
      </c>
      <c r="Q3104" t="s">
        <v>20</v>
      </c>
      <c r="R3104">
        <f t="shared" si="155"/>
        <v>0</v>
      </c>
      <c r="S3104">
        <f t="shared" si="155"/>
        <v>0</v>
      </c>
    </row>
    <row r="3105" spans="1:19" x14ac:dyDescent="0.2">
      <c r="A3105" s="1">
        <v>3665</v>
      </c>
      <c r="B3105" t="s">
        <v>37</v>
      </c>
      <c r="C3105" t="s">
        <v>5551</v>
      </c>
      <c r="D3105" t="s">
        <v>4356</v>
      </c>
      <c r="E3105" t="s">
        <v>15</v>
      </c>
      <c r="F3105" t="s">
        <v>30</v>
      </c>
      <c r="G3105" t="s">
        <v>5553</v>
      </c>
      <c r="H3105" t="str">
        <f t="shared" si="154"/>
        <v>能不能解释一下，大佬</v>
      </c>
      <c r="I3105">
        <v>4</v>
      </c>
      <c r="J3105">
        <v>6</v>
      </c>
      <c r="K3105" t="str">
        <f t="shared" si="153"/>
        <v>焦虑</v>
      </c>
      <c r="L3105" t="s">
        <v>5323</v>
      </c>
      <c r="M3105" t="s">
        <v>30</v>
      </c>
      <c r="N3105" t="s">
        <v>30</v>
      </c>
      <c r="O3105" t="s">
        <v>36</v>
      </c>
      <c r="P3105" t="s">
        <v>20</v>
      </c>
      <c r="Q3105" t="s">
        <v>20</v>
      </c>
      <c r="R3105">
        <f t="shared" si="155"/>
        <v>0</v>
      </c>
      <c r="S3105">
        <f t="shared" si="155"/>
        <v>0</v>
      </c>
    </row>
    <row r="3106" spans="1:19" x14ac:dyDescent="0.2">
      <c r="A3106" s="1">
        <v>3666</v>
      </c>
      <c r="B3106" t="s">
        <v>12</v>
      </c>
      <c r="C3106" t="s">
        <v>609</v>
      </c>
      <c r="D3106" t="s">
        <v>610</v>
      </c>
      <c r="E3106" t="s">
        <v>15</v>
      </c>
      <c r="F3106" t="s">
        <v>5554</v>
      </c>
      <c r="G3106" t="s">
        <v>5555</v>
      </c>
      <c r="H3106" t="str">
        <f t="shared" si="154"/>
        <v>数列极限定义中的两个量分别有什么限制数列极限定义中的两个量分别有什么限制？</v>
      </c>
      <c r="I3106">
        <v>4</v>
      </c>
      <c r="J3106">
        <v>6</v>
      </c>
      <c r="K3106" t="str">
        <f t="shared" si="153"/>
        <v>焦虑</v>
      </c>
      <c r="L3106" t="s">
        <v>5510</v>
      </c>
      <c r="M3106" t="s">
        <v>1744</v>
      </c>
      <c r="N3106" t="s">
        <v>18</v>
      </c>
      <c r="O3106" t="s">
        <v>19</v>
      </c>
      <c r="P3106" t="s">
        <v>20</v>
      </c>
      <c r="Q3106" t="s">
        <v>20</v>
      </c>
      <c r="R3106">
        <f t="shared" si="155"/>
        <v>0</v>
      </c>
      <c r="S3106">
        <f t="shared" si="155"/>
        <v>0</v>
      </c>
    </row>
    <row r="3107" spans="1:19" x14ac:dyDescent="0.2">
      <c r="A3107" s="1">
        <v>3667</v>
      </c>
      <c r="B3107" t="s">
        <v>12</v>
      </c>
      <c r="C3107" t="s">
        <v>5556</v>
      </c>
      <c r="D3107" t="s">
        <v>5557</v>
      </c>
      <c r="E3107" t="s">
        <v>15</v>
      </c>
      <c r="F3107" t="s">
        <v>5558</v>
      </c>
      <c r="H3107" t="str">
        <f t="shared" si="154"/>
        <v>第五题\xa0老师帮解一下第五题\xa0拜托了</v>
      </c>
      <c r="I3107">
        <v>4</v>
      </c>
      <c r="J3107">
        <v>6</v>
      </c>
      <c r="K3107" t="str">
        <f t="shared" si="153"/>
        <v>焦虑</v>
      </c>
      <c r="L3107" t="s">
        <v>5510</v>
      </c>
      <c r="M3107" t="s">
        <v>5559</v>
      </c>
      <c r="N3107" t="s">
        <v>162</v>
      </c>
      <c r="O3107" t="s">
        <v>152</v>
      </c>
      <c r="P3107" t="s">
        <v>20</v>
      </c>
      <c r="Q3107" t="s">
        <v>20</v>
      </c>
      <c r="R3107">
        <f t="shared" si="155"/>
        <v>0</v>
      </c>
      <c r="S3107">
        <f t="shared" si="155"/>
        <v>0</v>
      </c>
    </row>
    <row r="3108" spans="1:19" x14ac:dyDescent="0.2">
      <c r="A3108" s="1">
        <v>3669</v>
      </c>
      <c r="B3108" t="s">
        <v>27</v>
      </c>
      <c r="C3108" t="s">
        <v>5560</v>
      </c>
      <c r="D3108" t="s">
        <v>5557</v>
      </c>
      <c r="E3108" t="s">
        <v>15</v>
      </c>
      <c r="F3108" t="s">
        <v>30</v>
      </c>
      <c r="G3108" t="s">
        <v>5561</v>
      </c>
      <c r="H3108" t="str">
        <f t="shared" si="154"/>
        <v>求求同学们了</v>
      </c>
      <c r="I3108">
        <v>4</v>
      </c>
      <c r="J3108">
        <v>6</v>
      </c>
      <c r="K3108" t="str">
        <f t="shared" si="153"/>
        <v>焦虑</v>
      </c>
      <c r="L3108" t="s">
        <v>5523</v>
      </c>
      <c r="M3108" t="s">
        <v>30</v>
      </c>
      <c r="N3108" t="s">
        <v>32</v>
      </c>
      <c r="O3108" t="s">
        <v>33</v>
      </c>
      <c r="P3108" t="s">
        <v>20</v>
      </c>
      <c r="Q3108" t="s">
        <v>20</v>
      </c>
      <c r="R3108">
        <f t="shared" si="155"/>
        <v>0</v>
      </c>
      <c r="S3108">
        <f t="shared" si="155"/>
        <v>0</v>
      </c>
    </row>
    <row r="3109" spans="1:19" x14ac:dyDescent="0.2">
      <c r="A3109" s="1">
        <v>3670</v>
      </c>
      <c r="B3109" t="s">
        <v>12</v>
      </c>
      <c r="C3109" t="s">
        <v>5562</v>
      </c>
      <c r="D3109" t="s">
        <v>5563</v>
      </c>
      <c r="E3109" t="s">
        <v>15</v>
      </c>
      <c r="F3109" t="s">
        <v>5564</v>
      </c>
      <c r="G3109" t="s">
        <v>5565</v>
      </c>
      <c r="H3109" t="str">
        <f t="shared" si="154"/>
        <v>纯数学就是物理学模型——从诺贝尔奖说起\u3000\u3000诺贝尔奖的初衷是奖励那些在前一年度为人类做出卓越贡献的人。 最初根据诺贝尔遗嘱分设物理、化学、生理学或医学、文学、和平等五个他认为重要领域的奖项，于1901年首次颁发。1968年，瑞典国家银行捐资增设“瑞典国家银行纪念诺贝尔经济科学奖”，该奖于1969年首次颁发，人们习惯上称这个额外的奖项为经济学奖。（来源：, 百度百科, ）, \u3000\u3000诺贝尔遗嘱为什么没有设立数学奖？传说的两个原因都不能合理解释：一是诺贝尔情敌是一个数学家。二是那个年代认为数学不重要，或者那时已有国王设立的数学贡献奖，于是没设立数学奖。这两个解释不符合诺贝尔奖的初衷。, \u3000\u3000实际上只有一种可能，诺贝尔不设数学奖主要是受他的科学观的影响。诺贝尔遗嘱把一份奖金奖给在物理界有最重大的发现或发明的人，最合理的解释是由于他认为纯数学或数学科学就是物理学，才能为人类认识物质世界而发现, 科学原理, 或才能为创造发明做出杰出贡献，因此设立物理学奖就够了。但是西方的现代数学的发展脱离了物质世界（物质宇宙）而离科学越来越远，今西方的现代数学几乎完全背离了人们认识物质世界（物质宇宙）的初衷或初心，这也造成人们对诺贝尔不设数学奖项的误解。脱离物质世界的, 虚构的数学, 属于形而上学的范畴，只能做些, 科学的小买卖, ，不符合诺贝尔奖的初衷。, \u3000\u3000事实上，有一种根据物质, 实践, 导向的公理而定量刻画, 整个物质宇宙（现实宇宙或现实世界）, ，以探索和求解宇宙的各种运动、及其运动的, 公理化, 形数结合几何学形式, 规律, 表现的, 纯理论数学, （即, 纯数学, 或, 数学科学, ），叫做, 宇宙几何学, 或, 物质理论科学, ，又称为, 物理, 或, 物理学, ，还称为《, 物的数论, 》。, \u3000\u3000恩格斯《反杜林论》：“, 数, 和, 形, 的概念不是从其他任何地方，而是从, 现实世界, 中得来的。……, 纯数学, 的对象是, 现实世界, 的空间, 形, 式和, 数, 量关系。” \xa0世界统一于物质。世界物质统一性原理是马克思主义哲学的基石。形的本质是物，数的本质是, 等画物也, 。, 运动是物质的存在形式。动的形是数之根。, 恩格斯《自然辩证法》：“, 注意。物质本身是纯粹的思想创造物和纯粹的抽象, 。”又：“确实有人认为，我们也不知道什么是物质和运动！当然不知道，因为抽象的物质和运动还没有人看到或体验到；只有各种不同的、现实地存在的实物和运动形式才能看到或体验到。实物、物质无非是各种实物的总和，而这个概念就是从这一总和中抽象出来的；运动无非是一切可以从感觉上感知的运动形式的总和；象‘物质’和‘运动’这样的名词无非是简称，我们就用这种, 简称, ，把许多不同的、可以从感觉上感知的事物，依照其共同的属性把握住。因此，要不研究个别的实物和个别的运动形式，就根本不能认识物质和运动；而由于认识个别的实物和个别的运动形式，我们也才认识物质和运动, 本身, 。”华罗庚《数学的用场与发展》：“数学是从物理模型中抽象出来的，它包括, 数, 与, 形, 两方面的内容。” 更确切地说，, 纯数学, 是从现实的, 物质模型, 抽象出来的, 物理学模型, ，它是, 宇宙, 物质内容, 的, 科学形式, ——, 公理化, 的, 数、形统一或相结合的动态几何学形式表现, （表示）。恩格斯《自然辩证法》：“数学——辩证的辅助工具和表现形式。”华罗庚《数学的用场与发展》：“对宇宙的认识还将有多么大的进展，我不知道，但可以说，每一步都是离不开数学［科学］这个［形式］工具的。”因此，在诺贝尔奖中，有了物理学奖就没有必要设立数学奖。因此，在诺贝尔奖中，有了物理学奖就没有必要设立数学奖。, 详参《, 纯数学即是物理学——从诺贝尔不设数学奖说起, 》：\xa0, https://www.icourse163.org/learn/0701CUMCM001-1001674011/wapForumDetail/?pid=1213910933,  \xa0\xa0, 《物的数论》：, https://mp.weixin.qq.com/s/40PHaZmJY48voMIl5DGMjg,  \xa0 \xa0, 诚候各位老师批评指正。, 作者：陈江，2019-10-23.\xa0, E-mail： cjguilin@qq.com, 原文《, 诺贝尔为何不设数学奖？, 》 , https://zhuanlan.zhihu.com/p/87839319,  \xa0\xa0</v>
      </c>
      <c r="I3109">
        <v>6</v>
      </c>
      <c r="J3109">
        <v>6</v>
      </c>
      <c r="K3109" t="str">
        <f t="shared" si="153"/>
        <v>心流</v>
      </c>
      <c r="L3109" t="s">
        <v>5510</v>
      </c>
      <c r="M3109" t="s">
        <v>482</v>
      </c>
      <c r="N3109" t="s">
        <v>18</v>
      </c>
      <c r="O3109" t="s">
        <v>19</v>
      </c>
      <c r="P3109" t="s">
        <v>20</v>
      </c>
      <c r="Q3109" t="s">
        <v>20</v>
      </c>
      <c r="R3109">
        <f t="shared" si="155"/>
        <v>0</v>
      </c>
      <c r="S3109">
        <f t="shared" si="155"/>
        <v>0</v>
      </c>
    </row>
    <row r="3110" spans="1:19" x14ac:dyDescent="0.2">
      <c r="A3110" s="1">
        <v>3671</v>
      </c>
      <c r="B3110" t="s">
        <v>12</v>
      </c>
      <c r="C3110" t="s">
        <v>5566</v>
      </c>
      <c r="D3110" t="s">
        <v>5567</v>
      </c>
      <c r="E3110" t="s">
        <v>15</v>
      </c>
      <c r="F3110" t="s">
        <v>5568</v>
      </c>
      <c r="H3110" t="str">
        <f t="shared" si="154"/>
        <v>老师，我没明白公式法求导后面的集例题？</v>
      </c>
      <c r="I3110">
        <v>4</v>
      </c>
      <c r="J3110">
        <v>6</v>
      </c>
      <c r="K3110" t="str">
        <f t="shared" si="153"/>
        <v>焦虑</v>
      </c>
      <c r="L3110" t="s">
        <v>5510</v>
      </c>
      <c r="M3110" t="s">
        <v>482</v>
      </c>
      <c r="N3110" t="s">
        <v>18</v>
      </c>
      <c r="O3110" t="s">
        <v>19</v>
      </c>
      <c r="P3110" t="s">
        <v>20</v>
      </c>
      <c r="Q3110" t="s">
        <v>20</v>
      </c>
      <c r="R3110">
        <f t="shared" si="155"/>
        <v>0</v>
      </c>
      <c r="S3110">
        <f t="shared" si="155"/>
        <v>0</v>
      </c>
    </row>
    <row r="3111" spans="1:19" x14ac:dyDescent="0.2">
      <c r="A3111" s="1">
        <v>3672</v>
      </c>
      <c r="B3111" t="s">
        <v>12</v>
      </c>
      <c r="C3111" t="s">
        <v>1847</v>
      </c>
      <c r="D3111" t="s">
        <v>1115</v>
      </c>
      <c r="E3111" t="s">
        <v>15</v>
      </c>
      <c r="F3111" t="s">
        <v>5569</v>
      </c>
      <c r="H3111" t="str">
        <f t="shared" si="154"/>
        <v>老师，这个第一项和第三项都不可以比较啊（ab关于1这个临界）</v>
      </c>
      <c r="I3111">
        <v>4</v>
      </c>
      <c r="J3111">
        <v>6</v>
      </c>
      <c r="K3111" t="str">
        <f t="shared" si="153"/>
        <v>焦虑</v>
      </c>
      <c r="L3111" t="s">
        <v>5510</v>
      </c>
      <c r="M3111" t="s">
        <v>1018</v>
      </c>
      <c r="N3111" t="s">
        <v>719</v>
      </c>
      <c r="O3111" t="s">
        <v>19</v>
      </c>
      <c r="P3111" t="s">
        <v>20</v>
      </c>
      <c r="Q3111" t="s">
        <v>20</v>
      </c>
      <c r="R3111">
        <f t="shared" si="155"/>
        <v>0</v>
      </c>
      <c r="S3111">
        <f t="shared" si="155"/>
        <v>0</v>
      </c>
    </row>
    <row r="3112" spans="1:19" x14ac:dyDescent="0.2">
      <c r="A3112" s="1">
        <v>3674</v>
      </c>
      <c r="B3112" t="s">
        <v>37</v>
      </c>
      <c r="C3112" t="s">
        <v>1114</v>
      </c>
      <c r="D3112" t="s">
        <v>1115</v>
      </c>
      <c r="E3112" t="s">
        <v>15</v>
      </c>
      <c r="F3112" t="s">
        <v>30</v>
      </c>
      <c r="G3112" t="s">
        <v>5570</v>
      </c>
      <c r="H3112" t="str">
        <f t="shared" si="154"/>
        <v>谢谢，我懂了，我以前一直设那个整体为一个函数。</v>
      </c>
      <c r="I3112">
        <v>6</v>
      </c>
      <c r="J3112">
        <v>6</v>
      </c>
      <c r="K3112" t="str">
        <f t="shared" si="153"/>
        <v>心流</v>
      </c>
      <c r="L3112" t="s">
        <v>5323</v>
      </c>
      <c r="M3112" t="s">
        <v>30</v>
      </c>
      <c r="N3112" t="s">
        <v>30</v>
      </c>
      <c r="O3112" t="s">
        <v>36</v>
      </c>
      <c r="P3112" t="s">
        <v>20</v>
      </c>
      <c r="Q3112" t="s">
        <v>20</v>
      </c>
      <c r="R3112">
        <f t="shared" si="155"/>
        <v>0</v>
      </c>
      <c r="S3112">
        <f t="shared" si="155"/>
        <v>0</v>
      </c>
    </row>
    <row r="3113" spans="1:19" x14ac:dyDescent="0.2">
      <c r="A3113" s="1">
        <v>3675</v>
      </c>
      <c r="B3113" t="s">
        <v>27</v>
      </c>
      <c r="C3113" t="s">
        <v>2143</v>
      </c>
      <c r="D3113" t="s">
        <v>2144</v>
      </c>
      <c r="E3113" t="s">
        <v>39</v>
      </c>
      <c r="F3113" t="s">
        <v>30</v>
      </c>
      <c r="G3113" t="s">
        <v>5571</v>
      </c>
      <c r="H3113" t="str">
        <f t="shared" si="154"/>
        <v>你到底理解我的提示没有啊</v>
      </c>
      <c r="I3113">
        <v>6</v>
      </c>
      <c r="J3113">
        <v>4</v>
      </c>
      <c r="K3113" t="str">
        <f t="shared" si="153"/>
        <v>无聊/放松</v>
      </c>
      <c r="L3113" t="s">
        <v>5523</v>
      </c>
      <c r="M3113" t="s">
        <v>30</v>
      </c>
      <c r="N3113" t="s">
        <v>44</v>
      </c>
      <c r="O3113" t="s">
        <v>36</v>
      </c>
      <c r="P3113" t="s">
        <v>20</v>
      </c>
      <c r="Q3113" t="s">
        <v>20</v>
      </c>
      <c r="R3113">
        <f t="shared" si="155"/>
        <v>0</v>
      </c>
      <c r="S3113">
        <f t="shared" si="155"/>
        <v>0</v>
      </c>
    </row>
    <row r="3114" spans="1:19" x14ac:dyDescent="0.2">
      <c r="A3114" s="1">
        <v>3676</v>
      </c>
      <c r="B3114" t="s">
        <v>37</v>
      </c>
      <c r="C3114" t="s">
        <v>1114</v>
      </c>
      <c r="D3114" t="s">
        <v>1115</v>
      </c>
      <c r="F3114" t="s">
        <v>30</v>
      </c>
      <c r="G3114" t="s">
        <v>5572</v>
      </c>
      <c r="H3114" t="str">
        <f t="shared" si="154"/>
        <v>你还是写给我吧，我还是换不出来</v>
      </c>
      <c r="I3114">
        <v>4</v>
      </c>
      <c r="J3114">
        <v>6</v>
      </c>
      <c r="K3114" t="str">
        <f t="shared" ref="K3114:K3177" si="156">IF(I3114&lt;6,IF(J3114&lt;6,IF(J3114=0,"无关","冷漠"),"焦虑"),IF(J3114&lt;6,"无聊/放松","心流"))</f>
        <v>焦虑</v>
      </c>
      <c r="L3114" t="s">
        <v>5523</v>
      </c>
      <c r="M3114" t="s">
        <v>30</v>
      </c>
      <c r="N3114" t="s">
        <v>30</v>
      </c>
      <c r="O3114" t="s">
        <v>36</v>
      </c>
      <c r="P3114" t="s">
        <v>20</v>
      </c>
      <c r="Q3114" t="s">
        <v>20</v>
      </c>
      <c r="R3114">
        <f t="shared" si="155"/>
        <v>0</v>
      </c>
      <c r="S3114">
        <f t="shared" si="155"/>
        <v>0</v>
      </c>
    </row>
    <row r="3115" spans="1:19" x14ac:dyDescent="0.2">
      <c r="A3115" s="1">
        <v>3677</v>
      </c>
      <c r="B3115" t="s">
        <v>27</v>
      </c>
      <c r="C3115" t="s">
        <v>2143</v>
      </c>
      <c r="D3115" t="s">
        <v>2144</v>
      </c>
      <c r="E3115" t="s">
        <v>39</v>
      </c>
      <c r="F3115" t="s">
        <v>30</v>
      </c>
      <c r="G3115" t="s">
        <v>1272</v>
      </c>
      <c r="H3115" t="str">
        <f t="shared" si="154"/>
        <v>可以</v>
      </c>
      <c r="I3115">
        <v>6</v>
      </c>
      <c r="J3115">
        <v>3</v>
      </c>
      <c r="K3115" t="str">
        <f t="shared" si="156"/>
        <v>无聊/放松</v>
      </c>
      <c r="L3115" t="s">
        <v>5523</v>
      </c>
      <c r="M3115" t="s">
        <v>30</v>
      </c>
      <c r="N3115" t="s">
        <v>32</v>
      </c>
      <c r="O3115" t="s">
        <v>36</v>
      </c>
      <c r="P3115" t="s">
        <v>20</v>
      </c>
      <c r="Q3115" t="s">
        <v>20</v>
      </c>
      <c r="R3115">
        <f t="shared" si="155"/>
        <v>0</v>
      </c>
      <c r="S3115">
        <f t="shared" si="155"/>
        <v>0</v>
      </c>
    </row>
    <row r="3116" spans="1:19" x14ac:dyDescent="0.2">
      <c r="A3116" s="1">
        <v>3678</v>
      </c>
      <c r="B3116" t="s">
        <v>27</v>
      </c>
      <c r="C3116" t="s">
        <v>1114</v>
      </c>
      <c r="D3116" t="s">
        <v>1115</v>
      </c>
      <c r="E3116" t="s">
        <v>15</v>
      </c>
      <c r="F3116" t="s">
        <v>30</v>
      </c>
      <c r="G3116" t="s">
        <v>5573</v>
      </c>
      <c r="H3116" t="str">
        <f t="shared" si="154"/>
        <v>不是啊，在考虑拉格朗日之前，你就可以看出第一个和第三个不可比啊</v>
      </c>
      <c r="I3116">
        <v>6</v>
      </c>
      <c r="J3116">
        <v>6</v>
      </c>
      <c r="K3116" t="str">
        <f t="shared" si="156"/>
        <v>心流</v>
      </c>
      <c r="L3116" t="s">
        <v>5523</v>
      </c>
      <c r="M3116" t="s">
        <v>30</v>
      </c>
      <c r="N3116" t="s">
        <v>32</v>
      </c>
      <c r="O3116" t="s">
        <v>36</v>
      </c>
      <c r="P3116" t="s">
        <v>20</v>
      </c>
      <c r="Q3116" t="s">
        <v>20</v>
      </c>
      <c r="R3116">
        <f t="shared" si="155"/>
        <v>0</v>
      </c>
      <c r="S3116">
        <f t="shared" si="155"/>
        <v>0</v>
      </c>
    </row>
    <row r="3117" spans="1:19" x14ac:dyDescent="0.2">
      <c r="A3117" s="1">
        <v>3679</v>
      </c>
      <c r="B3117" t="s">
        <v>27</v>
      </c>
      <c r="C3117" t="s">
        <v>2143</v>
      </c>
      <c r="D3117" t="s">
        <v>2144</v>
      </c>
      <c r="E3117" t="s">
        <v>39</v>
      </c>
      <c r="F3117" t="s">
        <v>30</v>
      </c>
      <c r="G3117" t="s">
        <v>5574</v>
      </c>
      <c r="H3117" t="str">
        <f t="shared" si="154"/>
        <v>提示：拉格朗日中值定理</v>
      </c>
      <c r="I3117">
        <v>6</v>
      </c>
      <c r="J3117">
        <v>4</v>
      </c>
      <c r="K3117" t="str">
        <f t="shared" si="156"/>
        <v>无聊/放松</v>
      </c>
      <c r="L3117" t="s">
        <v>5523</v>
      </c>
      <c r="M3117" t="s">
        <v>30</v>
      </c>
      <c r="N3117" t="s">
        <v>32</v>
      </c>
      <c r="O3117" t="s">
        <v>33</v>
      </c>
      <c r="P3117" t="s">
        <v>20</v>
      </c>
      <c r="Q3117" t="s">
        <v>20</v>
      </c>
      <c r="R3117">
        <f t="shared" si="155"/>
        <v>0</v>
      </c>
      <c r="S3117">
        <f t="shared" si="155"/>
        <v>0</v>
      </c>
    </row>
    <row r="3118" spans="1:19" x14ac:dyDescent="0.2">
      <c r="A3118" s="1">
        <v>3680</v>
      </c>
      <c r="B3118" t="s">
        <v>12</v>
      </c>
      <c r="C3118" t="s">
        <v>5575</v>
      </c>
      <c r="D3118" t="s">
        <v>5576</v>
      </c>
      <c r="E3118" t="s">
        <v>15</v>
      </c>
      <c r="F3118" t="s">
        <v>5577</v>
      </c>
      <c r="H3118" t="str">
        <f t="shared" si="154"/>
        <v>这个替换是怎么来的</v>
      </c>
      <c r="I3118">
        <v>3</v>
      </c>
      <c r="J3118">
        <v>6</v>
      </c>
      <c r="K3118" t="str">
        <f t="shared" si="156"/>
        <v>焦虑</v>
      </c>
      <c r="L3118" t="s">
        <v>5510</v>
      </c>
      <c r="M3118" t="s">
        <v>608</v>
      </c>
      <c r="N3118" t="s">
        <v>18</v>
      </c>
      <c r="O3118" t="s">
        <v>19</v>
      </c>
      <c r="P3118" t="s">
        <v>20</v>
      </c>
      <c r="Q3118" t="s">
        <v>20</v>
      </c>
      <c r="R3118">
        <f t="shared" si="155"/>
        <v>0</v>
      </c>
      <c r="S3118">
        <f t="shared" si="155"/>
        <v>0</v>
      </c>
    </row>
    <row r="3119" spans="1:19" x14ac:dyDescent="0.2">
      <c r="A3119" s="1">
        <v>3681</v>
      </c>
      <c r="B3119" t="s">
        <v>12</v>
      </c>
      <c r="C3119" t="s">
        <v>5578</v>
      </c>
      <c r="D3119" t="s">
        <v>5579</v>
      </c>
      <c r="E3119" t="s">
        <v>15</v>
      </c>
      <c r="F3119" t="s">
        <v>4239</v>
      </c>
      <c r="H3119" t="str">
        <f t="shared" si="154"/>
        <v>老师这题怎么写</v>
      </c>
      <c r="I3119">
        <v>3</v>
      </c>
      <c r="J3119">
        <v>6</v>
      </c>
      <c r="K3119" t="str">
        <f t="shared" si="156"/>
        <v>焦虑</v>
      </c>
      <c r="L3119" t="s">
        <v>5510</v>
      </c>
      <c r="M3119" t="s">
        <v>2009</v>
      </c>
      <c r="N3119" t="s">
        <v>52</v>
      </c>
      <c r="O3119" t="s">
        <v>19</v>
      </c>
      <c r="P3119" t="s">
        <v>20</v>
      </c>
      <c r="Q3119" t="s">
        <v>20</v>
      </c>
      <c r="R3119">
        <f t="shared" si="155"/>
        <v>0</v>
      </c>
      <c r="S3119">
        <f t="shared" si="155"/>
        <v>0</v>
      </c>
    </row>
    <row r="3120" spans="1:19" x14ac:dyDescent="0.2">
      <c r="A3120" s="1">
        <v>3682</v>
      </c>
      <c r="B3120" t="s">
        <v>27</v>
      </c>
      <c r="C3120" t="s">
        <v>1114</v>
      </c>
      <c r="D3120" t="s">
        <v>1115</v>
      </c>
      <c r="E3120" t="s">
        <v>15</v>
      </c>
      <c r="F3120" t="s">
        <v>30</v>
      </c>
      <c r="G3120" t="s">
        <v>5580</v>
      </c>
      <c r="H3120" t="str">
        <f t="shared" si="154"/>
        <v>你不是都写出来了吗？</v>
      </c>
      <c r="I3120">
        <v>7</v>
      </c>
      <c r="J3120">
        <v>4</v>
      </c>
      <c r="K3120" t="str">
        <f t="shared" si="156"/>
        <v>无聊/放松</v>
      </c>
      <c r="L3120" t="s">
        <v>5523</v>
      </c>
      <c r="M3120" t="s">
        <v>30</v>
      </c>
      <c r="N3120" t="s">
        <v>44</v>
      </c>
      <c r="O3120" t="s">
        <v>36</v>
      </c>
      <c r="P3120" t="s">
        <v>20</v>
      </c>
      <c r="Q3120" t="s">
        <v>20</v>
      </c>
      <c r="R3120">
        <f t="shared" si="155"/>
        <v>0</v>
      </c>
      <c r="S3120">
        <f t="shared" si="155"/>
        <v>0</v>
      </c>
    </row>
    <row r="3121" spans="1:19" x14ac:dyDescent="0.2">
      <c r="A3121" s="1">
        <v>3683</v>
      </c>
      <c r="B3121" t="s">
        <v>37</v>
      </c>
      <c r="C3121" t="s">
        <v>5581</v>
      </c>
      <c r="D3121" t="s">
        <v>5579</v>
      </c>
      <c r="E3121" t="s">
        <v>15</v>
      </c>
      <c r="F3121" t="s">
        <v>30</v>
      </c>
      <c r="G3121" t="s">
        <v>5582</v>
      </c>
      <c r="H3121" t="str">
        <f t="shared" si="154"/>
        <v>有一些不懂</v>
      </c>
      <c r="I3121">
        <v>4</v>
      </c>
      <c r="J3121">
        <v>6</v>
      </c>
      <c r="K3121" t="str">
        <f t="shared" si="156"/>
        <v>焦虑</v>
      </c>
      <c r="L3121" t="s">
        <v>4739</v>
      </c>
      <c r="M3121" t="s">
        <v>30</v>
      </c>
      <c r="N3121" t="s">
        <v>30</v>
      </c>
      <c r="O3121" t="s">
        <v>36</v>
      </c>
      <c r="P3121" t="s">
        <v>20</v>
      </c>
      <c r="Q3121" t="s">
        <v>20</v>
      </c>
      <c r="R3121">
        <f t="shared" si="155"/>
        <v>0</v>
      </c>
      <c r="S3121">
        <f t="shared" si="155"/>
        <v>0</v>
      </c>
    </row>
    <row r="3122" spans="1:19" x14ac:dyDescent="0.2">
      <c r="A3122" s="1">
        <v>3684</v>
      </c>
      <c r="B3122" t="s">
        <v>12</v>
      </c>
      <c r="C3122" t="s">
        <v>5578</v>
      </c>
      <c r="D3122" t="s">
        <v>5579</v>
      </c>
      <c r="E3122" t="s">
        <v>15</v>
      </c>
      <c r="F3122" t="s">
        <v>4239</v>
      </c>
      <c r="H3122" t="str">
        <f t="shared" si="154"/>
        <v>老师这题怎么写</v>
      </c>
      <c r="I3122">
        <v>3</v>
      </c>
      <c r="J3122">
        <v>6</v>
      </c>
      <c r="K3122" t="str">
        <f t="shared" si="156"/>
        <v>焦虑</v>
      </c>
      <c r="L3122" t="s">
        <v>5510</v>
      </c>
      <c r="M3122" t="s">
        <v>686</v>
      </c>
      <c r="N3122" t="s">
        <v>18</v>
      </c>
      <c r="O3122" t="s">
        <v>19</v>
      </c>
      <c r="P3122" t="s">
        <v>20</v>
      </c>
      <c r="Q3122" t="s">
        <v>20</v>
      </c>
      <c r="R3122">
        <f t="shared" si="155"/>
        <v>0</v>
      </c>
      <c r="S3122">
        <f t="shared" si="155"/>
        <v>0</v>
      </c>
    </row>
    <row r="3123" spans="1:19" x14ac:dyDescent="0.2">
      <c r="A3123" s="1">
        <v>3685</v>
      </c>
      <c r="B3123" t="s">
        <v>12</v>
      </c>
      <c r="C3123" t="s">
        <v>5583</v>
      </c>
      <c r="D3123" t="s">
        <v>5584</v>
      </c>
      <c r="E3123" t="s">
        <v>15</v>
      </c>
      <c r="F3123" t="s">
        <v>5585</v>
      </c>
      <c r="H3123" t="str">
        <f t="shared" si="154"/>
        <v>大神指点一下</v>
      </c>
      <c r="I3123">
        <v>4</v>
      </c>
      <c r="J3123">
        <v>6</v>
      </c>
      <c r="K3123" t="str">
        <f t="shared" si="156"/>
        <v>焦虑</v>
      </c>
      <c r="L3123" t="s">
        <v>5510</v>
      </c>
      <c r="M3123" t="s">
        <v>324</v>
      </c>
      <c r="N3123" t="s">
        <v>162</v>
      </c>
      <c r="O3123" t="s">
        <v>53</v>
      </c>
      <c r="P3123" t="s">
        <v>20</v>
      </c>
      <c r="Q3123" t="s">
        <v>20</v>
      </c>
      <c r="R3123">
        <f t="shared" si="155"/>
        <v>0</v>
      </c>
      <c r="S3123">
        <f t="shared" si="155"/>
        <v>0</v>
      </c>
    </row>
    <row r="3124" spans="1:19" x14ac:dyDescent="0.2">
      <c r="A3124" s="1">
        <v>3687</v>
      </c>
      <c r="B3124" t="s">
        <v>27</v>
      </c>
      <c r="C3124" t="s">
        <v>1114</v>
      </c>
      <c r="D3124" t="s">
        <v>1115</v>
      </c>
      <c r="E3124" t="s">
        <v>15</v>
      </c>
      <c r="F3124" t="s">
        <v>30</v>
      </c>
      <c r="G3124" t="s">
        <v>5586</v>
      </c>
      <c r="H3124" t="str">
        <f t="shared" si="154"/>
        <v>首先找定义域不存在的点，然后求这个点的左右极限。</v>
      </c>
      <c r="I3124">
        <v>6</v>
      </c>
      <c r="J3124">
        <v>6</v>
      </c>
      <c r="K3124" t="str">
        <f t="shared" si="156"/>
        <v>心流</v>
      </c>
      <c r="L3124" t="s">
        <v>5523</v>
      </c>
      <c r="M3124" t="s">
        <v>30</v>
      </c>
      <c r="N3124" t="s">
        <v>44</v>
      </c>
      <c r="O3124" t="s">
        <v>33</v>
      </c>
      <c r="P3124" t="s">
        <v>20</v>
      </c>
      <c r="Q3124" t="s">
        <v>20</v>
      </c>
      <c r="R3124">
        <f t="shared" si="155"/>
        <v>0</v>
      </c>
      <c r="S3124">
        <f t="shared" si="155"/>
        <v>0</v>
      </c>
    </row>
    <row r="3125" spans="1:19" x14ac:dyDescent="0.2">
      <c r="A3125" s="1">
        <v>3688</v>
      </c>
      <c r="B3125" t="s">
        <v>37</v>
      </c>
      <c r="C3125" t="s">
        <v>5583</v>
      </c>
      <c r="D3125" t="s">
        <v>5584</v>
      </c>
      <c r="E3125" t="s">
        <v>15</v>
      </c>
      <c r="F3125" t="s">
        <v>30</v>
      </c>
      <c r="G3125" t="s">
        <v>5587</v>
      </c>
      <c r="H3125" t="str">
        <f t="shared" si="154"/>
        <v>左右极限怎么求</v>
      </c>
      <c r="I3125">
        <v>3</v>
      </c>
      <c r="J3125">
        <v>6</v>
      </c>
      <c r="K3125" t="str">
        <f t="shared" si="156"/>
        <v>焦虑</v>
      </c>
      <c r="L3125" t="s">
        <v>5523</v>
      </c>
      <c r="M3125" t="s">
        <v>30</v>
      </c>
      <c r="N3125" t="s">
        <v>30</v>
      </c>
      <c r="O3125" t="s">
        <v>36</v>
      </c>
      <c r="P3125" t="s">
        <v>20</v>
      </c>
      <c r="Q3125" t="s">
        <v>20</v>
      </c>
      <c r="R3125">
        <f t="shared" si="155"/>
        <v>0</v>
      </c>
      <c r="S3125">
        <f t="shared" si="155"/>
        <v>0</v>
      </c>
    </row>
    <row r="3126" spans="1:19" x14ac:dyDescent="0.2">
      <c r="A3126" s="1">
        <v>3689</v>
      </c>
      <c r="B3126" t="s">
        <v>12</v>
      </c>
      <c r="C3126" t="s">
        <v>5588</v>
      </c>
      <c r="D3126" t="s">
        <v>5589</v>
      </c>
      <c r="E3126" t="s">
        <v>15</v>
      </c>
      <c r="F3126" t="s">
        <v>2871</v>
      </c>
      <c r="G3126" t="s">
        <v>5590</v>
      </c>
      <c r="H3126" t="str">
        <f t="shared" si="154"/>
        <v>第三题有限个无穷小相加不还是无穷小吗？</v>
      </c>
      <c r="I3126">
        <v>3</v>
      </c>
      <c r="J3126">
        <v>6</v>
      </c>
      <c r="K3126" t="str">
        <f t="shared" si="156"/>
        <v>焦虑</v>
      </c>
      <c r="L3126" t="s">
        <v>5510</v>
      </c>
      <c r="M3126" t="s">
        <v>2314</v>
      </c>
      <c r="N3126" t="s">
        <v>52</v>
      </c>
      <c r="O3126" t="s">
        <v>19</v>
      </c>
      <c r="P3126" t="s">
        <v>20</v>
      </c>
      <c r="Q3126" t="s">
        <v>20</v>
      </c>
      <c r="R3126">
        <f t="shared" si="155"/>
        <v>0</v>
      </c>
      <c r="S3126">
        <f t="shared" si="155"/>
        <v>0</v>
      </c>
    </row>
    <row r="3127" spans="1:19" x14ac:dyDescent="0.2">
      <c r="A3127" s="1">
        <v>3690</v>
      </c>
      <c r="B3127" t="s">
        <v>27</v>
      </c>
      <c r="C3127" t="s">
        <v>1970</v>
      </c>
      <c r="D3127" t="s">
        <v>1971</v>
      </c>
      <c r="E3127" t="s">
        <v>1972</v>
      </c>
      <c r="F3127" t="s">
        <v>30</v>
      </c>
      <c r="G3127" t="s">
        <v>5591</v>
      </c>
      <c r="H3127" t="str">
        <f t="shared" si="154"/>
        <v>是无穷小啊</v>
      </c>
      <c r="I3127">
        <v>6</v>
      </c>
      <c r="J3127">
        <v>6</v>
      </c>
      <c r="K3127" t="str">
        <f t="shared" si="156"/>
        <v>心流</v>
      </c>
      <c r="L3127" t="s">
        <v>5523</v>
      </c>
      <c r="M3127" t="s">
        <v>30</v>
      </c>
      <c r="N3127" t="s">
        <v>32</v>
      </c>
      <c r="O3127" t="s">
        <v>36</v>
      </c>
      <c r="P3127" t="s">
        <v>20</v>
      </c>
      <c r="Q3127" t="s">
        <v>20</v>
      </c>
      <c r="R3127">
        <f t="shared" si="155"/>
        <v>0</v>
      </c>
      <c r="S3127">
        <f t="shared" si="155"/>
        <v>0</v>
      </c>
    </row>
    <row r="3128" spans="1:19" x14ac:dyDescent="0.2">
      <c r="A3128" s="1">
        <v>3691</v>
      </c>
      <c r="B3128" t="s">
        <v>12</v>
      </c>
      <c r="C3128" t="s">
        <v>5592</v>
      </c>
      <c r="D3128" t="s">
        <v>5593</v>
      </c>
      <c r="E3128" t="s">
        <v>15</v>
      </c>
      <c r="F3128" t="s">
        <v>5594</v>
      </c>
      <c r="H3128" t="str">
        <f t="shared" si="154"/>
        <v>这道题不会做，求老师解答\xa0，谢谢。</v>
      </c>
      <c r="I3128">
        <v>3</v>
      </c>
      <c r="J3128">
        <v>6</v>
      </c>
      <c r="K3128" t="str">
        <f t="shared" si="156"/>
        <v>焦虑</v>
      </c>
      <c r="L3128" t="s">
        <v>5510</v>
      </c>
      <c r="M3128" t="s">
        <v>833</v>
      </c>
      <c r="N3128" t="s">
        <v>52</v>
      </c>
      <c r="O3128" t="s">
        <v>19</v>
      </c>
      <c r="P3128" t="s">
        <v>20</v>
      </c>
      <c r="Q3128" t="s">
        <v>20</v>
      </c>
      <c r="R3128">
        <f t="shared" si="155"/>
        <v>0</v>
      </c>
      <c r="S3128">
        <f t="shared" si="155"/>
        <v>0</v>
      </c>
    </row>
    <row r="3129" spans="1:19" x14ac:dyDescent="0.2">
      <c r="A3129" s="1">
        <v>3692</v>
      </c>
      <c r="B3129" t="s">
        <v>27</v>
      </c>
      <c r="C3129" t="s">
        <v>1970</v>
      </c>
      <c r="D3129" t="s">
        <v>1971</v>
      </c>
      <c r="E3129" t="s">
        <v>1972</v>
      </c>
      <c r="F3129" t="s">
        <v>30</v>
      </c>
      <c r="G3129" t="s">
        <v>5595</v>
      </c>
      <c r="H3129" t="str">
        <f t="shared" si="154"/>
        <v>n取奇数时就没有极限</v>
      </c>
      <c r="I3129">
        <v>7</v>
      </c>
      <c r="J3129">
        <v>7</v>
      </c>
      <c r="K3129" t="str">
        <f t="shared" si="156"/>
        <v>心流</v>
      </c>
      <c r="L3129" t="s">
        <v>5523</v>
      </c>
      <c r="M3129" t="s">
        <v>30</v>
      </c>
      <c r="N3129" t="s">
        <v>32</v>
      </c>
      <c r="O3129" t="s">
        <v>36</v>
      </c>
      <c r="P3129" t="s">
        <v>20</v>
      </c>
      <c r="Q3129" t="s">
        <v>20</v>
      </c>
      <c r="R3129">
        <f t="shared" si="155"/>
        <v>0</v>
      </c>
      <c r="S3129">
        <f t="shared" si="155"/>
        <v>0</v>
      </c>
    </row>
    <row r="3130" spans="1:19" x14ac:dyDescent="0.2">
      <c r="A3130" s="1">
        <v>3693</v>
      </c>
      <c r="B3130" t="s">
        <v>12</v>
      </c>
      <c r="C3130" t="s">
        <v>5596</v>
      </c>
      <c r="D3130" t="s">
        <v>5597</v>
      </c>
      <c r="E3130" t="s">
        <v>15</v>
      </c>
      <c r="F3130" t="s">
        <v>5598</v>
      </c>
      <c r="H3130" t="str">
        <f t="shared" si="154"/>
        <v>㎡＋y^2=a^2怎么解</v>
      </c>
      <c r="I3130">
        <v>3</v>
      </c>
      <c r="J3130">
        <v>6</v>
      </c>
      <c r="K3130" t="str">
        <f t="shared" si="156"/>
        <v>焦虑</v>
      </c>
      <c r="L3130" t="s">
        <v>5510</v>
      </c>
      <c r="M3130" t="s">
        <v>594</v>
      </c>
      <c r="N3130" t="s">
        <v>52</v>
      </c>
      <c r="O3130" t="s">
        <v>53</v>
      </c>
      <c r="P3130" t="s">
        <v>20</v>
      </c>
      <c r="Q3130" t="s">
        <v>20</v>
      </c>
      <c r="R3130">
        <f t="shared" si="155"/>
        <v>0</v>
      </c>
      <c r="S3130">
        <f t="shared" si="155"/>
        <v>0</v>
      </c>
    </row>
    <row r="3131" spans="1:19" x14ac:dyDescent="0.2">
      <c r="A3131" s="1">
        <v>3694</v>
      </c>
      <c r="B3131" t="s">
        <v>27</v>
      </c>
      <c r="C3131" t="s">
        <v>2143</v>
      </c>
      <c r="D3131" t="s">
        <v>2144</v>
      </c>
      <c r="E3131" t="s">
        <v>39</v>
      </c>
      <c r="F3131" t="s">
        <v>30</v>
      </c>
      <c r="G3131" t="s">
        <v>5599</v>
      </c>
      <c r="H3131" t="str">
        <f t="shared" si="154"/>
        <v>问题明确点</v>
      </c>
      <c r="I3131">
        <v>7</v>
      </c>
      <c r="J3131">
        <v>4</v>
      </c>
      <c r="K3131" t="str">
        <f t="shared" si="156"/>
        <v>无聊/放松</v>
      </c>
      <c r="L3131" t="s">
        <v>5523</v>
      </c>
      <c r="M3131" t="s">
        <v>30</v>
      </c>
      <c r="N3131" t="s">
        <v>32</v>
      </c>
      <c r="O3131" t="s">
        <v>36</v>
      </c>
      <c r="P3131" t="s">
        <v>20</v>
      </c>
      <c r="Q3131" t="s">
        <v>20</v>
      </c>
      <c r="R3131">
        <f t="shared" si="155"/>
        <v>0</v>
      </c>
      <c r="S3131">
        <f t="shared" si="155"/>
        <v>0</v>
      </c>
    </row>
    <row r="3132" spans="1:19" x14ac:dyDescent="0.2">
      <c r="A3132" s="1">
        <v>3695</v>
      </c>
      <c r="B3132" t="s">
        <v>12</v>
      </c>
      <c r="C3132" t="s">
        <v>4103</v>
      </c>
      <c r="D3132" t="s">
        <v>4104</v>
      </c>
      <c r="E3132" t="s">
        <v>15</v>
      </c>
      <c r="F3132" t="s">
        <v>5600</v>
      </c>
      <c r="H3132" t="str">
        <f t="shared" si="154"/>
        <v>当x趋向于x0时，怎么计算，这样分子\xa0分母不就都是零了吗</v>
      </c>
      <c r="I3132">
        <v>3</v>
      </c>
      <c r="J3132">
        <v>6</v>
      </c>
      <c r="K3132" t="str">
        <f t="shared" si="156"/>
        <v>焦虑</v>
      </c>
      <c r="L3132" t="s">
        <v>5510</v>
      </c>
      <c r="M3132" t="s">
        <v>2009</v>
      </c>
      <c r="N3132" t="s">
        <v>162</v>
      </c>
      <c r="O3132" t="s">
        <v>19</v>
      </c>
      <c r="P3132" t="s">
        <v>20</v>
      </c>
      <c r="Q3132" t="s">
        <v>20</v>
      </c>
      <c r="R3132">
        <f t="shared" si="155"/>
        <v>0</v>
      </c>
      <c r="S3132">
        <f t="shared" si="155"/>
        <v>0</v>
      </c>
    </row>
    <row r="3133" spans="1:19" x14ac:dyDescent="0.2">
      <c r="A3133" s="1">
        <v>3696</v>
      </c>
      <c r="B3133" t="s">
        <v>27</v>
      </c>
      <c r="C3133" t="s">
        <v>5601</v>
      </c>
      <c r="D3133" t="s">
        <v>5602</v>
      </c>
      <c r="E3133" t="s">
        <v>15</v>
      </c>
      <c r="F3133" t="s">
        <v>30</v>
      </c>
      <c r="G3133" t="s">
        <v>5603</v>
      </c>
      <c r="H3133" t="str">
        <f t="shared" si="154"/>
        <v>分子分母都趋向于无穷小，无穷小除以无穷小不一定为零。</v>
      </c>
      <c r="I3133">
        <v>6</v>
      </c>
      <c r="J3133">
        <v>6</v>
      </c>
      <c r="K3133" t="str">
        <f t="shared" si="156"/>
        <v>心流</v>
      </c>
      <c r="L3133" t="s">
        <v>4739</v>
      </c>
      <c r="M3133" t="s">
        <v>30</v>
      </c>
      <c r="N3133" t="s">
        <v>32</v>
      </c>
      <c r="O3133" t="s">
        <v>36</v>
      </c>
      <c r="P3133" t="s">
        <v>20</v>
      </c>
      <c r="Q3133" t="s">
        <v>20</v>
      </c>
      <c r="R3133">
        <f t="shared" si="155"/>
        <v>0</v>
      </c>
      <c r="S3133">
        <f t="shared" si="155"/>
        <v>0</v>
      </c>
    </row>
    <row r="3134" spans="1:19" x14ac:dyDescent="0.2">
      <c r="A3134" s="1">
        <v>3697</v>
      </c>
      <c r="B3134" t="s">
        <v>27</v>
      </c>
      <c r="C3134" t="s">
        <v>2143</v>
      </c>
      <c r="D3134" t="s">
        <v>2144</v>
      </c>
      <c r="E3134" t="s">
        <v>39</v>
      </c>
      <c r="F3134" t="s">
        <v>30</v>
      </c>
      <c r="G3134" t="s">
        <v>5604</v>
      </c>
      <c r="H3134" t="str">
        <f t="shared" si="154"/>
        <v>是无穷小</v>
      </c>
      <c r="I3134">
        <v>3</v>
      </c>
      <c r="J3134">
        <v>3</v>
      </c>
      <c r="K3134" t="str">
        <f t="shared" si="156"/>
        <v>冷漠</v>
      </c>
      <c r="L3134" t="s">
        <v>5523</v>
      </c>
      <c r="M3134" t="s">
        <v>30</v>
      </c>
      <c r="N3134" t="s">
        <v>32</v>
      </c>
      <c r="O3134" t="s">
        <v>36</v>
      </c>
      <c r="P3134" t="s">
        <v>20</v>
      </c>
      <c r="Q3134" t="s">
        <v>20</v>
      </c>
      <c r="R3134">
        <f t="shared" si="155"/>
        <v>0</v>
      </c>
      <c r="S3134">
        <f t="shared" si="155"/>
        <v>0</v>
      </c>
    </row>
    <row r="3135" spans="1:19" x14ac:dyDescent="0.2">
      <c r="A3135" s="1">
        <v>3698</v>
      </c>
      <c r="B3135" t="s">
        <v>12</v>
      </c>
      <c r="C3135" t="s">
        <v>5605</v>
      </c>
      <c r="D3135" t="s">
        <v>5606</v>
      </c>
      <c r="E3135" t="s">
        <v>15</v>
      </c>
      <c r="F3135" t="s">
        <v>5607</v>
      </c>
      <c r="H3135" t="str">
        <f t="shared" si="154"/>
        <v>老师，请问一下这是怎么转变的呀？</v>
      </c>
      <c r="I3135">
        <v>3</v>
      </c>
      <c r="J3135">
        <v>6</v>
      </c>
      <c r="K3135" t="str">
        <f t="shared" si="156"/>
        <v>焦虑</v>
      </c>
      <c r="L3135" t="s">
        <v>5510</v>
      </c>
      <c r="M3135" t="s">
        <v>1018</v>
      </c>
      <c r="N3135" t="s">
        <v>52</v>
      </c>
      <c r="O3135" t="s">
        <v>19</v>
      </c>
      <c r="P3135" t="s">
        <v>20</v>
      </c>
      <c r="Q3135" t="s">
        <v>20</v>
      </c>
      <c r="R3135">
        <f t="shared" si="155"/>
        <v>0</v>
      </c>
      <c r="S3135">
        <f t="shared" si="155"/>
        <v>0</v>
      </c>
    </row>
    <row r="3136" spans="1:19" x14ac:dyDescent="0.2">
      <c r="A3136" s="1">
        <v>3699</v>
      </c>
      <c r="B3136" t="s">
        <v>27</v>
      </c>
      <c r="C3136" t="s">
        <v>2143</v>
      </c>
      <c r="D3136" t="s">
        <v>2144</v>
      </c>
      <c r="E3136" t="s">
        <v>39</v>
      </c>
      <c r="F3136" t="s">
        <v>30</v>
      </c>
      <c r="G3136" t="s">
        <v>5484</v>
      </c>
      <c r="H3136" t="str">
        <f t="shared" si="154"/>
        <v>不是对的吗</v>
      </c>
      <c r="I3136">
        <v>7</v>
      </c>
      <c r="J3136">
        <v>4</v>
      </c>
      <c r="K3136" t="str">
        <f t="shared" si="156"/>
        <v>无聊/放松</v>
      </c>
      <c r="L3136" t="s">
        <v>5523</v>
      </c>
      <c r="M3136" t="s">
        <v>30</v>
      </c>
      <c r="N3136" t="s">
        <v>32</v>
      </c>
      <c r="O3136" t="s">
        <v>36</v>
      </c>
      <c r="P3136" t="s">
        <v>20</v>
      </c>
      <c r="Q3136" t="s">
        <v>20</v>
      </c>
      <c r="R3136">
        <f t="shared" si="155"/>
        <v>0</v>
      </c>
      <c r="S3136">
        <f t="shared" si="155"/>
        <v>0</v>
      </c>
    </row>
    <row r="3137" spans="1:19" x14ac:dyDescent="0.2">
      <c r="A3137" s="1">
        <v>3700</v>
      </c>
      <c r="B3137" t="s">
        <v>12</v>
      </c>
      <c r="C3137" t="s">
        <v>411</v>
      </c>
      <c r="D3137" t="s">
        <v>412</v>
      </c>
      <c r="E3137" t="s">
        <v>15</v>
      </c>
      <c r="F3137" t="s">
        <v>5608</v>
      </c>
      <c r="H3137" t="str">
        <f t="shared" si="154"/>
        <v>老师帮我看看这道题，我不明白，谢谢！</v>
      </c>
      <c r="I3137">
        <v>4</v>
      </c>
      <c r="J3137">
        <v>7</v>
      </c>
      <c r="K3137" t="str">
        <f t="shared" si="156"/>
        <v>焦虑</v>
      </c>
      <c r="L3137" t="s">
        <v>5510</v>
      </c>
      <c r="M3137" t="s">
        <v>354</v>
      </c>
      <c r="N3137" t="s">
        <v>52</v>
      </c>
      <c r="O3137" t="s">
        <v>53</v>
      </c>
      <c r="P3137" t="s">
        <v>20</v>
      </c>
      <c r="Q3137" t="s">
        <v>20</v>
      </c>
      <c r="R3137">
        <f t="shared" si="155"/>
        <v>0</v>
      </c>
      <c r="S3137">
        <f t="shared" si="155"/>
        <v>0</v>
      </c>
    </row>
    <row r="3138" spans="1:19" x14ac:dyDescent="0.2">
      <c r="A3138" s="1">
        <v>3702</v>
      </c>
      <c r="B3138" t="s">
        <v>37</v>
      </c>
      <c r="C3138" t="s">
        <v>411</v>
      </c>
      <c r="D3138" t="s">
        <v>412</v>
      </c>
      <c r="E3138" t="s">
        <v>15</v>
      </c>
      <c r="F3138" t="s">
        <v>30</v>
      </c>
      <c r="G3138" t="s">
        <v>904</v>
      </c>
      <c r="H3138" t="str">
        <f t="shared" si="154"/>
        <v>感谢</v>
      </c>
      <c r="I3138">
        <v>6</v>
      </c>
      <c r="J3138">
        <v>6</v>
      </c>
      <c r="K3138" t="str">
        <f t="shared" si="156"/>
        <v>心流</v>
      </c>
      <c r="L3138" t="s">
        <v>5523</v>
      </c>
      <c r="M3138" t="s">
        <v>30</v>
      </c>
      <c r="N3138" t="s">
        <v>30</v>
      </c>
      <c r="O3138" t="s">
        <v>36</v>
      </c>
      <c r="P3138" t="s">
        <v>20</v>
      </c>
      <c r="Q3138" t="s">
        <v>20</v>
      </c>
      <c r="R3138">
        <f t="shared" si="155"/>
        <v>0</v>
      </c>
      <c r="S3138">
        <f t="shared" si="155"/>
        <v>0</v>
      </c>
    </row>
    <row r="3139" spans="1:19" x14ac:dyDescent="0.2">
      <c r="A3139" s="1">
        <v>3703</v>
      </c>
      <c r="B3139" t="s">
        <v>12</v>
      </c>
      <c r="C3139" t="s">
        <v>4839</v>
      </c>
      <c r="D3139" t="s">
        <v>4840</v>
      </c>
      <c r="E3139" t="s">
        <v>15</v>
      </c>
      <c r="F3139" t="s">
        <v>262</v>
      </c>
      <c r="G3139" t="s">
        <v>5609</v>
      </c>
      <c r="H3139" t="str">
        <f t="shared" ref="H3139:H3202" si="157">IF(F3139="null","",F3139)&amp;G3139</f>
        <v>求解根号下1+㎡=½㎡，其中x用m代替了</v>
      </c>
      <c r="I3139">
        <v>7</v>
      </c>
      <c r="J3139">
        <v>7</v>
      </c>
      <c r="K3139" t="str">
        <f t="shared" si="156"/>
        <v>心流</v>
      </c>
      <c r="L3139" t="s">
        <v>5510</v>
      </c>
      <c r="M3139" t="s">
        <v>608</v>
      </c>
      <c r="N3139" t="s">
        <v>162</v>
      </c>
      <c r="O3139" t="s">
        <v>19</v>
      </c>
      <c r="P3139" t="s">
        <v>20</v>
      </c>
      <c r="Q3139" t="s">
        <v>20</v>
      </c>
      <c r="R3139">
        <f t="shared" si="155"/>
        <v>0</v>
      </c>
      <c r="S3139">
        <f t="shared" si="155"/>
        <v>0</v>
      </c>
    </row>
    <row r="3140" spans="1:19" x14ac:dyDescent="0.2">
      <c r="A3140" s="1">
        <v>3706</v>
      </c>
      <c r="B3140" t="s">
        <v>37</v>
      </c>
      <c r="C3140" t="s">
        <v>4839</v>
      </c>
      <c r="D3140" t="s">
        <v>4840</v>
      </c>
      <c r="E3140" t="s">
        <v>15</v>
      </c>
      <c r="F3140" t="s">
        <v>30</v>
      </c>
      <c r="G3140" t="s">
        <v>1271</v>
      </c>
      <c r="H3140" t="str">
        <f t="shared" si="157"/>
        <v>谢了</v>
      </c>
      <c r="I3140">
        <v>6</v>
      </c>
      <c r="J3140">
        <v>6</v>
      </c>
      <c r="K3140" t="str">
        <f t="shared" si="156"/>
        <v>心流</v>
      </c>
      <c r="L3140" t="s">
        <v>4739</v>
      </c>
      <c r="M3140" t="s">
        <v>30</v>
      </c>
      <c r="N3140" t="s">
        <v>30</v>
      </c>
      <c r="O3140" t="s">
        <v>36</v>
      </c>
      <c r="P3140" t="s">
        <v>20</v>
      </c>
      <c r="Q3140" t="s">
        <v>20</v>
      </c>
      <c r="R3140">
        <f t="shared" si="155"/>
        <v>0</v>
      </c>
      <c r="S3140">
        <f t="shared" si="155"/>
        <v>0</v>
      </c>
    </row>
    <row r="3141" spans="1:19" x14ac:dyDescent="0.2">
      <c r="A3141" s="1">
        <v>3707</v>
      </c>
      <c r="B3141" t="s">
        <v>12</v>
      </c>
      <c r="C3141" t="s">
        <v>5612</v>
      </c>
      <c r="D3141" t="s">
        <v>5613</v>
      </c>
      <c r="E3141" t="s">
        <v>15</v>
      </c>
      <c r="F3141" t="s">
        <v>5614</v>
      </c>
      <c r="H3141" t="str">
        <f t="shared" si="157"/>
        <v>tanx在-3/π到3/π上是有界的吗？</v>
      </c>
      <c r="I3141">
        <v>1</v>
      </c>
      <c r="J3141">
        <v>6</v>
      </c>
      <c r="K3141" t="str">
        <f t="shared" si="156"/>
        <v>焦虑</v>
      </c>
      <c r="L3141" t="s">
        <v>5510</v>
      </c>
      <c r="M3141" t="s">
        <v>647</v>
      </c>
      <c r="N3141" t="s">
        <v>162</v>
      </c>
      <c r="O3141" t="s">
        <v>19</v>
      </c>
      <c r="P3141" t="s">
        <v>20</v>
      </c>
      <c r="Q3141" t="s">
        <v>20</v>
      </c>
      <c r="R3141">
        <f t="shared" si="155"/>
        <v>0</v>
      </c>
      <c r="S3141">
        <f t="shared" si="155"/>
        <v>0</v>
      </c>
    </row>
    <row r="3142" spans="1:19" x14ac:dyDescent="0.2">
      <c r="A3142" s="1">
        <v>3708</v>
      </c>
      <c r="B3142" t="s">
        <v>27</v>
      </c>
      <c r="C3142" t="s">
        <v>5610</v>
      </c>
      <c r="D3142" t="s">
        <v>5611</v>
      </c>
      <c r="E3142" t="s">
        <v>98</v>
      </c>
      <c r="F3142" t="s">
        <v>30</v>
      </c>
      <c r="G3142" t="s">
        <v>4003</v>
      </c>
      <c r="H3142" t="str">
        <f t="shared" si="157"/>
        <v>是</v>
      </c>
      <c r="I3142">
        <v>6</v>
      </c>
      <c r="J3142">
        <v>3</v>
      </c>
      <c r="K3142" t="str">
        <f t="shared" si="156"/>
        <v>无聊/放松</v>
      </c>
      <c r="L3142" t="s">
        <v>5523</v>
      </c>
      <c r="M3142" t="s">
        <v>30</v>
      </c>
      <c r="N3142" t="s">
        <v>32</v>
      </c>
      <c r="O3142" t="s">
        <v>33</v>
      </c>
      <c r="P3142" t="s">
        <v>20</v>
      </c>
      <c r="Q3142" t="s">
        <v>20</v>
      </c>
      <c r="R3142">
        <f t="shared" si="155"/>
        <v>0</v>
      </c>
      <c r="S3142">
        <f t="shared" si="155"/>
        <v>0</v>
      </c>
    </row>
    <row r="3143" spans="1:19" x14ac:dyDescent="0.2">
      <c r="A3143" s="1">
        <v>3709</v>
      </c>
      <c r="B3143" t="s">
        <v>27</v>
      </c>
      <c r="C3143" t="s">
        <v>2143</v>
      </c>
      <c r="D3143" t="s">
        <v>2144</v>
      </c>
      <c r="E3143" t="s">
        <v>39</v>
      </c>
      <c r="F3143" t="s">
        <v>30</v>
      </c>
      <c r="G3143" t="s">
        <v>4003</v>
      </c>
      <c r="H3143" t="str">
        <f t="shared" si="157"/>
        <v>是</v>
      </c>
      <c r="I3143">
        <v>6</v>
      </c>
      <c r="J3143">
        <v>3</v>
      </c>
      <c r="K3143" t="str">
        <f t="shared" si="156"/>
        <v>无聊/放松</v>
      </c>
      <c r="L3143" t="s">
        <v>5523</v>
      </c>
      <c r="M3143" t="s">
        <v>30</v>
      </c>
      <c r="N3143" t="s">
        <v>32</v>
      </c>
      <c r="O3143" t="s">
        <v>33</v>
      </c>
      <c r="P3143" t="s">
        <v>20</v>
      </c>
      <c r="Q3143" t="s">
        <v>20</v>
      </c>
      <c r="R3143">
        <f t="shared" si="155"/>
        <v>0</v>
      </c>
      <c r="S3143">
        <f t="shared" si="155"/>
        <v>0</v>
      </c>
    </row>
    <row r="3144" spans="1:19" x14ac:dyDescent="0.2">
      <c r="A3144" s="1">
        <v>3710</v>
      </c>
      <c r="B3144" t="s">
        <v>12</v>
      </c>
      <c r="C3144" t="s">
        <v>1620</v>
      </c>
      <c r="D3144" t="s">
        <v>1621</v>
      </c>
      <c r="E3144" t="s">
        <v>15</v>
      </c>
      <c r="F3144" t="s">
        <v>5615</v>
      </c>
      <c r="H3144" t="str">
        <f t="shared" si="157"/>
        <v>用对数方法求导</v>
      </c>
      <c r="I3144">
        <v>4</v>
      </c>
      <c r="J3144">
        <v>6</v>
      </c>
      <c r="K3144" t="str">
        <f t="shared" si="156"/>
        <v>焦虑</v>
      </c>
      <c r="L3144" t="s">
        <v>5510</v>
      </c>
      <c r="M3144" t="s">
        <v>5616</v>
      </c>
      <c r="N3144" t="s">
        <v>86</v>
      </c>
      <c r="O3144" t="s">
        <v>19</v>
      </c>
      <c r="P3144" t="s">
        <v>20</v>
      </c>
      <c r="Q3144" t="s">
        <v>20</v>
      </c>
      <c r="R3144">
        <f t="shared" si="155"/>
        <v>0</v>
      </c>
      <c r="S3144">
        <f t="shared" si="155"/>
        <v>0</v>
      </c>
    </row>
    <row r="3145" spans="1:19" x14ac:dyDescent="0.2">
      <c r="A3145" s="1">
        <v>3713</v>
      </c>
      <c r="B3145" t="s">
        <v>37</v>
      </c>
      <c r="C3145" t="s">
        <v>1620</v>
      </c>
      <c r="D3145" t="s">
        <v>1621</v>
      </c>
      <c r="E3145" t="s">
        <v>15</v>
      </c>
      <c r="F3145" t="s">
        <v>30</v>
      </c>
      <c r="G3145" t="s">
        <v>5617</v>
      </c>
      <c r="H3145" t="str">
        <f t="shared" si="157"/>
        <v>后来咋没e了？</v>
      </c>
      <c r="I3145">
        <v>3</v>
      </c>
      <c r="J3145">
        <v>6</v>
      </c>
      <c r="K3145" t="str">
        <f t="shared" si="156"/>
        <v>焦虑</v>
      </c>
      <c r="L3145" t="s">
        <v>4467</v>
      </c>
      <c r="M3145" t="s">
        <v>30</v>
      </c>
      <c r="N3145" t="s">
        <v>30</v>
      </c>
      <c r="O3145" t="s">
        <v>36</v>
      </c>
      <c r="P3145" t="s">
        <v>20</v>
      </c>
      <c r="Q3145" t="s">
        <v>20</v>
      </c>
      <c r="R3145">
        <f t="shared" si="155"/>
        <v>0</v>
      </c>
      <c r="S3145">
        <f t="shared" si="155"/>
        <v>0</v>
      </c>
    </row>
    <row r="3146" spans="1:19" x14ac:dyDescent="0.2">
      <c r="A3146" s="1">
        <v>3715</v>
      </c>
      <c r="B3146" t="s">
        <v>37</v>
      </c>
      <c r="C3146" t="s">
        <v>2143</v>
      </c>
      <c r="D3146" t="s">
        <v>2144</v>
      </c>
      <c r="E3146" t="s">
        <v>39</v>
      </c>
      <c r="F3146" t="s">
        <v>30</v>
      </c>
      <c r="G3146" t="s">
        <v>5618</v>
      </c>
      <c r="H3146" t="str">
        <f t="shared" si="157"/>
        <v>思路就这样，但建议先化简，我的形式上不好看</v>
      </c>
      <c r="I3146">
        <v>6</v>
      </c>
      <c r="J3146">
        <v>6</v>
      </c>
      <c r="K3146" t="str">
        <f t="shared" si="156"/>
        <v>心流</v>
      </c>
      <c r="L3146" t="s">
        <v>5523</v>
      </c>
      <c r="M3146" t="s">
        <v>30</v>
      </c>
      <c r="N3146" t="s">
        <v>30</v>
      </c>
      <c r="O3146" t="s">
        <v>36</v>
      </c>
      <c r="P3146" t="s">
        <v>20</v>
      </c>
      <c r="Q3146" t="s">
        <v>20</v>
      </c>
      <c r="R3146">
        <f t="shared" ref="R3146:S3200" si="158">COUNTIF(P3146,"*高等数学*")</f>
        <v>0</v>
      </c>
      <c r="S3146">
        <f t="shared" si="158"/>
        <v>0</v>
      </c>
    </row>
    <row r="3147" spans="1:19" x14ac:dyDescent="0.2">
      <c r="A3147" s="1">
        <v>3716</v>
      </c>
      <c r="B3147" t="s">
        <v>12</v>
      </c>
      <c r="C3147" t="s">
        <v>5619</v>
      </c>
      <c r="D3147" t="s">
        <v>5620</v>
      </c>
      <c r="E3147" t="s">
        <v>15</v>
      </c>
      <c r="F3147" t="s">
        <v>5621</v>
      </c>
      <c r="H3147" t="str">
        <f t="shared" si="157"/>
        <v>这一题不会写，求解</v>
      </c>
      <c r="I3147">
        <v>3</v>
      </c>
      <c r="J3147">
        <v>6</v>
      </c>
      <c r="K3147" t="str">
        <f t="shared" si="156"/>
        <v>焦虑</v>
      </c>
      <c r="L3147" t="s">
        <v>5510</v>
      </c>
      <c r="M3147" t="s">
        <v>5622</v>
      </c>
      <c r="N3147" t="s">
        <v>162</v>
      </c>
      <c r="O3147" t="s">
        <v>19</v>
      </c>
      <c r="P3147" t="s">
        <v>20</v>
      </c>
      <c r="Q3147" t="s">
        <v>20</v>
      </c>
      <c r="R3147">
        <f t="shared" si="158"/>
        <v>0</v>
      </c>
      <c r="S3147">
        <f t="shared" si="158"/>
        <v>0</v>
      </c>
    </row>
    <row r="3148" spans="1:19" x14ac:dyDescent="0.2">
      <c r="A3148" s="1">
        <v>3718</v>
      </c>
      <c r="B3148" t="s">
        <v>37</v>
      </c>
      <c r="C3148" t="s">
        <v>5623</v>
      </c>
      <c r="D3148" t="s">
        <v>5620</v>
      </c>
      <c r="E3148" t="s">
        <v>15</v>
      </c>
      <c r="F3148" t="s">
        <v>30</v>
      </c>
      <c r="G3148" t="s">
        <v>5624</v>
      </c>
      <c r="H3148" t="str">
        <f t="shared" si="157"/>
        <v>好棒</v>
      </c>
      <c r="I3148">
        <v>6</v>
      </c>
      <c r="J3148">
        <v>6</v>
      </c>
      <c r="K3148" t="str">
        <f t="shared" si="156"/>
        <v>心流</v>
      </c>
      <c r="L3148" t="s">
        <v>5323</v>
      </c>
      <c r="M3148" t="s">
        <v>30</v>
      </c>
      <c r="N3148" t="s">
        <v>30</v>
      </c>
      <c r="O3148" t="s">
        <v>36</v>
      </c>
      <c r="P3148" t="s">
        <v>20</v>
      </c>
      <c r="Q3148" t="s">
        <v>20</v>
      </c>
      <c r="R3148">
        <f t="shared" si="158"/>
        <v>0</v>
      </c>
      <c r="S3148">
        <f t="shared" si="158"/>
        <v>0</v>
      </c>
    </row>
    <row r="3149" spans="1:19" x14ac:dyDescent="0.2">
      <c r="A3149" s="1">
        <v>3719</v>
      </c>
      <c r="B3149" t="s">
        <v>27</v>
      </c>
      <c r="C3149" t="s">
        <v>2143</v>
      </c>
      <c r="D3149" t="s">
        <v>2144</v>
      </c>
      <c r="E3149" t="s">
        <v>39</v>
      </c>
      <c r="F3149" t="s">
        <v>30</v>
      </c>
      <c r="G3149" t="s">
        <v>5625</v>
      </c>
      <c r="H3149" t="str">
        <f t="shared" si="157"/>
        <v>别先把1代进去，先求n阶导数</v>
      </c>
      <c r="I3149">
        <v>6</v>
      </c>
      <c r="J3149">
        <v>4</v>
      </c>
      <c r="K3149" t="str">
        <f t="shared" si="156"/>
        <v>无聊/放松</v>
      </c>
      <c r="L3149" t="s">
        <v>5523</v>
      </c>
      <c r="M3149" t="s">
        <v>30</v>
      </c>
      <c r="N3149" t="s">
        <v>32</v>
      </c>
      <c r="O3149" t="s">
        <v>33</v>
      </c>
      <c r="P3149" t="s">
        <v>20</v>
      </c>
      <c r="Q3149" t="s">
        <v>20</v>
      </c>
      <c r="R3149">
        <f t="shared" si="158"/>
        <v>0</v>
      </c>
      <c r="S3149">
        <f t="shared" si="158"/>
        <v>0</v>
      </c>
    </row>
    <row r="3150" spans="1:19" x14ac:dyDescent="0.2">
      <c r="A3150" s="1">
        <v>3720</v>
      </c>
      <c r="B3150" t="s">
        <v>12</v>
      </c>
      <c r="C3150" t="s">
        <v>1007</v>
      </c>
      <c r="D3150" t="s">
        <v>1008</v>
      </c>
      <c r="E3150" t="s">
        <v>15</v>
      </c>
      <c r="F3150" t="s">
        <v>5626</v>
      </c>
      <c r="H3150" t="str">
        <f t="shared" si="157"/>
        <v>可以解答一下吗？</v>
      </c>
      <c r="I3150">
        <v>3</v>
      </c>
      <c r="J3150">
        <v>6</v>
      </c>
      <c r="K3150" t="str">
        <f t="shared" si="156"/>
        <v>焦虑</v>
      </c>
      <c r="L3150" t="s">
        <v>5510</v>
      </c>
      <c r="M3150" t="s">
        <v>711</v>
      </c>
      <c r="N3150" t="s">
        <v>162</v>
      </c>
      <c r="O3150" t="s">
        <v>19</v>
      </c>
      <c r="P3150" t="s">
        <v>20</v>
      </c>
      <c r="Q3150" t="s">
        <v>20</v>
      </c>
      <c r="R3150">
        <f t="shared" si="158"/>
        <v>0</v>
      </c>
      <c r="S3150">
        <f t="shared" si="158"/>
        <v>0</v>
      </c>
    </row>
    <row r="3151" spans="1:19" x14ac:dyDescent="0.2">
      <c r="A3151" s="1">
        <v>3722</v>
      </c>
      <c r="B3151" t="s">
        <v>37</v>
      </c>
      <c r="C3151" t="s">
        <v>2143</v>
      </c>
      <c r="D3151" t="s">
        <v>2144</v>
      </c>
      <c r="E3151" t="s">
        <v>39</v>
      </c>
      <c r="F3151" t="s">
        <v>30</v>
      </c>
      <c r="G3151" t="s">
        <v>5627</v>
      </c>
      <c r="H3151" t="str">
        <f t="shared" si="157"/>
        <v>发错了</v>
      </c>
      <c r="I3151">
        <v>3</v>
      </c>
      <c r="J3151">
        <v>3</v>
      </c>
      <c r="K3151" t="str">
        <f t="shared" si="156"/>
        <v>冷漠</v>
      </c>
      <c r="L3151" t="s">
        <v>5523</v>
      </c>
      <c r="M3151" t="s">
        <v>30</v>
      </c>
      <c r="N3151" t="s">
        <v>30</v>
      </c>
      <c r="O3151" t="s">
        <v>36</v>
      </c>
      <c r="P3151" t="s">
        <v>20</v>
      </c>
      <c r="Q3151" t="s">
        <v>20</v>
      </c>
      <c r="R3151">
        <f t="shared" si="158"/>
        <v>0</v>
      </c>
      <c r="S3151">
        <f t="shared" si="158"/>
        <v>0</v>
      </c>
    </row>
    <row r="3152" spans="1:19" x14ac:dyDescent="0.2">
      <c r="A3152" s="1">
        <v>3724</v>
      </c>
      <c r="B3152" t="s">
        <v>37</v>
      </c>
      <c r="C3152" t="s">
        <v>1134</v>
      </c>
      <c r="D3152" t="s">
        <v>1008</v>
      </c>
      <c r="E3152" t="s">
        <v>15</v>
      </c>
      <c r="F3152" t="s">
        <v>30</v>
      </c>
      <c r="G3152" t="s">
        <v>5628</v>
      </c>
      <c r="H3152" t="str">
        <f t="shared" si="157"/>
        <v>第一步咋到第二步的</v>
      </c>
      <c r="I3152">
        <v>3</v>
      </c>
      <c r="J3152">
        <v>6</v>
      </c>
      <c r="K3152" t="str">
        <f t="shared" si="156"/>
        <v>焦虑</v>
      </c>
      <c r="L3152" t="s">
        <v>5323</v>
      </c>
      <c r="M3152" t="s">
        <v>30</v>
      </c>
      <c r="N3152" t="s">
        <v>30</v>
      </c>
      <c r="O3152" t="s">
        <v>36</v>
      </c>
      <c r="P3152" t="s">
        <v>20</v>
      </c>
      <c r="Q3152" t="s">
        <v>20</v>
      </c>
      <c r="R3152">
        <f t="shared" si="158"/>
        <v>0</v>
      </c>
      <c r="S3152">
        <f t="shared" si="158"/>
        <v>0</v>
      </c>
    </row>
    <row r="3153" spans="1:19" x14ac:dyDescent="0.2">
      <c r="A3153" s="1">
        <v>3725</v>
      </c>
      <c r="B3153" t="s">
        <v>37</v>
      </c>
      <c r="C3153" t="s">
        <v>2143</v>
      </c>
      <c r="D3153" t="s">
        <v>2144</v>
      </c>
      <c r="E3153" t="s">
        <v>39</v>
      </c>
      <c r="F3153" t="s">
        <v>30</v>
      </c>
      <c r="G3153" t="s">
        <v>5629</v>
      </c>
      <c r="H3153" t="str">
        <f t="shared" si="157"/>
        <v>洛必达法则学过没</v>
      </c>
      <c r="I3153">
        <v>6</v>
      </c>
      <c r="J3153">
        <v>4</v>
      </c>
      <c r="K3153" t="str">
        <f t="shared" si="156"/>
        <v>无聊/放松</v>
      </c>
      <c r="L3153" t="s">
        <v>5323</v>
      </c>
      <c r="M3153" t="s">
        <v>30</v>
      </c>
      <c r="N3153" t="s">
        <v>30</v>
      </c>
      <c r="O3153" t="s">
        <v>36</v>
      </c>
      <c r="P3153" t="s">
        <v>20</v>
      </c>
      <c r="Q3153" t="s">
        <v>20</v>
      </c>
      <c r="R3153">
        <f t="shared" si="158"/>
        <v>0</v>
      </c>
      <c r="S3153">
        <f t="shared" si="158"/>
        <v>0</v>
      </c>
    </row>
    <row r="3154" spans="1:19" x14ac:dyDescent="0.2">
      <c r="A3154" s="1">
        <v>3726</v>
      </c>
      <c r="B3154" t="s">
        <v>12</v>
      </c>
      <c r="C3154" t="s">
        <v>1007</v>
      </c>
      <c r="D3154" t="s">
        <v>1008</v>
      </c>
      <c r="E3154" t="s">
        <v>15</v>
      </c>
      <c r="F3154" t="s">
        <v>5630</v>
      </c>
      <c r="H3154" t="str">
        <f t="shared" si="157"/>
        <v>哪位大佬能解答一下吗？</v>
      </c>
      <c r="I3154">
        <v>3</v>
      </c>
      <c r="J3154">
        <v>6</v>
      </c>
      <c r="K3154" t="str">
        <f t="shared" si="156"/>
        <v>焦虑</v>
      </c>
      <c r="L3154" t="s">
        <v>5510</v>
      </c>
      <c r="M3154" t="s">
        <v>706</v>
      </c>
      <c r="N3154" t="s">
        <v>18</v>
      </c>
      <c r="O3154" t="s">
        <v>19</v>
      </c>
      <c r="P3154" t="s">
        <v>20</v>
      </c>
      <c r="Q3154" t="s">
        <v>20</v>
      </c>
      <c r="R3154">
        <f t="shared" si="158"/>
        <v>0</v>
      </c>
      <c r="S3154">
        <f t="shared" si="158"/>
        <v>0</v>
      </c>
    </row>
    <row r="3155" spans="1:19" x14ac:dyDescent="0.2">
      <c r="A3155" s="1">
        <v>3727</v>
      </c>
      <c r="B3155" t="s">
        <v>12</v>
      </c>
      <c r="C3155" t="s">
        <v>5631</v>
      </c>
      <c r="D3155" t="s">
        <v>5632</v>
      </c>
      <c r="E3155" t="s">
        <v>15</v>
      </c>
      <c r="F3155" t="s">
        <v>5633</v>
      </c>
      <c r="H3155" t="str">
        <f t="shared" si="157"/>
        <v>这边是不是n-1</v>
      </c>
      <c r="I3155">
        <v>3</v>
      </c>
      <c r="J3155">
        <v>6</v>
      </c>
      <c r="K3155" t="str">
        <f t="shared" si="156"/>
        <v>焦虑</v>
      </c>
      <c r="L3155" t="s">
        <v>5510</v>
      </c>
      <c r="M3155" t="s">
        <v>660</v>
      </c>
      <c r="N3155" t="s">
        <v>52</v>
      </c>
      <c r="O3155" t="s">
        <v>19</v>
      </c>
      <c r="P3155" t="s">
        <v>20</v>
      </c>
      <c r="Q3155" t="s">
        <v>20</v>
      </c>
      <c r="R3155">
        <f t="shared" si="158"/>
        <v>0</v>
      </c>
      <c r="S3155">
        <f t="shared" si="158"/>
        <v>0</v>
      </c>
    </row>
    <row r="3156" spans="1:19" x14ac:dyDescent="0.2">
      <c r="A3156" s="1">
        <v>3729</v>
      </c>
      <c r="B3156" t="s">
        <v>12</v>
      </c>
      <c r="C3156" t="s">
        <v>5634</v>
      </c>
      <c r="D3156" t="s">
        <v>5635</v>
      </c>
      <c r="E3156" t="s">
        <v>15</v>
      </c>
      <c r="F3156" t="s">
        <v>5636</v>
      </c>
      <c r="G3156" t="s">
        <v>5637</v>
      </c>
      <c r="H3156" t="str">
        <f t="shared" si="157"/>
        <v>微分与导数其实微分与导数有什么区别</v>
      </c>
      <c r="I3156">
        <v>3</v>
      </c>
      <c r="J3156">
        <v>6</v>
      </c>
      <c r="K3156" t="str">
        <f t="shared" si="156"/>
        <v>焦虑</v>
      </c>
      <c r="L3156" t="s">
        <v>5510</v>
      </c>
      <c r="M3156" t="s">
        <v>2477</v>
      </c>
      <c r="N3156" t="s">
        <v>52</v>
      </c>
      <c r="O3156" t="s">
        <v>152</v>
      </c>
      <c r="P3156" t="s">
        <v>20</v>
      </c>
      <c r="Q3156" t="s">
        <v>20</v>
      </c>
      <c r="R3156">
        <f t="shared" si="158"/>
        <v>0</v>
      </c>
      <c r="S3156">
        <f t="shared" si="158"/>
        <v>0</v>
      </c>
    </row>
    <row r="3157" spans="1:19" x14ac:dyDescent="0.2">
      <c r="A3157" s="1">
        <v>3730</v>
      </c>
      <c r="B3157" t="s">
        <v>27</v>
      </c>
      <c r="C3157" t="s">
        <v>5638</v>
      </c>
      <c r="D3157" t="s">
        <v>5635</v>
      </c>
      <c r="E3157" t="s">
        <v>15</v>
      </c>
      <c r="F3157" t="s">
        <v>30</v>
      </c>
      <c r="G3157" t="s">
        <v>5639</v>
      </c>
      <c r="H3157" t="str">
        <f t="shared" si="157"/>
        <v>老师，你好，感觉他们两在运算时很像</v>
      </c>
      <c r="I3157">
        <v>3</v>
      </c>
      <c r="J3157">
        <v>6</v>
      </c>
      <c r="K3157" t="str">
        <f t="shared" si="156"/>
        <v>焦虑</v>
      </c>
      <c r="L3157" t="s">
        <v>5523</v>
      </c>
      <c r="M3157" t="s">
        <v>30</v>
      </c>
      <c r="N3157" t="s">
        <v>32</v>
      </c>
      <c r="O3157" t="s">
        <v>36</v>
      </c>
      <c r="P3157" t="s">
        <v>20</v>
      </c>
      <c r="Q3157" t="s">
        <v>20</v>
      </c>
      <c r="R3157">
        <f t="shared" si="158"/>
        <v>0</v>
      </c>
      <c r="S3157">
        <f t="shared" si="158"/>
        <v>0</v>
      </c>
    </row>
    <row r="3158" spans="1:19" x14ac:dyDescent="0.2">
      <c r="A3158" s="1">
        <v>3731</v>
      </c>
      <c r="B3158" t="s">
        <v>12</v>
      </c>
      <c r="C3158" t="s">
        <v>3752</v>
      </c>
      <c r="D3158" t="s">
        <v>3753</v>
      </c>
      <c r="E3158" t="s">
        <v>15</v>
      </c>
      <c r="F3158" t="s">
        <v>5640</v>
      </c>
      <c r="H3158" t="str">
        <f t="shared" si="157"/>
        <v>求大佬详解</v>
      </c>
      <c r="I3158">
        <v>3</v>
      </c>
      <c r="J3158">
        <v>6</v>
      </c>
      <c r="K3158" t="str">
        <f t="shared" si="156"/>
        <v>焦虑</v>
      </c>
      <c r="L3158" t="s">
        <v>5510</v>
      </c>
      <c r="M3158" t="s">
        <v>604</v>
      </c>
      <c r="N3158" t="s">
        <v>18</v>
      </c>
      <c r="O3158" t="s">
        <v>19</v>
      </c>
      <c r="P3158" t="s">
        <v>20</v>
      </c>
      <c r="Q3158" t="s">
        <v>20</v>
      </c>
      <c r="R3158">
        <f t="shared" si="158"/>
        <v>0</v>
      </c>
      <c r="S3158">
        <f t="shared" si="158"/>
        <v>0</v>
      </c>
    </row>
    <row r="3159" spans="1:19" x14ac:dyDescent="0.2">
      <c r="A3159" s="1">
        <v>3732</v>
      </c>
      <c r="B3159" t="s">
        <v>12</v>
      </c>
      <c r="C3159" t="s">
        <v>3642</v>
      </c>
      <c r="D3159" t="s">
        <v>3643</v>
      </c>
      <c r="E3159" t="s">
        <v>15</v>
      </c>
      <c r="F3159" t="s">
        <v>5641</v>
      </c>
      <c r="H3159" t="str">
        <f t="shared" si="157"/>
        <v>我想请问下框里哪里错了？</v>
      </c>
      <c r="I3159">
        <v>3</v>
      </c>
      <c r="J3159">
        <v>6</v>
      </c>
      <c r="K3159" t="str">
        <f t="shared" si="156"/>
        <v>焦虑</v>
      </c>
      <c r="L3159" t="s">
        <v>5510</v>
      </c>
      <c r="M3159" t="s">
        <v>726</v>
      </c>
      <c r="N3159" t="s">
        <v>162</v>
      </c>
      <c r="O3159" t="s">
        <v>19</v>
      </c>
      <c r="P3159" t="s">
        <v>20</v>
      </c>
      <c r="Q3159" t="s">
        <v>20</v>
      </c>
      <c r="R3159">
        <f t="shared" si="158"/>
        <v>0</v>
      </c>
      <c r="S3159">
        <f t="shared" si="158"/>
        <v>0</v>
      </c>
    </row>
    <row r="3160" spans="1:19" x14ac:dyDescent="0.2">
      <c r="A3160" s="1">
        <v>3733</v>
      </c>
      <c r="B3160" t="s">
        <v>27</v>
      </c>
      <c r="C3160" t="s">
        <v>5642</v>
      </c>
      <c r="D3160" t="s">
        <v>5643</v>
      </c>
      <c r="E3160" t="s">
        <v>15</v>
      </c>
      <c r="F3160" t="s">
        <v>30</v>
      </c>
      <c r="G3160" t="s">
        <v>5644</v>
      </c>
      <c r="H3160" t="str">
        <f t="shared" si="157"/>
        <v>这不是第二个重要极限，sin/x当x趋近于0时是等于一的，与第二个极限的特征不同</v>
      </c>
      <c r="I3160">
        <v>6</v>
      </c>
      <c r="J3160">
        <v>6</v>
      </c>
      <c r="K3160" t="str">
        <f t="shared" si="156"/>
        <v>心流</v>
      </c>
      <c r="L3160" t="s">
        <v>5523</v>
      </c>
      <c r="M3160" t="s">
        <v>30</v>
      </c>
      <c r="N3160" t="s">
        <v>44</v>
      </c>
      <c r="O3160" t="s">
        <v>36</v>
      </c>
      <c r="P3160" t="s">
        <v>20</v>
      </c>
      <c r="Q3160" t="s">
        <v>20</v>
      </c>
      <c r="R3160">
        <f t="shared" si="158"/>
        <v>0</v>
      </c>
      <c r="S3160">
        <f t="shared" si="158"/>
        <v>0</v>
      </c>
    </row>
    <row r="3161" spans="1:19" x14ac:dyDescent="0.2">
      <c r="A3161" s="1">
        <v>3734</v>
      </c>
      <c r="B3161" t="s">
        <v>37</v>
      </c>
      <c r="C3161" t="s">
        <v>3642</v>
      </c>
      <c r="D3161" t="s">
        <v>3643</v>
      </c>
      <c r="E3161" t="s">
        <v>15</v>
      </c>
      <c r="F3161" t="s">
        <v>30</v>
      </c>
      <c r="G3161" t="s">
        <v>4116</v>
      </c>
      <c r="H3161" t="str">
        <f t="shared" si="157"/>
        <v>好的，谢谢</v>
      </c>
      <c r="I3161">
        <v>6</v>
      </c>
      <c r="J3161">
        <v>6</v>
      </c>
      <c r="K3161" t="str">
        <f t="shared" si="156"/>
        <v>心流</v>
      </c>
      <c r="L3161" t="s">
        <v>5523</v>
      </c>
      <c r="M3161" t="s">
        <v>30</v>
      </c>
      <c r="N3161" t="s">
        <v>30</v>
      </c>
      <c r="O3161" t="s">
        <v>36</v>
      </c>
      <c r="P3161" t="s">
        <v>20</v>
      </c>
      <c r="Q3161" t="s">
        <v>20</v>
      </c>
      <c r="R3161">
        <f t="shared" si="158"/>
        <v>0</v>
      </c>
      <c r="S3161">
        <f t="shared" si="158"/>
        <v>0</v>
      </c>
    </row>
    <row r="3162" spans="1:19" x14ac:dyDescent="0.2">
      <c r="A3162" s="1">
        <v>3735</v>
      </c>
      <c r="B3162" t="s">
        <v>27</v>
      </c>
      <c r="C3162" t="s">
        <v>2143</v>
      </c>
      <c r="D3162" t="s">
        <v>2144</v>
      </c>
      <c r="E3162" t="s">
        <v>39</v>
      </c>
      <c r="F3162" t="s">
        <v>30</v>
      </c>
      <c r="G3162" t="s">
        <v>5645</v>
      </c>
      <c r="H3162" t="str">
        <f t="shared" si="157"/>
        <v>ln2</v>
      </c>
      <c r="I3162">
        <v>3</v>
      </c>
      <c r="J3162">
        <v>3</v>
      </c>
      <c r="K3162" t="str">
        <f t="shared" si="156"/>
        <v>冷漠</v>
      </c>
      <c r="L3162" t="s">
        <v>5523</v>
      </c>
      <c r="M3162" t="s">
        <v>30</v>
      </c>
      <c r="N3162" t="s">
        <v>1031</v>
      </c>
      <c r="O3162" t="s">
        <v>36</v>
      </c>
      <c r="P3162" t="s">
        <v>20</v>
      </c>
      <c r="Q3162" t="s">
        <v>20</v>
      </c>
      <c r="R3162">
        <f t="shared" si="158"/>
        <v>0</v>
      </c>
      <c r="S3162">
        <f t="shared" si="158"/>
        <v>0</v>
      </c>
    </row>
    <row r="3163" spans="1:19" x14ac:dyDescent="0.2">
      <c r="A3163" s="1">
        <v>3736</v>
      </c>
      <c r="B3163" t="s">
        <v>37</v>
      </c>
      <c r="C3163" t="s">
        <v>3642</v>
      </c>
      <c r="D3163" t="s">
        <v>3643</v>
      </c>
      <c r="E3163" t="s">
        <v>15</v>
      </c>
      <c r="F3163" t="s">
        <v>30</v>
      </c>
      <c r="G3163" t="s">
        <v>5646</v>
      </c>
      <c r="H3163" t="str">
        <f t="shared" si="157"/>
        <v>为什么不能等价代换，ln（1+x）~x</v>
      </c>
      <c r="I3163">
        <v>3</v>
      </c>
      <c r="J3163">
        <v>6</v>
      </c>
      <c r="K3163" t="str">
        <f t="shared" si="156"/>
        <v>焦虑</v>
      </c>
      <c r="L3163" t="s">
        <v>5523</v>
      </c>
      <c r="M3163" t="s">
        <v>30</v>
      </c>
      <c r="N3163" t="s">
        <v>30</v>
      </c>
      <c r="O3163" t="s">
        <v>36</v>
      </c>
      <c r="P3163" t="s">
        <v>20</v>
      </c>
      <c r="Q3163" t="s">
        <v>20</v>
      </c>
      <c r="R3163">
        <f t="shared" si="158"/>
        <v>0</v>
      </c>
      <c r="S3163">
        <f t="shared" si="158"/>
        <v>0</v>
      </c>
    </row>
    <row r="3164" spans="1:19" x14ac:dyDescent="0.2">
      <c r="A3164" s="1">
        <v>3737</v>
      </c>
      <c r="B3164" t="s">
        <v>37</v>
      </c>
      <c r="C3164" t="s">
        <v>2143</v>
      </c>
      <c r="D3164" t="s">
        <v>2144</v>
      </c>
      <c r="E3164" t="s">
        <v>39</v>
      </c>
      <c r="F3164" t="s">
        <v>30</v>
      </c>
      <c r="G3164" t="s">
        <v>5647</v>
      </c>
      <c r="H3164" t="str">
        <f t="shared" si="157"/>
        <v>它是无穷小吗？</v>
      </c>
      <c r="I3164">
        <v>3</v>
      </c>
      <c r="J3164">
        <v>6</v>
      </c>
      <c r="K3164" t="str">
        <f t="shared" si="156"/>
        <v>焦虑</v>
      </c>
      <c r="L3164" t="s">
        <v>5523</v>
      </c>
      <c r="M3164" t="s">
        <v>30</v>
      </c>
      <c r="N3164" t="s">
        <v>30</v>
      </c>
      <c r="O3164" t="s">
        <v>36</v>
      </c>
      <c r="P3164" t="s">
        <v>20</v>
      </c>
      <c r="Q3164" t="s">
        <v>20</v>
      </c>
      <c r="R3164">
        <f t="shared" si="158"/>
        <v>0</v>
      </c>
      <c r="S3164">
        <f t="shared" si="158"/>
        <v>0</v>
      </c>
    </row>
    <row r="3165" spans="1:19" x14ac:dyDescent="0.2">
      <c r="A3165" s="1">
        <v>3738</v>
      </c>
      <c r="B3165" t="s">
        <v>37</v>
      </c>
      <c r="C3165" t="s">
        <v>2143</v>
      </c>
      <c r="D3165" t="s">
        <v>2144</v>
      </c>
      <c r="E3165" t="s">
        <v>39</v>
      </c>
      <c r="F3165" t="s">
        <v>30</v>
      </c>
      <c r="G3165" t="s">
        <v>5648</v>
      </c>
      <c r="H3165" t="str">
        <f t="shared" si="157"/>
        <v>别乱用</v>
      </c>
      <c r="I3165">
        <v>2</v>
      </c>
      <c r="J3165">
        <v>2</v>
      </c>
      <c r="K3165" t="str">
        <f t="shared" si="156"/>
        <v>冷漠</v>
      </c>
      <c r="L3165" t="s">
        <v>5523</v>
      </c>
      <c r="M3165" t="s">
        <v>30</v>
      </c>
      <c r="N3165" t="s">
        <v>30</v>
      </c>
      <c r="O3165" t="s">
        <v>36</v>
      </c>
      <c r="P3165" t="s">
        <v>20</v>
      </c>
      <c r="Q3165" t="s">
        <v>20</v>
      </c>
      <c r="R3165">
        <f t="shared" si="158"/>
        <v>0</v>
      </c>
      <c r="S3165">
        <f t="shared" si="158"/>
        <v>0</v>
      </c>
    </row>
    <row r="3166" spans="1:19" x14ac:dyDescent="0.2">
      <c r="A3166" s="1">
        <v>3739</v>
      </c>
      <c r="B3166" t="s">
        <v>37</v>
      </c>
      <c r="C3166" t="s">
        <v>3642</v>
      </c>
      <c r="D3166" t="s">
        <v>3643</v>
      </c>
      <c r="E3166" t="s">
        <v>15</v>
      </c>
      <c r="F3166" t="s">
        <v>30</v>
      </c>
      <c r="G3166" t="s">
        <v>5649</v>
      </c>
      <c r="H3166" t="str">
        <f t="shared" si="157"/>
        <v>好的，我知道了，谢谢</v>
      </c>
      <c r="I3166">
        <v>6</v>
      </c>
      <c r="J3166">
        <v>6</v>
      </c>
      <c r="K3166" t="str">
        <f t="shared" si="156"/>
        <v>心流</v>
      </c>
      <c r="L3166" t="s">
        <v>5523</v>
      </c>
      <c r="M3166" t="s">
        <v>30</v>
      </c>
      <c r="N3166" t="s">
        <v>30</v>
      </c>
      <c r="O3166" t="s">
        <v>36</v>
      </c>
      <c r="P3166" t="s">
        <v>20</v>
      </c>
      <c r="Q3166" t="s">
        <v>20</v>
      </c>
      <c r="R3166">
        <f t="shared" si="158"/>
        <v>0</v>
      </c>
      <c r="S3166">
        <f t="shared" si="158"/>
        <v>0</v>
      </c>
    </row>
    <row r="3167" spans="1:19" x14ac:dyDescent="0.2">
      <c r="A3167" s="1">
        <v>3740</v>
      </c>
      <c r="B3167" t="s">
        <v>12</v>
      </c>
      <c r="C3167" t="s">
        <v>5468</v>
      </c>
      <c r="D3167" t="s">
        <v>5469</v>
      </c>
      <c r="E3167" t="s">
        <v>15</v>
      </c>
      <c r="F3167" t="s">
        <v>5650</v>
      </c>
      <c r="H3167" t="str">
        <f t="shared" si="157"/>
        <v>分段函数有机会是初等函数吗？</v>
      </c>
      <c r="I3167">
        <v>3</v>
      </c>
      <c r="J3167">
        <v>6</v>
      </c>
      <c r="K3167" t="str">
        <f t="shared" si="156"/>
        <v>焦虑</v>
      </c>
      <c r="L3167" t="s">
        <v>5510</v>
      </c>
      <c r="M3167" t="s">
        <v>711</v>
      </c>
      <c r="N3167" t="s">
        <v>52</v>
      </c>
      <c r="O3167" t="s">
        <v>19</v>
      </c>
      <c r="P3167" t="s">
        <v>20</v>
      </c>
      <c r="Q3167" t="s">
        <v>20</v>
      </c>
      <c r="R3167">
        <f t="shared" si="158"/>
        <v>0</v>
      </c>
      <c r="S3167">
        <f t="shared" si="158"/>
        <v>0</v>
      </c>
    </row>
    <row r="3168" spans="1:19" x14ac:dyDescent="0.2">
      <c r="A3168" s="1">
        <v>3741</v>
      </c>
      <c r="B3168" t="s">
        <v>27</v>
      </c>
      <c r="C3168" t="s">
        <v>2143</v>
      </c>
      <c r="D3168" t="s">
        <v>2144</v>
      </c>
      <c r="E3168" t="s">
        <v>39</v>
      </c>
      <c r="F3168" t="s">
        <v>30</v>
      </c>
      <c r="G3168" t="s">
        <v>5651</v>
      </c>
      <c r="H3168" t="str">
        <f t="shared" si="157"/>
        <v>有，比如，x的绝对值＝根号下x²</v>
      </c>
      <c r="I3168">
        <v>6</v>
      </c>
      <c r="J3168">
        <v>6</v>
      </c>
      <c r="K3168" t="str">
        <f t="shared" si="156"/>
        <v>心流</v>
      </c>
      <c r="L3168" t="s">
        <v>5523</v>
      </c>
      <c r="M3168" t="s">
        <v>30</v>
      </c>
      <c r="N3168" t="s">
        <v>32</v>
      </c>
      <c r="O3168" t="s">
        <v>36</v>
      </c>
      <c r="P3168" t="s">
        <v>20</v>
      </c>
      <c r="Q3168" t="s">
        <v>20</v>
      </c>
      <c r="R3168">
        <f t="shared" si="158"/>
        <v>0</v>
      </c>
      <c r="S3168">
        <f t="shared" si="158"/>
        <v>0</v>
      </c>
    </row>
    <row r="3169" spans="1:19" x14ac:dyDescent="0.2">
      <c r="A3169" s="1">
        <v>3742</v>
      </c>
      <c r="B3169" t="s">
        <v>12</v>
      </c>
      <c r="C3169" t="s">
        <v>626</v>
      </c>
      <c r="D3169" t="s">
        <v>627</v>
      </c>
      <c r="E3169" t="s">
        <v>15</v>
      </c>
      <c r="F3169" t="s">
        <v>5652</v>
      </c>
      <c r="G3169" t="s">
        <v>5653</v>
      </c>
      <c r="H3169" t="str">
        <f t="shared" si="157"/>
        <v>对数函数的转换\n怎么弄得呀</v>
      </c>
      <c r="I3169">
        <v>3</v>
      </c>
      <c r="J3169">
        <v>6</v>
      </c>
      <c r="K3169" t="str">
        <f t="shared" si="156"/>
        <v>焦虑</v>
      </c>
      <c r="L3169" t="s">
        <v>5510</v>
      </c>
      <c r="M3169" t="s">
        <v>754</v>
      </c>
      <c r="N3169" t="s">
        <v>162</v>
      </c>
      <c r="O3169" t="s">
        <v>19</v>
      </c>
      <c r="P3169" t="s">
        <v>20</v>
      </c>
      <c r="Q3169" t="s">
        <v>20</v>
      </c>
      <c r="R3169">
        <f t="shared" si="158"/>
        <v>0</v>
      </c>
      <c r="S3169">
        <f t="shared" si="158"/>
        <v>0</v>
      </c>
    </row>
    <row r="3170" spans="1:19" x14ac:dyDescent="0.2">
      <c r="A3170" s="1">
        <v>3743</v>
      </c>
      <c r="B3170" t="s">
        <v>27</v>
      </c>
      <c r="C3170" t="s">
        <v>626</v>
      </c>
      <c r="D3170" t="s">
        <v>627</v>
      </c>
      <c r="E3170" t="s">
        <v>15</v>
      </c>
      <c r="F3170" t="s">
        <v>30</v>
      </c>
      <c r="G3170" t="s">
        <v>434</v>
      </c>
      <c r="H3170" t="str">
        <f t="shared" si="157"/>
        <v>懂了</v>
      </c>
      <c r="I3170">
        <v>6</v>
      </c>
      <c r="J3170">
        <v>6</v>
      </c>
      <c r="K3170" t="str">
        <f t="shared" si="156"/>
        <v>心流</v>
      </c>
      <c r="L3170" t="s">
        <v>4739</v>
      </c>
      <c r="M3170" t="s">
        <v>30</v>
      </c>
      <c r="N3170" t="s">
        <v>32</v>
      </c>
      <c r="O3170" t="s">
        <v>33</v>
      </c>
      <c r="P3170" t="s">
        <v>20</v>
      </c>
      <c r="Q3170" t="s">
        <v>20</v>
      </c>
      <c r="R3170">
        <f t="shared" si="158"/>
        <v>0</v>
      </c>
      <c r="S3170">
        <f t="shared" si="158"/>
        <v>0</v>
      </c>
    </row>
    <row r="3171" spans="1:19" x14ac:dyDescent="0.2">
      <c r="A3171" s="1">
        <v>3744</v>
      </c>
      <c r="B3171" t="s">
        <v>27</v>
      </c>
      <c r="C3171" t="s">
        <v>2143</v>
      </c>
      <c r="D3171" t="s">
        <v>2144</v>
      </c>
      <c r="E3171" t="s">
        <v>39</v>
      </c>
      <c r="F3171" t="s">
        <v>30</v>
      </c>
      <c r="G3171" t="s">
        <v>5654</v>
      </c>
      <c r="H3171" t="str">
        <f t="shared" si="157"/>
        <v>除以x就等于乘以1/x</v>
      </c>
      <c r="I3171">
        <v>6</v>
      </c>
      <c r="J3171">
        <v>6</v>
      </c>
      <c r="K3171" t="str">
        <f t="shared" si="156"/>
        <v>心流</v>
      </c>
      <c r="L3171" t="s">
        <v>5523</v>
      </c>
      <c r="M3171" t="s">
        <v>30</v>
      </c>
      <c r="N3171" t="s">
        <v>32</v>
      </c>
      <c r="O3171" t="s">
        <v>33</v>
      </c>
      <c r="P3171" t="s">
        <v>20</v>
      </c>
      <c r="Q3171" t="s">
        <v>20</v>
      </c>
      <c r="R3171">
        <f t="shared" si="158"/>
        <v>0</v>
      </c>
      <c r="S3171">
        <f t="shared" si="158"/>
        <v>0</v>
      </c>
    </row>
    <row r="3172" spans="1:19" x14ac:dyDescent="0.2">
      <c r="A3172" s="1">
        <v>3745</v>
      </c>
      <c r="B3172" t="s">
        <v>12</v>
      </c>
      <c r="C3172" t="s">
        <v>3642</v>
      </c>
      <c r="D3172" t="s">
        <v>3643</v>
      </c>
      <c r="E3172" t="s">
        <v>15</v>
      </c>
      <c r="F3172" t="s">
        <v>5655</v>
      </c>
      <c r="H3172" t="str">
        <f t="shared" si="157"/>
        <v>老师，这两题怎么写？</v>
      </c>
      <c r="I3172">
        <v>3</v>
      </c>
      <c r="J3172">
        <v>6</v>
      </c>
      <c r="K3172" t="str">
        <f t="shared" si="156"/>
        <v>焦虑</v>
      </c>
      <c r="L3172" t="s">
        <v>5510</v>
      </c>
      <c r="M3172" t="s">
        <v>553</v>
      </c>
      <c r="N3172" t="s">
        <v>52</v>
      </c>
      <c r="O3172" t="s">
        <v>19</v>
      </c>
      <c r="P3172" t="s">
        <v>20</v>
      </c>
      <c r="Q3172" t="s">
        <v>20</v>
      </c>
      <c r="R3172">
        <f t="shared" si="158"/>
        <v>0</v>
      </c>
      <c r="S3172">
        <f t="shared" si="158"/>
        <v>0</v>
      </c>
    </row>
    <row r="3173" spans="1:19" x14ac:dyDescent="0.2">
      <c r="A3173" s="1">
        <v>3747</v>
      </c>
      <c r="B3173" t="s">
        <v>37</v>
      </c>
      <c r="C3173" t="s">
        <v>5657</v>
      </c>
      <c r="D3173" t="s">
        <v>5658</v>
      </c>
      <c r="E3173" t="s">
        <v>15</v>
      </c>
      <c r="F3173" t="s">
        <v>30</v>
      </c>
      <c r="G3173" t="s">
        <v>5659</v>
      </c>
      <c r="H3173" t="str">
        <f t="shared" si="157"/>
        <v>那个重要极限不是要趋近于无穷的吗</v>
      </c>
      <c r="I3173">
        <v>3</v>
      </c>
      <c r="J3173">
        <v>6</v>
      </c>
      <c r="K3173" t="str">
        <f t="shared" si="156"/>
        <v>焦虑</v>
      </c>
      <c r="L3173" t="s">
        <v>5523</v>
      </c>
      <c r="M3173" t="s">
        <v>30</v>
      </c>
      <c r="N3173" t="s">
        <v>30</v>
      </c>
      <c r="O3173" t="s">
        <v>36</v>
      </c>
      <c r="P3173" t="s">
        <v>20</v>
      </c>
      <c r="Q3173" t="s">
        <v>20</v>
      </c>
      <c r="R3173">
        <f t="shared" si="158"/>
        <v>0</v>
      </c>
      <c r="S3173">
        <f t="shared" si="158"/>
        <v>0</v>
      </c>
    </row>
    <row r="3174" spans="1:19" x14ac:dyDescent="0.2">
      <c r="A3174" s="1">
        <v>3748</v>
      </c>
      <c r="B3174" t="s">
        <v>37</v>
      </c>
      <c r="C3174" t="s">
        <v>2143</v>
      </c>
      <c r="D3174" t="s">
        <v>2144</v>
      </c>
      <c r="E3174" t="s">
        <v>39</v>
      </c>
      <c r="F3174" t="s">
        <v>30</v>
      </c>
      <c r="G3174" t="s">
        <v>1667</v>
      </c>
      <c r="H3174" t="str">
        <f t="shared" si="157"/>
        <v>是的</v>
      </c>
      <c r="I3174">
        <v>6</v>
      </c>
      <c r="J3174">
        <v>3</v>
      </c>
      <c r="K3174" t="str">
        <f t="shared" si="156"/>
        <v>无聊/放松</v>
      </c>
      <c r="L3174" t="s">
        <v>5523</v>
      </c>
      <c r="M3174" t="s">
        <v>30</v>
      </c>
      <c r="N3174" t="s">
        <v>30</v>
      </c>
      <c r="O3174" t="s">
        <v>36</v>
      </c>
      <c r="P3174" t="s">
        <v>20</v>
      </c>
      <c r="Q3174" t="s">
        <v>20</v>
      </c>
      <c r="R3174">
        <f t="shared" si="158"/>
        <v>0</v>
      </c>
      <c r="S3174">
        <f t="shared" si="158"/>
        <v>0</v>
      </c>
    </row>
    <row r="3175" spans="1:19" x14ac:dyDescent="0.2">
      <c r="A3175" s="1">
        <v>3749</v>
      </c>
      <c r="B3175" t="s">
        <v>37</v>
      </c>
      <c r="C3175" t="s">
        <v>3642</v>
      </c>
      <c r="D3175" t="s">
        <v>3643</v>
      </c>
      <c r="E3175" t="s">
        <v>15</v>
      </c>
      <c r="F3175" t="s">
        <v>30</v>
      </c>
      <c r="G3175" t="s">
        <v>5660</v>
      </c>
      <c r="H3175" t="str">
        <f t="shared" si="157"/>
        <v>请问第二题是什么原理？</v>
      </c>
      <c r="I3175">
        <v>3</v>
      </c>
      <c r="J3175">
        <v>6</v>
      </c>
      <c r="K3175" t="str">
        <f t="shared" si="156"/>
        <v>焦虑</v>
      </c>
      <c r="L3175" t="s">
        <v>5523</v>
      </c>
      <c r="M3175" t="s">
        <v>30</v>
      </c>
      <c r="N3175" t="s">
        <v>30</v>
      </c>
      <c r="O3175" t="s">
        <v>36</v>
      </c>
      <c r="P3175" t="s">
        <v>20</v>
      </c>
      <c r="Q3175" t="s">
        <v>20</v>
      </c>
      <c r="R3175">
        <f t="shared" si="158"/>
        <v>0</v>
      </c>
      <c r="S3175">
        <f t="shared" si="158"/>
        <v>0</v>
      </c>
    </row>
    <row r="3176" spans="1:19" x14ac:dyDescent="0.2">
      <c r="A3176" s="1">
        <v>3750</v>
      </c>
      <c r="B3176" t="s">
        <v>37</v>
      </c>
      <c r="C3176" t="s">
        <v>2143</v>
      </c>
      <c r="D3176" t="s">
        <v>2144</v>
      </c>
      <c r="E3176" t="s">
        <v>39</v>
      </c>
      <c r="F3176" t="s">
        <v>30</v>
      </c>
      <c r="G3176" t="s">
        <v>5661</v>
      </c>
      <c r="H3176" t="str">
        <f t="shared" si="157"/>
        <v>底数和指数的极限不是都直接算的出来的吗</v>
      </c>
      <c r="I3176">
        <v>3</v>
      </c>
      <c r="J3176">
        <v>6</v>
      </c>
      <c r="K3176" t="str">
        <f t="shared" si="156"/>
        <v>焦虑</v>
      </c>
      <c r="L3176" t="s">
        <v>5523</v>
      </c>
      <c r="M3176" t="s">
        <v>30</v>
      </c>
      <c r="N3176" t="s">
        <v>30</v>
      </c>
      <c r="O3176" t="s">
        <v>36</v>
      </c>
      <c r="P3176" t="s">
        <v>20</v>
      </c>
      <c r="Q3176" t="s">
        <v>20</v>
      </c>
      <c r="R3176">
        <f t="shared" si="158"/>
        <v>0</v>
      </c>
      <c r="S3176">
        <f t="shared" si="158"/>
        <v>0</v>
      </c>
    </row>
    <row r="3177" spans="1:19" x14ac:dyDescent="0.2">
      <c r="A3177" s="1">
        <v>3751</v>
      </c>
      <c r="B3177" t="s">
        <v>37</v>
      </c>
      <c r="C3177" t="s">
        <v>3642</v>
      </c>
      <c r="D3177" t="s">
        <v>3643</v>
      </c>
      <c r="E3177" t="s">
        <v>15</v>
      </c>
      <c r="F3177" t="s">
        <v>30</v>
      </c>
      <c r="G3177" t="s">
        <v>5662</v>
      </c>
      <c r="H3177" t="str">
        <f t="shared" si="157"/>
        <v>幂指函数可以底和指数分开求极限么？</v>
      </c>
      <c r="I3177">
        <v>3</v>
      </c>
      <c r="J3177">
        <v>6</v>
      </c>
      <c r="K3177" t="str">
        <f t="shared" si="156"/>
        <v>焦虑</v>
      </c>
      <c r="L3177" t="s">
        <v>5523</v>
      </c>
      <c r="M3177" t="s">
        <v>30</v>
      </c>
      <c r="N3177" t="s">
        <v>30</v>
      </c>
      <c r="O3177" t="s">
        <v>36</v>
      </c>
      <c r="P3177" t="s">
        <v>20</v>
      </c>
      <c r="Q3177" t="s">
        <v>20</v>
      </c>
      <c r="R3177">
        <f t="shared" si="158"/>
        <v>0</v>
      </c>
      <c r="S3177">
        <f t="shared" si="158"/>
        <v>0</v>
      </c>
    </row>
    <row r="3178" spans="1:19" x14ac:dyDescent="0.2">
      <c r="A3178" s="1">
        <v>3752</v>
      </c>
      <c r="B3178" t="s">
        <v>37</v>
      </c>
      <c r="C3178" t="s">
        <v>2143</v>
      </c>
      <c r="D3178" t="s">
        <v>2144</v>
      </c>
      <c r="E3178" t="s">
        <v>39</v>
      </c>
      <c r="F3178" t="s">
        <v>30</v>
      </c>
      <c r="G3178" t="s">
        <v>5663</v>
      </c>
      <c r="H3178" t="str">
        <f t="shared" si="157"/>
        <v>都存在就可以</v>
      </c>
      <c r="I3178">
        <v>7</v>
      </c>
      <c r="J3178">
        <v>7</v>
      </c>
      <c r="K3178" t="str">
        <f t="shared" ref="K3178:K3241" si="159">IF(I3178&lt;6,IF(J3178&lt;6,IF(J3178=0,"无关","冷漠"),"焦虑"),IF(J3178&lt;6,"无聊/放松","心流"))</f>
        <v>心流</v>
      </c>
      <c r="L3178" t="s">
        <v>5523</v>
      </c>
      <c r="M3178" t="s">
        <v>30</v>
      </c>
      <c r="N3178" t="s">
        <v>30</v>
      </c>
      <c r="O3178" t="s">
        <v>36</v>
      </c>
      <c r="P3178" t="s">
        <v>20</v>
      </c>
      <c r="Q3178" t="s">
        <v>20</v>
      </c>
      <c r="R3178">
        <f t="shared" si="158"/>
        <v>0</v>
      </c>
      <c r="S3178">
        <f t="shared" si="158"/>
        <v>0</v>
      </c>
    </row>
    <row r="3179" spans="1:19" x14ac:dyDescent="0.2">
      <c r="A3179" s="1">
        <v>3753</v>
      </c>
      <c r="B3179" t="s">
        <v>12</v>
      </c>
      <c r="C3179" t="s">
        <v>5664</v>
      </c>
      <c r="D3179" t="s">
        <v>5665</v>
      </c>
      <c r="E3179" t="s">
        <v>15</v>
      </c>
      <c r="F3179" t="s">
        <v>5666</v>
      </c>
      <c r="H3179" t="str">
        <f t="shared" si="157"/>
        <v>n∧2÷n^2+nπ是怎么来的</v>
      </c>
      <c r="I3179">
        <v>4</v>
      </c>
      <c r="J3179">
        <v>8</v>
      </c>
      <c r="K3179" t="str">
        <f t="shared" si="159"/>
        <v>焦虑</v>
      </c>
      <c r="L3179" t="s">
        <v>5510</v>
      </c>
      <c r="M3179" t="s">
        <v>752</v>
      </c>
      <c r="N3179" t="s">
        <v>18</v>
      </c>
      <c r="O3179" t="s">
        <v>19</v>
      </c>
      <c r="P3179" t="s">
        <v>20</v>
      </c>
      <c r="Q3179" t="s">
        <v>20</v>
      </c>
      <c r="R3179">
        <f t="shared" si="158"/>
        <v>0</v>
      </c>
      <c r="S3179">
        <f t="shared" si="158"/>
        <v>0</v>
      </c>
    </row>
    <row r="3180" spans="1:19" x14ac:dyDescent="0.2">
      <c r="A3180" s="1">
        <v>3754</v>
      </c>
      <c r="B3180" t="s">
        <v>12</v>
      </c>
      <c r="C3180" t="s">
        <v>1620</v>
      </c>
      <c r="D3180" t="s">
        <v>1621</v>
      </c>
      <c r="E3180" t="s">
        <v>15</v>
      </c>
      <c r="F3180" t="s">
        <v>2384</v>
      </c>
      <c r="H3180" t="str">
        <f t="shared" si="157"/>
        <v>求极限</v>
      </c>
      <c r="I3180">
        <v>4</v>
      </c>
      <c r="J3180">
        <v>7</v>
      </c>
      <c r="K3180" t="str">
        <f t="shared" si="159"/>
        <v>焦虑</v>
      </c>
      <c r="L3180" t="s">
        <v>5510</v>
      </c>
      <c r="M3180" t="s">
        <v>594</v>
      </c>
      <c r="N3180" t="s">
        <v>52</v>
      </c>
      <c r="O3180" t="s">
        <v>19</v>
      </c>
      <c r="P3180" t="s">
        <v>20</v>
      </c>
      <c r="Q3180" t="s">
        <v>20</v>
      </c>
      <c r="R3180">
        <f t="shared" si="158"/>
        <v>0</v>
      </c>
      <c r="S3180">
        <f t="shared" si="158"/>
        <v>0</v>
      </c>
    </row>
    <row r="3181" spans="1:19" x14ac:dyDescent="0.2">
      <c r="A3181" s="1">
        <v>3756</v>
      </c>
      <c r="B3181" t="s">
        <v>37</v>
      </c>
      <c r="C3181" t="s">
        <v>1620</v>
      </c>
      <c r="D3181" t="s">
        <v>1621</v>
      </c>
      <c r="E3181" t="s">
        <v>15</v>
      </c>
      <c r="F3181" t="s">
        <v>30</v>
      </c>
      <c r="G3181" t="s">
        <v>5667</v>
      </c>
      <c r="H3181" t="str">
        <f t="shared" si="157"/>
        <v>怎么出现tan x 了？ln 呢，我的天啊，什么鬼操作？</v>
      </c>
      <c r="I3181">
        <v>4</v>
      </c>
      <c r="J3181">
        <v>6</v>
      </c>
      <c r="K3181" t="str">
        <f t="shared" si="159"/>
        <v>焦虑</v>
      </c>
      <c r="L3181" t="s">
        <v>5523</v>
      </c>
      <c r="M3181" t="s">
        <v>30</v>
      </c>
      <c r="N3181" t="s">
        <v>30</v>
      </c>
      <c r="O3181" t="s">
        <v>36</v>
      </c>
      <c r="P3181" t="s">
        <v>20</v>
      </c>
      <c r="Q3181" t="s">
        <v>20</v>
      </c>
      <c r="R3181">
        <f t="shared" si="158"/>
        <v>0</v>
      </c>
      <c r="S3181">
        <f t="shared" si="158"/>
        <v>0</v>
      </c>
    </row>
    <row r="3182" spans="1:19" x14ac:dyDescent="0.2">
      <c r="A3182" s="1">
        <v>3757</v>
      </c>
      <c r="B3182" t="s">
        <v>37</v>
      </c>
      <c r="C3182" t="s">
        <v>2143</v>
      </c>
      <c r="D3182" t="s">
        <v>2144</v>
      </c>
      <c r="E3182" t="s">
        <v>39</v>
      </c>
      <c r="F3182" t="s">
        <v>30</v>
      </c>
      <c r="G3182" t="s">
        <v>5668</v>
      </c>
      <c r="H3182" t="str">
        <f t="shared" si="157"/>
        <v>鬼也不知道</v>
      </c>
      <c r="I3182">
        <v>3</v>
      </c>
      <c r="J3182">
        <v>3</v>
      </c>
      <c r="K3182" t="str">
        <f t="shared" si="159"/>
        <v>冷漠</v>
      </c>
      <c r="L3182" t="s">
        <v>5523</v>
      </c>
      <c r="M3182" t="s">
        <v>30</v>
      </c>
      <c r="N3182" t="s">
        <v>30</v>
      </c>
      <c r="O3182" t="s">
        <v>36</v>
      </c>
      <c r="P3182" t="s">
        <v>20</v>
      </c>
      <c r="Q3182" t="s">
        <v>20</v>
      </c>
      <c r="R3182">
        <f t="shared" si="158"/>
        <v>0</v>
      </c>
      <c r="S3182">
        <f t="shared" si="158"/>
        <v>0</v>
      </c>
    </row>
    <row r="3183" spans="1:19" x14ac:dyDescent="0.2">
      <c r="A3183" s="1">
        <v>3758</v>
      </c>
      <c r="B3183" t="s">
        <v>37</v>
      </c>
      <c r="C3183" t="s">
        <v>1620</v>
      </c>
      <c r="D3183" t="s">
        <v>1621</v>
      </c>
      <c r="E3183" t="s">
        <v>15</v>
      </c>
      <c r="F3183" t="s">
        <v>30</v>
      </c>
      <c r="G3183" t="s">
        <v>5669</v>
      </c>
      <c r="H3183" t="str">
        <f t="shared" si="157"/>
        <v>鬼得想想告诉我啊</v>
      </c>
      <c r="I3183">
        <v>3</v>
      </c>
      <c r="J3183">
        <v>3</v>
      </c>
      <c r="K3183" t="str">
        <f t="shared" si="159"/>
        <v>冷漠</v>
      </c>
      <c r="L3183" t="s">
        <v>5523</v>
      </c>
      <c r="M3183" t="s">
        <v>30</v>
      </c>
      <c r="N3183" t="s">
        <v>30</v>
      </c>
      <c r="O3183" t="s">
        <v>36</v>
      </c>
      <c r="P3183" t="s">
        <v>20</v>
      </c>
      <c r="Q3183" t="s">
        <v>20</v>
      </c>
      <c r="R3183">
        <f t="shared" si="158"/>
        <v>0</v>
      </c>
      <c r="S3183">
        <f t="shared" si="158"/>
        <v>0</v>
      </c>
    </row>
    <row r="3184" spans="1:19" x14ac:dyDescent="0.2">
      <c r="A3184" s="1">
        <v>3759</v>
      </c>
      <c r="B3184" t="s">
        <v>37</v>
      </c>
      <c r="C3184" t="s">
        <v>2143</v>
      </c>
      <c r="D3184" t="s">
        <v>2144</v>
      </c>
      <c r="E3184" t="s">
        <v>39</v>
      </c>
      <c r="F3184" t="s">
        <v>30</v>
      </c>
      <c r="G3184" t="s">
        <v>410</v>
      </c>
      <c r="H3184" t="str">
        <f t="shared" si="157"/>
        <v>洛必达法则</v>
      </c>
      <c r="I3184">
        <v>3</v>
      </c>
      <c r="J3184">
        <v>3</v>
      </c>
      <c r="K3184" t="str">
        <f t="shared" si="159"/>
        <v>冷漠</v>
      </c>
      <c r="L3184" t="s">
        <v>5523</v>
      </c>
      <c r="M3184" t="s">
        <v>30</v>
      </c>
      <c r="N3184" t="s">
        <v>30</v>
      </c>
      <c r="O3184" t="s">
        <v>36</v>
      </c>
      <c r="P3184" t="s">
        <v>20</v>
      </c>
      <c r="Q3184" t="s">
        <v>20</v>
      </c>
      <c r="R3184">
        <f t="shared" si="158"/>
        <v>0</v>
      </c>
      <c r="S3184">
        <f t="shared" si="158"/>
        <v>0</v>
      </c>
    </row>
    <row r="3185" spans="1:19" x14ac:dyDescent="0.2">
      <c r="A3185" s="1">
        <v>3760</v>
      </c>
      <c r="B3185" t="s">
        <v>12</v>
      </c>
      <c r="C3185" t="s">
        <v>1620</v>
      </c>
      <c r="D3185" t="s">
        <v>1621</v>
      </c>
      <c r="E3185" t="s">
        <v>15</v>
      </c>
      <c r="F3185" t="s">
        <v>5670</v>
      </c>
      <c r="H3185" t="str">
        <f t="shared" si="157"/>
        <v>给的，答案不对吧</v>
      </c>
      <c r="I3185">
        <v>3</v>
      </c>
      <c r="J3185">
        <v>6</v>
      </c>
      <c r="K3185" t="str">
        <f t="shared" si="159"/>
        <v>焦虑</v>
      </c>
      <c r="L3185" t="s">
        <v>5510</v>
      </c>
      <c r="M3185" t="s">
        <v>286</v>
      </c>
      <c r="N3185" t="s">
        <v>220</v>
      </c>
      <c r="O3185" t="s">
        <v>19</v>
      </c>
      <c r="P3185" t="s">
        <v>20</v>
      </c>
      <c r="Q3185" t="s">
        <v>20</v>
      </c>
      <c r="R3185">
        <f t="shared" si="158"/>
        <v>0</v>
      </c>
      <c r="S3185">
        <f t="shared" si="158"/>
        <v>0</v>
      </c>
    </row>
    <row r="3186" spans="1:19" x14ac:dyDescent="0.2">
      <c r="A3186" s="1">
        <v>3761</v>
      </c>
      <c r="B3186" t="s">
        <v>27</v>
      </c>
      <c r="C3186" t="s">
        <v>626</v>
      </c>
      <c r="D3186" t="s">
        <v>627</v>
      </c>
      <c r="E3186" t="s">
        <v>15</v>
      </c>
      <c r="F3186" t="s">
        <v>30</v>
      </c>
      <c r="G3186" t="s">
        <v>5671</v>
      </c>
      <c r="H3186" t="str">
        <f t="shared" si="157"/>
        <v>\n非常正确</v>
      </c>
      <c r="I3186">
        <v>7</v>
      </c>
      <c r="J3186">
        <v>4</v>
      </c>
      <c r="K3186" t="str">
        <f t="shared" si="159"/>
        <v>无聊/放松</v>
      </c>
      <c r="L3186" t="s">
        <v>5523</v>
      </c>
      <c r="M3186" t="s">
        <v>30</v>
      </c>
      <c r="N3186" t="s">
        <v>44</v>
      </c>
      <c r="O3186" t="s">
        <v>36</v>
      </c>
      <c r="P3186" t="s">
        <v>20</v>
      </c>
      <c r="Q3186" t="s">
        <v>20</v>
      </c>
      <c r="R3186">
        <f t="shared" si="158"/>
        <v>0</v>
      </c>
      <c r="S3186">
        <f t="shared" si="158"/>
        <v>0</v>
      </c>
    </row>
    <row r="3187" spans="1:19" x14ac:dyDescent="0.2">
      <c r="A3187" s="1">
        <v>3762</v>
      </c>
      <c r="B3187" t="s">
        <v>37</v>
      </c>
      <c r="C3187" t="s">
        <v>1620</v>
      </c>
      <c r="D3187" t="s">
        <v>1621</v>
      </c>
      <c r="E3187" t="s">
        <v>15</v>
      </c>
      <c r="F3187" t="s">
        <v>30</v>
      </c>
      <c r="G3187" t="s">
        <v>5672</v>
      </c>
      <c r="H3187" t="str">
        <f t="shared" si="157"/>
        <v>我知道了，那个公式，两个重要极限公式！！</v>
      </c>
      <c r="I3187">
        <v>6</v>
      </c>
      <c r="J3187">
        <v>6</v>
      </c>
      <c r="K3187" t="str">
        <f t="shared" si="159"/>
        <v>心流</v>
      </c>
      <c r="L3187" t="s">
        <v>5523</v>
      </c>
      <c r="M3187" t="s">
        <v>30</v>
      </c>
      <c r="N3187" t="s">
        <v>30</v>
      </c>
      <c r="O3187" t="s">
        <v>33</v>
      </c>
      <c r="P3187" t="s">
        <v>20</v>
      </c>
      <c r="Q3187" t="s">
        <v>20</v>
      </c>
      <c r="R3187">
        <f t="shared" si="158"/>
        <v>0</v>
      </c>
      <c r="S3187">
        <f t="shared" si="158"/>
        <v>0</v>
      </c>
    </row>
    <row r="3188" spans="1:19" x14ac:dyDescent="0.2">
      <c r="A3188" s="1">
        <v>3763</v>
      </c>
      <c r="B3188" t="s">
        <v>27</v>
      </c>
      <c r="C3188" t="s">
        <v>626</v>
      </c>
      <c r="D3188" t="s">
        <v>627</v>
      </c>
      <c r="E3188" t="s">
        <v>15</v>
      </c>
      <c r="F3188" t="s">
        <v>30</v>
      </c>
      <c r="G3188" t="s">
        <v>5673</v>
      </c>
      <c r="H3188" t="str">
        <f t="shared" si="157"/>
        <v>答案是对的呀</v>
      </c>
      <c r="I3188">
        <v>7</v>
      </c>
      <c r="J3188">
        <v>4</v>
      </c>
      <c r="K3188" t="str">
        <f t="shared" si="159"/>
        <v>无聊/放松</v>
      </c>
      <c r="L3188" t="s">
        <v>5523</v>
      </c>
      <c r="M3188" t="s">
        <v>30</v>
      </c>
      <c r="N3188" t="s">
        <v>32</v>
      </c>
      <c r="O3188" t="s">
        <v>36</v>
      </c>
      <c r="P3188" t="s">
        <v>20</v>
      </c>
      <c r="Q3188" t="s">
        <v>20</v>
      </c>
      <c r="R3188">
        <f t="shared" si="158"/>
        <v>0</v>
      </c>
      <c r="S3188">
        <f t="shared" si="158"/>
        <v>0</v>
      </c>
    </row>
    <row r="3189" spans="1:19" x14ac:dyDescent="0.2">
      <c r="A3189" s="1">
        <v>3764</v>
      </c>
      <c r="B3189" t="s">
        <v>27</v>
      </c>
      <c r="C3189" t="s">
        <v>1620</v>
      </c>
      <c r="D3189" t="s">
        <v>1621</v>
      </c>
      <c r="E3189" t="s">
        <v>15</v>
      </c>
      <c r="F3189" t="s">
        <v>30</v>
      </c>
      <c r="G3189" t="s">
        <v>5674</v>
      </c>
      <c r="H3189" t="str">
        <f t="shared" si="157"/>
        <v>怎么出现e 了，我看不懂</v>
      </c>
      <c r="I3189">
        <v>4</v>
      </c>
      <c r="J3189">
        <v>6</v>
      </c>
      <c r="K3189" t="str">
        <f t="shared" si="159"/>
        <v>焦虑</v>
      </c>
      <c r="L3189" t="s">
        <v>5523</v>
      </c>
      <c r="M3189" t="s">
        <v>30</v>
      </c>
      <c r="N3189" t="s">
        <v>32</v>
      </c>
      <c r="O3189" t="s">
        <v>36</v>
      </c>
      <c r="P3189" t="s">
        <v>20</v>
      </c>
      <c r="Q3189" t="s">
        <v>20</v>
      </c>
      <c r="R3189">
        <f t="shared" si="158"/>
        <v>0</v>
      </c>
      <c r="S3189">
        <f t="shared" si="158"/>
        <v>0</v>
      </c>
    </row>
    <row r="3190" spans="1:19" x14ac:dyDescent="0.2">
      <c r="A3190" s="1">
        <v>3765</v>
      </c>
      <c r="B3190" t="s">
        <v>27</v>
      </c>
      <c r="C3190" t="s">
        <v>2143</v>
      </c>
      <c r="D3190" t="s">
        <v>2144</v>
      </c>
      <c r="E3190" t="s">
        <v>39</v>
      </c>
      <c r="F3190" t="s">
        <v>30</v>
      </c>
      <c r="G3190" t="s">
        <v>1553</v>
      </c>
      <c r="H3190" t="str">
        <f t="shared" si="157"/>
        <v>对的</v>
      </c>
      <c r="I3190">
        <v>3</v>
      </c>
      <c r="J3190">
        <v>3</v>
      </c>
      <c r="K3190" t="str">
        <f t="shared" si="159"/>
        <v>冷漠</v>
      </c>
      <c r="L3190" t="s">
        <v>5523</v>
      </c>
      <c r="M3190" t="s">
        <v>30</v>
      </c>
      <c r="N3190" t="s">
        <v>44</v>
      </c>
      <c r="O3190" t="s">
        <v>36</v>
      </c>
      <c r="P3190" t="s">
        <v>20</v>
      </c>
      <c r="Q3190" t="s">
        <v>20</v>
      </c>
      <c r="R3190">
        <f t="shared" si="158"/>
        <v>0</v>
      </c>
      <c r="S3190">
        <f t="shared" si="158"/>
        <v>0</v>
      </c>
    </row>
    <row r="3191" spans="1:19" x14ac:dyDescent="0.2">
      <c r="A3191" s="1">
        <v>3766</v>
      </c>
      <c r="B3191" t="s">
        <v>37</v>
      </c>
      <c r="C3191" t="s">
        <v>1620</v>
      </c>
      <c r="D3191" t="s">
        <v>1621</v>
      </c>
      <c r="E3191" t="s">
        <v>15</v>
      </c>
      <c r="F3191" t="s">
        <v>30</v>
      </c>
      <c r="G3191" t="s">
        <v>5675</v>
      </c>
      <c r="H3191" t="str">
        <f t="shared" si="157"/>
        <v>怎么出现e 了？</v>
      </c>
      <c r="I3191">
        <v>3</v>
      </c>
      <c r="J3191">
        <v>6</v>
      </c>
      <c r="K3191" t="str">
        <f t="shared" si="159"/>
        <v>焦虑</v>
      </c>
      <c r="L3191" t="s">
        <v>5523</v>
      </c>
      <c r="M3191" t="s">
        <v>30</v>
      </c>
      <c r="N3191" t="s">
        <v>30</v>
      </c>
      <c r="O3191" t="s">
        <v>36</v>
      </c>
      <c r="P3191" t="s">
        <v>20</v>
      </c>
      <c r="Q3191" t="s">
        <v>20</v>
      </c>
      <c r="R3191">
        <f t="shared" si="158"/>
        <v>0</v>
      </c>
      <c r="S3191">
        <f t="shared" si="158"/>
        <v>0</v>
      </c>
    </row>
    <row r="3192" spans="1:19" x14ac:dyDescent="0.2">
      <c r="A3192" s="1">
        <v>3767</v>
      </c>
      <c r="B3192" t="s">
        <v>12</v>
      </c>
      <c r="C3192" t="s">
        <v>5676</v>
      </c>
      <c r="D3192" t="s">
        <v>5677</v>
      </c>
      <c r="E3192" t="s">
        <v>15</v>
      </c>
      <c r="F3192" t="s">
        <v>5678</v>
      </c>
      <c r="H3192" t="str">
        <f t="shared" si="157"/>
        <v>老师，想问一下为什么学完了，前面课时去没有显示呢</v>
      </c>
      <c r="I3192">
        <v>3</v>
      </c>
      <c r="J3192">
        <v>3</v>
      </c>
      <c r="K3192" t="str">
        <f t="shared" si="159"/>
        <v>冷漠</v>
      </c>
      <c r="L3192" t="s">
        <v>5510</v>
      </c>
      <c r="M3192" t="s">
        <v>2278</v>
      </c>
      <c r="N3192" t="s">
        <v>18</v>
      </c>
      <c r="O3192" t="s">
        <v>19</v>
      </c>
      <c r="P3192" t="s">
        <v>5679</v>
      </c>
      <c r="Q3192" t="s">
        <v>20</v>
      </c>
      <c r="R3192">
        <f t="shared" si="158"/>
        <v>0</v>
      </c>
      <c r="S3192">
        <f t="shared" si="158"/>
        <v>0</v>
      </c>
    </row>
    <row r="3193" spans="1:19" x14ac:dyDescent="0.2">
      <c r="A3193" s="1">
        <v>3768</v>
      </c>
      <c r="B3193" t="s">
        <v>12</v>
      </c>
      <c r="C3193" t="s">
        <v>5680</v>
      </c>
      <c r="D3193" t="s">
        <v>5681</v>
      </c>
      <c r="E3193" t="s">
        <v>5682</v>
      </c>
      <c r="F3193" t="s">
        <v>5683</v>
      </c>
      <c r="H3193" t="str">
        <f t="shared" si="157"/>
        <v>老师能讲解一下这个咋做吗？</v>
      </c>
      <c r="I3193">
        <v>3</v>
      </c>
      <c r="J3193">
        <v>6</v>
      </c>
      <c r="K3193" t="str">
        <f t="shared" si="159"/>
        <v>焦虑</v>
      </c>
      <c r="L3193" t="s">
        <v>5510</v>
      </c>
      <c r="M3193" t="s">
        <v>5684</v>
      </c>
      <c r="N3193" t="s">
        <v>52</v>
      </c>
      <c r="O3193" t="s">
        <v>19</v>
      </c>
      <c r="P3193" t="s">
        <v>20</v>
      </c>
      <c r="Q3193" t="s">
        <v>20</v>
      </c>
      <c r="R3193">
        <f t="shared" si="158"/>
        <v>0</v>
      </c>
      <c r="S3193">
        <f t="shared" si="158"/>
        <v>0</v>
      </c>
    </row>
    <row r="3194" spans="1:19" x14ac:dyDescent="0.2">
      <c r="A3194" s="1">
        <v>3770</v>
      </c>
      <c r="B3194" t="s">
        <v>12</v>
      </c>
      <c r="C3194" t="s">
        <v>5685</v>
      </c>
      <c r="D3194" t="s">
        <v>5686</v>
      </c>
      <c r="E3194" t="s">
        <v>15</v>
      </c>
      <c r="F3194" t="s">
        <v>5687</v>
      </c>
      <c r="G3194" t="s">
        <v>5688</v>
      </c>
      <c r="H3194" t="str">
        <f t="shared" si="157"/>
        <v>老师，这个用罗必塔法则好像求不了sinx为有界函数，值域为负1到1，所以我猜这个函数的极限为1</v>
      </c>
      <c r="I3194">
        <v>3</v>
      </c>
      <c r="J3194">
        <v>6</v>
      </c>
      <c r="K3194" t="str">
        <f t="shared" si="159"/>
        <v>焦虑</v>
      </c>
      <c r="L3194" t="s">
        <v>5510</v>
      </c>
      <c r="M3194" t="s">
        <v>5689</v>
      </c>
      <c r="N3194" t="s">
        <v>52</v>
      </c>
      <c r="O3194" t="s">
        <v>19</v>
      </c>
      <c r="P3194" t="s">
        <v>20</v>
      </c>
      <c r="Q3194" t="s">
        <v>20</v>
      </c>
      <c r="R3194">
        <f t="shared" si="158"/>
        <v>0</v>
      </c>
      <c r="S3194">
        <f t="shared" si="158"/>
        <v>0</v>
      </c>
    </row>
    <row r="3195" spans="1:19" x14ac:dyDescent="0.2">
      <c r="A3195" s="1">
        <v>3771</v>
      </c>
      <c r="B3195" t="s">
        <v>27</v>
      </c>
      <c r="C3195" t="s">
        <v>1970</v>
      </c>
      <c r="D3195" t="s">
        <v>1971</v>
      </c>
      <c r="E3195" t="s">
        <v>1972</v>
      </c>
      <c r="F3195" t="s">
        <v>30</v>
      </c>
      <c r="G3195" t="s">
        <v>5690</v>
      </c>
      <c r="H3195" t="str">
        <f t="shared" si="157"/>
        <v>自变量变化是什么？</v>
      </c>
      <c r="I3195">
        <v>3</v>
      </c>
      <c r="J3195">
        <v>6</v>
      </c>
      <c r="K3195" t="str">
        <f t="shared" si="159"/>
        <v>焦虑</v>
      </c>
      <c r="L3195" t="s">
        <v>5523</v>
      </c>
      <c r="M3195" t="s">
        <v>30</v>
      </c>
      <c r="N3195" t="s">
        <v>32</v>
      </c>
      <c r="O3195" t="s">
        <v>33</v>
      </c>
      <c r="P3195" t="s">
        <v>20</v>
      </c>
      <c r="Q3195" t="s">
        <v>20</v>
      </c>
      <c r="R3195">
        <f t="shared" si="158"/>
        <v>0</v>
      </c>
      <c r="S3195">
        <f t="shared" si="158"/>
        <v>0</v>
      </c>
    </row>
    <row r="3196" spans="1:19" x14ac:dyDescent="0.2">
      <c r="A3196" s="1">
        <v>3772</v>
      </c>
      <c r="B3196" t="s">
        <v>12</v>
      </c>
      <c r="C3196" t="s">
        <v>1085</v>
      </c>
      <c r="D3196" t="s">
        <v>1086</v>
      </c>
      <c r="E3196" t="s">
        <v>15</v>
      </c>
      <c r="F3196" t="s">
        <v>5691</v>
      </c>
      <c r="H3196" t="str">
        <f t="shared" si="157"/>
        <v>求解问题</v>
      </c>
      <c r="I3196">
        <v>3</v>
      </c>
      <c r="J3196">
        <v>6</v>
      </c>
      <c r="K3196" t="str">
        <f t="shared" si="159"/>
        <v>焦虑</v>
      </c>
      <c r="L3196" t="s">
        <v>5510</v>
      </c>
      <c r="M3196" t="s">
        <v>324</v>
      </c>
      <c r="N3196" t="s">
        <v>162</v>
      </c>
      <c r="O3196" t="s">
        <v>19</v>
      </c>
      <c r="P3196" t="s">
        <v>20</v>
      </c>
      <c r="Q3196" t="s">
        <v>20</v>
      </c>
      <c r="R3196">
        <f t="shared" si="158"/>
        <v>0</v>
      </c>
      <c r="S3196">
        <f t="shared" si="158"/>
        <v>0</v>
      </c>
    </row>
    <row r="3197" spans="1:19" x14ac:dyDescent="0.2">
      <c r="A3197" s="1">
        <v>3773</v>
      </c>
      <c r="B3197" t="s">
        <v>27</v>
      </c>
      <c r="C3197" t="s">
        <v>3784</v>
      </c>
      <c r="D3197" t="s">
        <v>3785</v>
      </c>
      <c r="E3197" t="s">
        <v>15</v>
      </c>
      <c r="F3197" t="s">
        <v>30</v>
      </c>
      <c r="G3197" t="s">
        <v>5692</v>
      </c>
      <c r="H3197" t="str">
        <f t="shared" si="157"/>
        <v>\n三角函数诱导公式</v>
      </c>
      <c r="I3197">
        <v>6</v>
      </c>
      <c r="J3197">
        <v>6</v>
      </c>
      <c r="K3197" t="str">
        <f t="shared" si="159"/>
        <v>心流</v>
      </c>
      <c r="L3197" t="s">
        <v>5523</v>
      </c>
      <c r="M3197" t="s">
        <v>30</v>
      </c>
      <c r="N3197" t="s">
        <v>44</v>
      </c>
      <c r="O3197" t="s">
        <v>36</v>
      </c>
      <c r="P3197" t="s">
        <v>20</v>
      </c>
      <c r="Q3197" t="s">
        <v>20</v>
      </c>
      <c r="R3197">
        <f t="shared" si="158"/>
        <v>0</v>
      </c>
      <c r="S3197">
        <f t="shared" si="158"/>
        <v>0</v>
      </c>
    </row>
    <row r="3198" spans="1:19" x14ac:dyDescent="0.2">
      <c r="A3198" s="1">
        <v>3774</v>
      </c>
      <c r="B3198" t="s">
        <v>37</v>
      </c>
      <c r="C3198" t="s">
        <v>1091</v>
      </c>
      <c r="D3198" t="s">
        <v>1086</v>
      </c>
      <c r="E3198" t="s">
        <v>15</v>
      </c>
      <c r="F3198" t="s">
        <v>30</v>
      </c>
      <c r="G3198" t="s">
        <v>307</v>
      </c>
      <c r="H3198" t="str">
        <f t="shared" si="157"/>
        <v>谢谢</v>
      </c>
      <c r="I3198">
        <v>6</v>
      </c>
      <c r="J3198">
        <v>6</v>
      </c>
      <c r="K3198" t="str">
        <f t="shared" si="159"/>
        <v>心流</v>
      </c>
      <c r="L3198" t="s">
        <v>4739</v>
      </c>
      <c r="M3198" t="s">
        <v>30</v>
      </c>
      <c r="N3198" t="s">
        <v>30</v>
      </c>
      <c r="O3198" t="s">
        <v>36</v>
      </c>
      <c r="P3198" t="s">
        <v>20</v>
      </c>
      <c r="Q3198" t="s">
        <v>20</v>
      </c>
      <c r="R3198">
        <f t="shared" si="158"/>
        <v>0</v>
      </c>
      <c r="S3198">
        <f t="shared" si="158"/>
        <v>0</v>
      </c>
    </row>
    <row r="3199" spans="1:19" x14ac:dyDescent="0.2">
      <c r="A3199" s="1">
        <v>3776</v>
      </c>
      <c r="B3199" t="s">
        <v>37</v>
      </c>
      <c r="C3199" t="s">
        <v>5693</v>
      </c>
      <c r="D3199" t="s">
        <v>5694</v>
      </c>
      <c r="E3199" t="s">
        <v>5695</v>
      </c>
      <c r="F3199" t="s">
        <v>30</v>
      </c>
      <c r="G3199" t="s">
        <v>5696</v>
      </c>
      <c r="H3199" t="str">
        <f t="shared" si="157"/>
        <v>没有看懂怎么化成这样的</v>
      </c>
      <c r="I3199">
        <v>3</v>
      </c>
      <c r="J3199">
        <v>6</v>
      </c>
      <c r="K3199" t="str">
        <f t="shared" si="159"/>
        <v>焦虑</v>
      </c>
      <c r="L3199" t="s">
        <v>5523</v>
      </c>
      <c r="M3199" t="s">
        <v>30</v>
      </c>
      <c r="N3199" t="s">
        <v>30</v>
      </c>
      <c r="O3199" t="s">
        <v>36</v>
      </c>
      <c r="P3199" t="s">
        <v>20</v>
      </c>
      <c r="Q3199" t="s">
        <v>20</v>
      </c>
      <c r="R3199">
        <f t="shared" si="158"/>
        <v>0</v>
      </c>
      <c r="S3199">
        <f t="shared" si="158"/>
        <v>0</v>
      </c>
    </row>
    <row r="3200" spans="1:19" x14ac:dyDescent="0.2">
      <c r="A3200" s="1">
        <v>3777</v>
      </c>
      <c r="B3200" t="s">
        <v>37</v>
      </c>
      <c r="C3200" t="s">
        <v>2143</v>
      </c>
      <c r="D3200" t="s">
        <v>2144</v>
      </c>
      <c r="E3200" t="s">
        <v>39</v>
      </c>
      <c r="F3200" t="s">
        <v>30</v>
      </c>
      <c r="G3200" t="s">
        <v>410</v>
      </c>
      <c r="H3200" t="str">
        <f t="shared" si="157"/>
        <v>洛必达法则</v>
      </c>
      <c r="I3200">
        <v>6</v>
      </c>
      <c r="J3200">
        <v>6</v>
      </c>
      <c r="K3200" t="str">
        <f t="shared" si="159"/>
        <v>心流</v>
      </c>
      <c r="L3200" t="s">
        <v>5523</v>
      </c>
      <c r="M3200" t="s">
        <v>30</v>
      </c>
      <c r="N3200" t="s">
        <v>30</v>
      </c>
      <c r="O3200" t="s">
        <v>36</v>
      </c>
      <c r="P3200" t="s">
        <v>20</v>
      </c>
      <c r="Q3200" t="s">
        <v>20</v>
      </c>
      <c r="R3200">
        <f t="shared" si="158"/>
        <v>0</v>
      </c>
      <c r="S3200">
        <f t="shared" si="158"/>
        <v>0</v>
      </c>
    </row>
    <row r="3201" spans="1:19" x14ac:dyDescent="0.2">
      <c r="A3201" s="1">
        <v>3778</v>
      </c>
      <c r="B3201" t="s">
        <v>37</v>
      </c>
      <c r="C3201" t="s">
        <v>1091</v>
      </c>
      <c r="D3201" t="s">
        <v>1086</v>
      </c>
      <c r="E3201" t="s">
        <v>15</v>
      </c>
      <c r="F3201" t="s">
        <v>30</v>
      </c>
      <c r="G3201" t="s">
        <v>5697</v>
      </c>
      <c r="H3201" t="str">
        <f t="shared" si="157"/>
        <v>有没有其他方法，因为毕竟洛必达法则不是万能的。</v>
      </c>
      <c r="I3201">
        <v>3</v>
      </c>
      <c r="J3201">
        <v>6</v>
      </c>
      <c r="K3201" t="str">
        <f t="shared" si="159"/>
        <v>焦虑</v>
      </c>
      <c r="L3201" t="s">
        <v>4739</v>
      </c>
      <c r="M3201" t="s">
        <v>30</v>
      </c>
      <c r="N3201" t="s">
        <v>30</v>
      </c>
      <c r="O3201" t="s">
        <v>36</v>
      </c>
      <c r="P3201" t="s">
        <v>20</v>
      </c>
      <c r="Q3201" t="s">
        <v>20</v>
      </c>
      <c r="R3201">
        <f t="shared" ref="R3201:S3261" si="160">COUNTIF(P3201,"*高等数学*")</f>
        <v>0</v>
      </c>
      <c r="S3201">
        <f t="shared" si="160"/>
        <v>0</v>
      </c>
    </row>
    <row r="3202" spans="1:19" x14ac:dyDescent="0.2">
      <c r="A3202" s="1">
        <v>3779</v>
      </c>
      <c r="B3202" t="s">
        <v>12</v>
      </c>
      <c r="C3202" t="s">
        <v>1085</v>
      </c>
      <c r="D3202" t="s">
        <v>1086</v>
      </c>
      <c r="E3202" t="s">
        <v>15</v>
      </c>
      <c r="F3202" t="s">
        <v>5691</v>
      </c>
      <c r="H3202" t="str">
        <f t="shared" si="157"/>
        <v>求解问题</v>
      </c>
      <c r="I3202">
        <v>3</v>
      </c>
      <c r="J3202">
        <v>6</v>
      </c>
      <c r="K3202" t="str">
        <f t="shared" si="159"/>
        <v>焦虑</v>
      </c>
      <c r="L3202" t="s">
        <v>5510</v>
      </c>
      <c r="M3202" t="s">
        <v>976</v>
      </c>
      <c r="N3202" t="s">
        <v>52</v>
      </c>
      <c r="O3202" t="s">
        <v>19</v>
      </c>
      <c r="P3202" t="s">
        <v>20</v>
      </c>
      <c r="Q3202" t="s">
        <v>20</v>
      </c>
      <c r="R3202">
        <f t="shared" si="160"/>
        <v>0</v>
      </c>
      <c r="S3202">
        <f t="shared" si="160"/>
        <v>0</v>
      </c>
    </row>
    <row r="3203" spans="1:19" x14ac:dyDescent="0.2">
      <c r="A3203" s="1">
        <v>3781</v>
      </c>
      <c r="B3203" t="s">
        <v>37</v>
      </c>
      <c r="C3203" t="s">
        <v>1091</v>
      </c>
      <c r="D3203" t="s">
        <v>1086</v>
      </c>
      <c r="E3203" t="s">
        <v>15</v>
      </c>
      <c r="F3203" t="s">
        <v>30</v>
      </c>
      <c r="G3203" t="s">
        <v>5698</v>
      </c>
      <c r="H3203" t="str">
        <f t="shared" ref="H3203:H3266" si="161">IF(F3203="null","",F3203)&amp;G3203</f>
        <v>e^1/x为啥为0</v>
      </c>
      <c r="I3203">
        <v>3</v>
      </c>
      <c r="J3203">
        <v>6</v>
      </c>
      <c r="K3203" t="str">
        <f t="shared" si="159"/>
        <v>焦虑</v>
      </c>
      <c r="L3203" t="s">
        <v>4739</v>
      </c>
      <c r="M3203" t="s">
        <v>30</v>
      </c>
      <c r="N3203" t="s">
        <v>30</v>
      </c>
      <c r="O3203" t="s">
        <v>36</v>
      </c>
      <c r="P3203" t="s">
        <v>20</v>
      </c>
      <c r="Q3203" t="s">
        <v>20</v>
      </c>
      <c r="R3203">
        <f t="shared" si="160"/>
        <v>0</v>
      </c>
      <c r="S3203">
        <f t="shared" si="160"/>
        <v>0</v>
      </c>
    </row>
    <row r="3204" spans="1:19" x14ac:dyDescent="0.2">
      <c r="A3204" s="1">
        <v>3782</v>
      </c>
      <c r="B3204" t="s">
        <v>12</v>
      </c>
      <c r="C3204" t="s">
        <v>5699</v>
      </c>
      <c r="D3204" t="s">
        <v>5700</v>
      </c>
      <c r="E3204" t="s">
        <v>15</v>
      </c>
      <c r="F3204" t="s">
        <v>5701</v>
      </c>
      <c r="H3204" t="str">
        <f t="shared" si="161"/>
        <v>这个图像怎么画啊</v>
      </c>
      <c r="I3204">
        <v>3</v>
      </c>
      <c r="J3204">
        <v>6</v>
      </c>
      <c r="K3204" t="str">
        <f t="shared" si="159"/>
        <v>焦虑</v>
      </c>
      <c r="L3204" t="s">
        <v>5510</v>
      </c>
      <c r="M3204" t="s">
        <v>833</v>
      </c>
      <c r="N3204" t="s">
        <v>18</v>
      </c>
      <c r="O3204" t="s">
        <v>19</v>
      </c>
      <c r="P3204" t="s">
        <v>20</v>
      </c>
      <c r="Q3204" t="s">
        <v>20</v>
      </c>
      <c r="R3204">
        <f t="shared" si="160"/>
        <v>0</v>
      </c>
      <c r="S3204">
        <f t="shared" si="160"/>
        <v>0</v>
      </c>
    </row>
    <row r="3205" spans="1:19" x14ac:dyDescent="0.2">
      <c r="A3205" s="1">
        <v>3783</v>
      </c>
      <c r="B3205" t="s">
        <v>12</v>
      </c>
      <c r="C3205" t="s">
        <v>5702</v>
      </c>
      <c r="D3205" t="s">
        <v>5703</v>
      </c>
      <c r="E3205" t="s">
        <v>15</v>
      </c>
      <c r="F3205" t="s">
        <v>5704</v>
      </c>
      <c r="H3205" t="str">
        <f t="shared" si="161"/>
        <v>为什么要除以2？</v>
      </c>
      <c r="I3205">
        <v>3</v>
      </c>
      <c r="J3205">
        <v>6</v>
      </c>
      <c r="K3205" t="str">
        <f t="shared" si="159"/>
        <v>焦虑</v>
      </c>
      <c r="L3205" t="s">
        <v>5510</v>
      </c>
      <c r="M3205" t="s">
        <v>1491</v>
      </c>
      <c r="N3205" t="s">
        <v>18</v>
      </c>
      <c r="O3205" t="s">
        <v>19</v>
      </c>
      <c r="P3205" t="s">
        <v>20</v>
      </c>
      <c r="Q3205" t="s">
        <v>20</v>
      </c>
      <c r="R3205">
        <f t="shared" si="160"/>
        <v>0</v>
      </c>
      <c r="S3205">
        <f t="shared" si="160"/>
        <v>0</v>
      </c>
    </row>
    <row r="3206" spans="1:19" x14ac:dyDescent="0.2">
      <c r="A3206" s="1">
        <v>3784</v>
      </c>
      <c r="B3206" t="s">
        <v>12</v>
      </c>
      <c r="C3206" t="s">
        <v>5053</v>
      </c>
      <c r="D3206" t="s">
        <v>5054</v>
      </c>
      <c r="E3206" t="s">
        <v>5055</v>
      </c>
      <c r="F3206" t="s">
        <v>5705</v>
      </c>
      <c r="H3206" t="str">
        <f t="shared" si="161"/>
        <v>老师，怎么知道第二题的左极限是什么？然后，第四题给点提示</v>
      </c>
      <c r="I3206">
        <v>3</v>
      </c>
      <c r="J3206">
        <v>6</v>
      </c>
      <c r="K3206" t="str">
        <f t="shared" si="159"/>
        <v>焦虑</v>
      </c>
      <c r="L3206" t="s">
        <v>5510</v>
      </c>
      <c r="M3206" t="s">
        <v>1166</v>
      </c>
      <c r="N3206" t="s">
        <v>18</v>
      </c>
      <c r="O3206" t="s">
        <v>53</v>
      </c>
      <c r="P3206" t="s">
        <v>20</v>
      </c>
      <c r="Q3206" t="s">
        <v>20</v>
      </c>
      <c r="R3206">
        <f t="shared" si="160"/>
        <v>0</v>
      </c>
      <c r="S3206">
        <f t="shared" si="160"/>
        <v>0</v>
      </c>
    </row>
    <row r="3207" spans="1:19" x14ac:dyDescent="0.2">
      <c r="A3207" s="1">
        <v>3785</v>
      </c>
      <c r="B3207" t="s">
        <v>12</v>
      </c>
      <c r="C3207" t="s">
        <v>4010</v>
      </c>
      <c r="D3207" t="s">
        <v>4011</v>
      </c>
      <c r="E3207" t="s">
        <v>15</v>
      </c>
      <c r="F3207" t="s">
        <v>2027</v>
      </c>
      <c r="H3207" t="str">
        <f t="shared" si="161"/>
        <v>老师，这道题怎么做</v>
      </c>
      <c r="I3207">
        <v>3</v>
      </c>
      <c r="J3207">
        <v>6</v>
      </c>
      <c r="K3207" t="str">
        <f t="shared" si="159"/>
        <v>焦虑</v>
      </c>
      <c r="L3207" t="s">
        <v>5510</v>
      </c>
      <c r="M3207" t="s">
        <v>608</v>
      </c>
      <c r="N3207" t="s">
        <v>52</v>
      </c>
      <c r="O3207" t="s">
        <v>19</v>
      </c>
      <c r="P3207" t="s">
        <v>20</v>
      </c>
      <c r="Q3207" t="s">
        <v>20</v>
      </c>
      <c r="R3207">
        <f t="shared" si="160"/>
        <v>0</v>
      </c>
      <c r="S3207">
        <f t="shared" si="160"/>
        <v>0</v>
      </c>
    </row>
    <row r="3208" spans="1:19" x14ac:dyDescent="0.2">
      <c r="A3208" s="1">
        <v>3786</v>
      </c>
      <c r="B3208" t="s">
        <v>27</v>
      </c>
      <c r="C3208" t="s">
        <v>1970</v>
      </c>
      <c r="D3208" t="s">
        <v>1971</v>
      </c>
      <c r="E3208" t="s">
        <v>1972</v>
      </c>
      <c r="F3208" t="s">
        <v>30</v>
      </c>
      <c r="G3208" t="s">
        <v>5706</v>
      </c>
      <c r="H3208" t="str">
        <f t="shared" si="161"/>
        <v>用洛必达法则，运算仔细点</v>
      </c>
      <c r="I3208">
        <v>6</v>
      </c>
      <c r="J3208">
        <v>6</v>
      </c>
      <c r="K3208" t="str">
        <f t="shared" si="159"/>
        <v>心流</v>
      </c>
      <c r="L3208" t="s">
        <v>5523</v>
      </c>
      <c r="M3208" t="s">
        <v>30</v>
      </c>
      <c r="N3208" t="s">
        <v>32</v>
      </c>
      <c r="O3208" t="s">
        <v>36</v>
      </c>
      <c r="P3208" t="s">
        <v>20</v>
      </c>
      <c r="Q3208" t="s">
        <v>20</v>
      </c>
      <c r="R3208">
        <f t="shared" si="160"/>
        <v>0</v>
      </c>
      <c r="S3208">
        <f t="shared" si="160"/>
        <v>0</v>
      </c>
    </row>
    <row r="3209" spans="1:19" x14ac:dyDescent="0.2">
      <c r="A3209" s="1">
        <v>3787</v>
      </c>
      <c r="B3209" t="s">
        <v>12</v>
      </c>
      <c r="C3209" t="s">
        <v>5702</v>
      </c>
      <c r="D3209" t="s">
        <v>5703</v>
      </c>
      <c r="E3209" t="s">
        <v>15</v>
      </c>
      <c r="F3209" t="s">
        <v>5707</v>
      </c>
      <c r="G3209" t="s">
        <v>390</v>
      </c>
      <c r="H3209" t="str">
        <f t="shared" si="161"/>
        <v>应该用什么方法才能通分？\n\n</v>
      </c>
      <c r="I3209">
        <v>3</v>
      </c>
      <c r="J3209">
        <v>6</v>
      </c>
      <c r="K3209" t="str">
        <f t="shared" si="159"/>
        <v>焦虑</v>
      </c>
      <c r="L3209" t="s">
        <v>5510</v>
      </c>
      <c r="M3209" t="s">
        <v>2278</v>
      </c>
      <c r="N3209" t="s">
        <v>18</v>
      </c>
      <c r="O3209" t="s">
        <v>19</v>
      </c>
      <c r="P3209" t="s">
        <v>20</v>
      </c>
      <c r="Q3209" t="s">
        <v>20</v>
      </c>
      <c r="R3209">
        <f t="shared" si="160"/>
        <v>0</v>
      </c>
      <c r="S3209">
        <f t="shared" si="160"/>
        <v>0</v>
      </c>
    </row>
    <row r="3210" spans="1:19" x14ac:dyDescent="0.2">
      <c r="A3210" s="1">
        <v>3788</v>
      </c>
      <c r="B3210" t="s">
        <v>12</v>
      </c>
      <c r="C3210" t="s">
        <v>1620</v>
      </c>
      <c r="D3210" t="s">
        <v>1621</v>
      </c>
      <c r="E3210" t="s">
        <v>15</v>
      </c>
      <c r="F3210" t="s">
        <v>5708</v>
      </c>
      <c r="H3210" t="str">
        <f t="shared" si="161"/>
        <v>是不是？</v>
      </c>
      <c r="I3210">
        <v>3</v>
      </c>
      <c r="J3210">
        <v>6</v>
      </c>
      <c r="K3210" t="str">
        <f t="shared" si="159"/>
        <v>焦虑</v>
      </c>
      <c r="L3210" t="s">
        <v>5510</v>
      </c>
      <c r="M3210" t="s">
        <v>5709</v>
      </c>
      <c r="N3210" t="s">
        <v>220</v>
      </c>
      <c r="O3210" t="s">
        <v>19</v>
      </c>
      <c r="P3210" t="s">
        <v>20</v>
      </c>
      <c r="Q3210" t="s">
        <v>20</v>
      </c>
      <c r="R3210">
        <f t="shared" si="160"/>
        <v>0</v>
      </c>
      <c r="S3210">
        <f t="shared" si="160"/>
        <v>0</v>
      </c>
    </row>
    <row r="3211" spans="1:19" x14ac:dyDescent="0.2">
      <c r="A3211" s="1">
        <v>3789</v>
      </c>
      <c r="B3211" t="s">
        <v>27</v>
      </c>
      <c r="C3211" t="s">
        <v>2143</v>
      </c>
      <c r="D3211" t="s">
        <v>2144</v>
      </c>
      <c r="E3211" t="s">
        <v>39</v>
      </c>
      <c r="F3211" t="s">
        <v>30</v>
      </c>
      <c r="G3211" t="s">
        <v>5710</v>
      </c>
      <c r="H3211" t="str">
        <f t="shared" si="161"/>
        <v>\n别光看表面</v>
      </c>
      <c r="I3211">
        <v>6</v>
      </c>
      <c r="J3211">
        <v>4</v>
      </c>
      <c r="K3211" t="str">
        <f t="shared" si="159"/>
        <v>无聊/放松</v>
      </c>
      <c r="L3211" t="s">
        <v>5523</v>
      </c>
      <c r="M3211" t="s">
        <v>30</v>
      </c>
      <c r="N3211" t="s">
        <v>35</v>
      </c>
      <c r="O3211" t="s">
        <v>33</v>
      </c>
      <c r="P3211" t="s">
        <v>20</v>
      </c>
      <c r="Q3211" t="s">
        <v>20</v>
      </c>
      <c r="R3211">
        <f t="shared" si="160"/>
        <v>0</v>
      </c>
      <c r="S3211">
        <f t="shared" si="160"/>
        <v>0</v>
      </c>
    </row>
    <row r="3212" spans="1:19" x14ac:dyDescent="0.2">
      <c r="A3212" s="1">
        <v>3790</v>
      </c>
      <c r="B3212" t="s">
        <v>37</v>
      </c>
      <c r="C3212" t="s">
        <v>1620</v>
      </c>
      <c r="D3212" t="s">
        <v>1621</v>
      </c>
      <c r="E3212" t="s">
        <v>15</v>
      </c>
      <c r="F3212" t="s">
        <v>30</v>
      </c>
      <c r="G3212" t="s">
        <v>5711</v>
      </c>
      <c r="H3212" t="str">
        <f t="shared" si="161"/>
        <v>不是说四则运算，加练乘除吗？</v>
      </c>
      <c r="I3212">
        <v>3</v>
      </c>
      <c r="J3212">
        <v>6</v>
      </c>
      <c r="K3212" t="str">
        <f t="shared" si="159"/>
        <v>焦虑</v>
      </c>
      <c r="L3212" t="s">
        <v>5523</v>
      </c>
      <c r="M3212" t="s">
        <v>30</v>
      </c>
      <c r="N3212" t="s">
        <v>30</v>
      </c>
      <c r="O3212" t="s">
        <v>36</v>
      </c>
      <c r="P3212" t="s">
        <v>20</v>
      </c>
      <c r="Q3212" t="s">
        <v>20</v>
      </c>
      <c r="R3212">
        <f t="shared" si="160"/>
        <v>0</v>
      </c>
      <c r="S3212">
        <f t="shared" si="160"/>
        <v>0</v>
      </c>
    </row>
    <row r="3213" spans="1:19" x14ac:dyDescent="0.2">
      <c r="A3213" s="1">
        <v>3791</v>
      </c>
      <c r="B3213" t="s">
        <v>37</v>
      </c>
      <c r="C3213" t="s">
        <v>2143</v>
      </c>
      <c r="D3213" t="s">
        <v>2144</v>
      </c>
      <c r="E3213" t="s">
        <v>39</v>
      </c>
      <c r="F3213" t="s">
        <v>30</v>
      </c>
      <c r="G3213" t="s">
        <v>5712</v>
      </c>
      <c r="H3213" t="str">
        <f t="shared" si="161"/>
        <v>复合呢？</v>
      </c>
      <c r="I3213">
        <v>3</v>
      </c>
      <c r="J3213">
        <v>6</v>
      </c>
      <c r="K3213" t="str">
        <f t="shared" si="159"/>
        <v>焦虑</v>
      </c>
      <c r="L3213" t="s">
        <v>5523</v>
      </c>
      <c r="M3213" t="s">
        <v>30</v>
      </c>
      <c r="N3213" t="s">
        <v>30</v>
      </c>
      <c r="O3213" t="s">
        <v>36</v>
      </c>
      <c r="P3213" t="s">
        <v>20</v>
      </c>
      <c r="Q3213" t="s">
        <v>20</v>
      </c>
      <c r="R3213">
        <f t="shared" si="160"/>
        <v>0</v>
      </c>
      <c r="S3213">
        <f t="shared" si="160"/>
        <v>0</v>
      </c>
    </row>
    <row r="3214" spans="1:19" x14ac:dyDescent="0.2">
      <c r="A3214" s="1">
        <v>3792</v>
      </c>
      <c r="B3214" t="s">
        <v>37</v>
      </c>
      <c r="C3214" t="s">
        <v>2143</v>
      </c>
      <c r="D3214" t="s">
        <v>2144</v>
      </c>
      <c r="E3214" t="s">
        <v>39</v>
      </c>
      <c r="F3214" t="s">
        <v>30</v>
      </c>
      <c r="G3214" t="s">
        <v>5713</v>
      </c>
      <c r="H3214" t="str">
        <f t="shared" si="161"/>
        <v>自己再去看定义吧</v>
      </c>
      <c r="I3214">
        <v>2</v>
      </c>
      <c r="J3214">
        <v>2</v>
      </c>
      <c r="K3214" t="str">
        <f t="shared" si="159"/>
        <v>冷漠</v>
      </c>
      <c r="L3214" t="s">
        <v>5523</v>
      </c>
      <c r="M3214" t="s">
        <v>30</v>
      </c>
      <c r="N3214" t="s">
        <v>30</v>
      </c>
      <c r="O3214" t="s">
        <v>36</v>
      </c>
      <c r="P3214" t="s">
        <v>20</v>
      </c>
      <c r="Q3214" t="s">
        <v>20</v>
      </c>
      <c r="R3214">
        <f t="shared" si="160"/>
        <v>0</v>
      </c>
      <c r="S3214">
        <f t="shared" si="160"/>
        <v>0</v>
      </c>
    </row>
    <row r="3215" spans="1:19" x14ac:dyDescent="0.2">
      <c r="A3215" s="1">
        <v>3793</v>
      </c>
      <c r="B3215" t="s">
        <v>27</v>
      </c>
      <c r="C3215" t="s">
        <v>2143</v>
      </c>
      <c r="D3215" t="s">
        <v>2144</v>
      </c>
      <c r="E3215" t="s">
        <v>39</v>
      </c>
      <c r="F3215" t="s">
        <v>30</v>
      </c>
      <c r="G3215" t="s">
        <v>4003</v>
      </c>
      <c r="H3215" t="str">
        <f t="shared" si="161"/>
        <v>是</v>
      </c>
      <c r="I3215">
        <v>1</v>
      </c>
      <c r="J3215">
        <v>1</v>
      </c>
      <c r="K3215" t="str">
        <f t="shared" si="159"/>
        <v>冷漠</v>
      </c>
      <c r="L3215" t="s">
        <v>5523</v>
      </c>
      <c r="M3215" t="s">
        <v>30</v>
      </c>
      <c r="N3215" t="s">
        <v>44</v>
      </c>
      <c r="O3215" t="s">
        <v>36</v>
      </c>
      <c r="P3215" t="s">
        <v>20</v>
      </c>
      <c r="Q3215" t="s">
        <v>20</v>
      </c>
      <c r="R3215">
        <f t="shared" si="160"/>
        <v>0</v>
      </c>
      <c r="S3215">
        <f t="shared" si="160"/>
        <v>0</v>
      </c>
    </row>
    <row r="3216" spans="1:19" x14ac:dyDescent="0.2">
      <c r="A3216" s="1">
        <v>3794</v>
      </c>
      <c r="B3216" t="s">
        <v>37</v>
      </c>
      <c r="C3216" t="s">
        <v>1620</v>
      </c>
      <c r="D3216" t="s">
        <v>1621</v>
      </c>
      <c r="E3216" t="s">
        <v>15</v>
      </c>
      <c r="F3216" t="s">
        <v>30</v>
      </c>
      <c r="G3216" t="s">
        <v>5714</v>
      </c>
      <c r="H3216" t="str">
        <f t="shared" si="161"/>
        <v>不是！因为不是四则运算成的！</v>
      </c>
      <c r="I3216">
        <v>6</v>
      </c>
      <c r="J3216">
        <v>6</v>
      </c>
      <c r="K3216" t="str">
        <f t="shared" si="159"/>
        <v>心流</v>
      </c>
      <c r="L3216" t="s">
        <v>5523</v>
      </c>
      <c r="M3216" t="s">
        <v>30</v>
      </c>
      <c r="N3216" t="s">
        <v>30</v>
      </c>
      <c r="O3216" t="s">
        <v>36</v>
      </c>
      <c r="P3216" t="s">
        <v>20</v>
      </c>
      <c r="Q3216" t="s">
        <v>20</v>
      </c>
      <c r="R3216">
        <f t="shared" si="160"/>
        <v>0</v>
      </c>
      <c r="S3216">
        <f t="shared" si="160"/>
        <v>0</v>
      </c>
    </row>
    <row r="3217" spans="1:19" x14ac:dyDescent="0.2">
      <c r="A3217" s="1">
        <v>3795</v>
      </c>
      <c r="B3217" t="s">
        <v>27</v>
      </c>
      <c r="C3217" t="s">
        <v>1620</v>
      </c>
      <c r="D3217" t="s">
        <v>1621</v>
      </c>
      <c r="E3217" t="s">
        <v>15</v>
      </c>
      <c r="F3217" t="s">
        <v>30</v>
      </c>
      <c r="G3217" t="s">
        <v>5715</v>
      </c>
      <c r="H3217" t="str">
        <f t="shared" si="161"/>
        <v>我觉得也不是，又不是通过四则运算得到的。</v>
      </c>
      <c r="I3217">
        <v>6</v>
      </c>
      <c r="J3217">
        <v>6</v>
      </c>
      <c r="K3217" t="str">
        <f t="shared" si="159"/>
        <v>心流</v>
      </c>
      <c r="L3217" t="s">
        <v>5523</v>
      </c>
      <c r="M3217" t="s">
        <v>30</v>
      </c>
      <c r="N3217" t="s">
        <v>32</v>
      </c>
      <c r="O3217" t="s">
        <v>36</v>
      </c>
      <c r="P3217" t="s">
        <v>20</v>
      </c>
      <c r="Q3217" t="s">
        <v>20</v>
      </c>
      <c r="R3217">
        <f t="shared" si="160"/>
        <v>0</v>
      </c>
      <c r="S3217">
        <f t="shared" si="160"/>
        <v>0</v>
      </c>
    </row>
    <row r="3218" spans="1:19" x14ac:dyDescent="0.2">
      <c r="A3218" s="1">
        <v>3796</v>
      </c>
      <c r="B3218" t="s">
        <v>27</v>
      </c>
      <c r="C3218" t="s">
        <v>2219</v>
      </c>
      <c r="D3218" t="s">
        <v>2216</v>
      </c>
      <c r="E3218" t="s">
        <v>15</v>
      </c>
      <c r="F3218" t="s">
        <v>30</v>
      </c>
      <c r="G3218" t="s">
        <v>5716</v>
      </c>
      <c r="H3218" t="str">
        <f t="shared" si="161"/>
        <v>不是，你这个是幂指函数</v>
      </c>
      <c r="I3218">
        <v>6</v>
      </c>
      <c r="J3218">
        <v>6</v>
      </c>
      <c r="K3218" t="str">
        <f t="shared" si="159"/>
        <v>心流</v>
      </c>
      <c r="L3218" t="s">
        <v>5523</v>
      </c>
      <c r="M3218" t="s">
        <v>30</v>
      </c>
      <c r="N3218" t="s">
        <v>32</v>
      </c>
      <c r="O3218" t="s">
        <v>36</v>
      </c>
      <c r="P3218" t="s">
        <v>20</v>
      </c>
      <c r="Q3218" t="s">
        <v>20</v>
      </c>
      <c r="R3218">
        <f t="shared" si="160"/>
        <v>0</v>
      </c>
      <c r="S3218">
        <f t="shared" si="160"/>
        <v>0</v>
      </c>
    </row>
    <row r="3219" spans="1:19" x14ac:dyDescent="0.2">
      <c r="A3219" s="1">
        <v>3797</v>
      </c>
      <c r="B3219" t="s">
        <v>12</v>
      </c>
      <c r="C3219" t="s">
        <v>1139</v>
      </c>
      <c r="D3219" t="s">
        <v>1140</v>
      </c>
      <c r="E3219" t="s">
        <v>15</v>
      </c>
      <c r="F3219" t="s">
        <v>5717</v>
      </c>
      <c r="G3219" t="s">
        <v>5718</v>
      </c>
      <c r="H3219" t="str">
        <f t="shared" si="161"/>
        <v>求導數\n如圖，希望老師可以作答，謝謝</v>
      </c>
      <c r="I3219">
        <v>3</v>
      </c>
      <c r="J3219">
        <v>6</v>
      </c>
      <c r="K3219" t="str">
        <f t="shared" si="159"/>
        <v>焦虑</v>
      </c>
      <c r="L3219" t="s">
        <v>5510</v>
      </c>
      <c r="M3219" t="s">
        <v>706</v>
      </c>
      <c r="N3219" t="s">
        <v>52</v>
      </c>
      <c r="O3219" t="s">
        <v>19</v>
      </c>
      <c r="P3219" t="s">
        <v>20</v>
      </c>
      <c r="Q3219" t="s">
        <v>20</v>
      </c>
      <c r="R3219">
        <f t="shared" si="160"/>
        <v>0</v>
      </c>
      <c r="S3219">
        <f t="shared" si="160"/>
        <v>0</v>
      </c>
    </row>
    <row r="3220" spans="1:19" x14ac:dyDescent="0.2">
      <c r="A3220" s="1">
        <v>3798</v>
      </c>
      <c r="B3220" t="s">
        <v>27</v>
      </c>
      <c r="C3220" t="s">
        <v>1970</v>
      </c>
      <c r="D3220" t="s">
        <v>1971</v>
      </c>
      <c r="E3220" t="s">
        <v>1972</v>
      </c>
      <c r="F3220" t="s">
        <v>30</v>
      </c>
      <c r="G3220" t="s">
        <v>5719</v>
      </c>
      <c r="H3220" t="str">
        <f t="shared" si="161"/>
        <v>这是x•（x－1）•（x－2）•••（x－n）</v>
      </c>
      <c r="I3220">
        <v>6</v>
      </c>
      <c r="J3220">
        <v>6</v>
      </c>
      <c r="K3220" t="str">
        <f t="shared" si="159"/>
        <v>心流</v>
      </c>
      <c r="L3220" t="s">
        <v>5523</v>
      </c>
      <c r="M3220" t="s">
        <v>30</v>
      </c>
      <c r="N3220" t="s">
        <v>32</v>
      </c>
      <c r="O3220" t="s">
        <v>36</v>
      </c>
      <c r="P3220" t="s">
        <v>20</v>
      </c>
      <c r="Q3220" t="s">
        <v>20</v>
      </c>
      <c r="R3220">
        <f t="shared" si="160"/>
        <v>0</v>
      </c>
      <c r="S3220">
        <f t="shared" si="160"/>
        <v>0</v>
      </c>
    </row>
    <row r="3221" spans="1:19" x14ac:dyDescent="0.2">
      <c r="A3221" s="1">
        <v>3799</v>
      </c>
      <c r="B3221" t="s">
        <v>12</v>
      </c>
      <c r="C3221" t="s">
        <v>5720</v>
      </c>
      <c r="D3221" t="s">
        <v>5721</v>
      </c>
      <c r="E3221" t="s">
        <v>15</v>
      </c>
      <c r="F3221" t="s">
        <v>5722</v>
      </c>
      <c r="H3221" t="str">
        <f t="shared" si="161"/>
        <v>我算出来不存在驻点和不可导点</v>
      </c>
      <c r="I3221">
        <v>3</v>
      </c>
      <c r="J3221">
        <v>6</v>
      </c>
      <c r="K3221" t="str">
        <f t="shared" si="159"/>
        <v>焦虑</v>
      </c>
      <c r="L3221" t="s">
        <v>5510</v>
      </c>
      <c r="M3221" t="s">
        <v>5723</v>
      </c>
      <c r="N3221" t="s">
        <v>220</v>
      </c>
      <c r="O3221" t="s">
        <v>19</v>
      </c>
      <c r="P3221" t="s">
        <v>20</v>
      </c>
      <c r="Q3221" t="s">
        <v>20</v>
      </c>
      <c r="R3221">
        <f t="shared" si="160"/>
        <v>0</v>
      </c>
      <c r="S3221">
        <f t="shared" si="160"/>
        <v>0</v>
      </c>
    </row>
    <row r="3222" spans="1:19" x14ac:dyDescent="0.2">
      <c r="A3222" s="1">
        <v>3800</v>
      </c>
      <c r="B3222" t="s">
        <v>27</v>
      </c>
      <c r="C3222" t="s">
        <v>5425</v>
      </c>
      <c r="D3222" t="s">
        <v>5426</v>
      </c>
      <c r="E3222" t="s">
        <v>15</v>
      </c>
      <c r="F3222" t="s">
        <v>30</v>
      </c>
      <c r="G3222" t="s">
        <v>5724</v>
      </c>
      <c r="H3222" t="str">
        <f t="shared" si="161"/>
        <v>你驻点搞错了</v>
      </c>
      <c r="I3222">
        <v>6</v>
      </c>
      <c r="J3222">
        <v>3</v>
      </c>
      <c r="K3222" t="str">
        <f t="shared" si="159"/>
        <v>无聊/放松</v>
      </c>
      <c r="L3222" t="s">
        <v>4063</v>
      </c>
      <c r="M3222" t="s">
        <v>30</v>
      </c>
      <c r="N3222" t="s">
        <v>32</v>
      </c>
      <c r="O3222" t="s">
        <v>36</v>
      </c>
      <c r="P3222" t="s">
        <v>20</v>
      </c>
      <c r="Q3222" t="s">
        <v>20</v>
      </c>
      <c r="R3222">
        <f t="shared" si="160"/>
        <v>0</v>
      </c>
      <c r="S3222">
        <f t="shared" si="160"/>
        <v>0</v>
      </c>
    </row>
    <row r="3223" spans="1:19" x14ac:dyDescent="0.2">
      <c r="A3223" s="1">
        <v>3801</v>
      </c>
      <c r="B3223" t="s">
        <v>27</v>
      </c>
      <c r="C3223" t="s">
        <v>5725</v>
      </c>
      <c r="D3223" t="s">
        <v>5726</v>
      </c>
      <c r="E3223" t="s">
        <v>15</v>
      </c>
      <c r="F3223" t="s">
        <v>30</v>
      </c>
      <c r="G3223" t="s">
        <v>5727</v>
      </c>
      <c r="H3223" t="str">
        <f t="shared" si="161"/>
        <v>我求出来的驻点是0和1，增减增，0无穷时候极限是0</v>
      </c>
      <c r="I3223">
        <v>6</v>
      </c>
      <c r="J3223">
        <v>6</v>
      </c>
      <c r="K3223" t="str">
        <f t="shared" si="159"/>
        <v>心流</v>
      </c>
      <c r="L3223" t="s">
        <v>4739</v>
      </c>
      <c r="M3223" t="s">
        <v>30</v>
      </c>
      <c r="N3223" t="s">
        <v>32</v>
      </c>
      <c r="O3223" t="s">
        <v>36</v>
      </c>
      <c r="P3223" t="s">
        <v>20</v>
      </c>
      <c r="Q3223" t="s">
        <v>20</v>
      </c>
      <c r="R3223">
        <f t="shared" si="160"/>
        <v>0</v>
      </c>
      <c r="S3223">
        <f t="shared" si="160"/>
        <v>0</v>
      </c>
    </row>
    <row r="3224" spans="1:19" x14ac:dyDescent="0.2">
      <c r="A3224" s="1">
        <v>3802</v>
      </c>
      <c r="B3224" t="s">
        <v>27</v>
      </c>
      <c r="C3224" t="s">
        <v>1808</v>
      </c>
      <c r="D3224" t="s">
        <v>1809</v>
      </c>
      <c r="E3224" t="s">
        <v>15</v>
      </c>
      <c r="F3224" t="s">
        <v>30</v>
      </c>
      <c r="G3224" t="s">
        <v>5728</v>
      </c>
      <c r="H3224" t="str">
        <f t="shared" si="161"/>
        <v>我也是</v>
      </c>
      <c r="I3224">
        <v>6</v>
      </c>
      <c r="J3224">
        <v>6</v>
      </c>
      <c r="K3224" t="str">
        <f t="shared" si="159"/>
        <v>心流</v>
      </c>
      <c r="L3224" t="s">
        <v>5323</v>
      </c>
      <c r="M3224" t="s">
        <v>30</v>
      </c>
      <c r="N3224" t="s">
        <v>32</v>
      </c>
      <c r="O3224" t="s">
        <v>36</v>
      </c>
      <c r="P3224" t="s">
        <v>20</v>
      </c>
      <c r="Q3224" t="s">
        <v>20</v>
      </c>
      <c r="R3224">
        <f t="shared" si="160"/>
        <v>0</v>
      </c>
      <c r="S3224">
        <f t="shared" si="160"/>
        <v>0</v>
      </c>
    </row>
    <row r="3225" spans="1:19" x14ac:dyDescent="0.2">
      <c r="A3225" s="1">
        <v>3803</v>
      </c>
      <c r="B3225" t="s">
        <v>27</v>
      </c>
      <c r="C3225" t="s">
        <v>1970</v>
      </c>
      <c r="D3225" t="s">
        <v>1971</v>
      </c>
      <c r="E3225" t="s">
        <v>1972</v>
      </c>
      <c r="F3225" t="s">
        <v>30</v>
      </c>
      <c r="G3225" t="s">
        <v>5729</v>
      </c>
      <c r="H3225" t="str">
        <f t="shared" si="161"/>
        <v>应该有的</v>
      </c>
      <c r="I3225">
        <v>6</v>
      </c>
      <c r="J3225">
        <v>6</v>
      </c>
      <c r="K3225" t="str">
        <f t="shared" si="159"/>
        <v>心流</v>
      </c>
      <c r="L3225" t="s">
        <v>5523</v>
      </c>
      <c r="M3225" t="s">
        <v>30</v>
      </c>
      <c r="N3225" t="s">
        <v>32</v>
      </c>
      <c r="O3225" t="s">
        <v>36</v>
      </c>
      <c r="P3225" t="s">
        <v>20</v>
      </c>
      <c r="Q3225" t="s">
        <v>20</v>
      </c>
      <c r="R3225">
        <f t="shared" si="160"/>
        <v>0</v>
      </c>
      <c r="S3225">
        <f t="shared" si="160"/>
        <v>0</v>
      </c>
    </row>
    <row r="3226" spans="1:19" x14ac:dyDescent="0.2">
      <c r="A3226" s="1">
        <v>3804</v>
      </c>
      <c r="B3226" t="s">
        <v>12</v>
      </c>
      <c r="C3226" t="s">
        <v>1139</v>
      </c>
      <c r="D3226" t="s">
        <v>1140</v>
      </c>
      <c r="E3226" t="s">
        <v>15</v>
      </c>
      <c r="F3226" t="s">
        <v>5730</v>
      </c>
      <c r="G3226" t="s">
        <v>5731</v>
      </c>
      <c r="H3226" t="str">
        <f t="shared" si="161"/>
        <v>求極限\n請問第二小題的下面一種解法為什麼出錯了？第一步中為什麼不能直接帶入x為0的值計算，它不是連續有定義的嗎？</v>
      </c>
      <c r="I3226">
        <v>3</v>
      </c>
      <c r="J3226">
        <v>6</v>
      </c>
      <c r="K3226" t="str">
        <f t="shared" si="159"/>
        <v>焦虑</v>
      </c>
      <c r="L3226" t="s">
        <v>5510</v>
      </c>
      <c r="M3226" t="s">
        <v>718</v>
      </c>
      <c r="N3226" t="s">
        <v>162</v>
      </c>
      <c r="O3226" t="s">
        <v>53</v>
      </c>
      <c r="P3226" t="s">
        <v>20</v>
      </c>
      <c r="Q3226" t="s">
        <v>20</v>
      </c>
      <c r="R3226">
        <f t="shared" si="160"/>
        <v>0</v>
      </c>
      <c r="S3226">
        <f t="shared" si="160"/>
        <v>0</v>
      </c>
    </row>
    <row r="3227" spans="1:19" x14ac:dyDescent="0.2">
      <c r="A3227" s="1">
        <v>3805</v>
      </c>
      <c r="B3227" t="s">
        <v>27</v>
      </c>
      <c r="C3227" t="s">
        <v>1970</v>
      </c>
      <c r="D3227" t="s">
        <v>1971</v>
      </c>
      <c r="E3227" t="s">
        <v>1972</v>
      </c>
      <c r="F3227" t="s">
        <v>30</v>
      </c>
      <c r="G3227" t="s">
        <v>5732</v>
      </c>
      <c r="H3227" t="str">
        <f t="shared" si="161"/>
        <v>x→0如果可以分两次趋于0，这么求极限岂不是乱套了。第三小题可以参照第二小题做法，加减2√x</v>
      </c>
      <c r="I3227">
        <v>6</v>
      </c>
      <c r="J3227">
        <v>6</v>
      </c>
      <c r="K3227" t="str">
        <f t="shared" si="159"/>
        <v>心流</v>
      </c>
      <c r="L3227" t="s">
        <v>5523</v>
      </c>
      <c r="M3227" t="s">
        <v>30</v>
      </c>
      <c r="N3227" t="s">
        <v>44</v>
      </c>
      <c r="O3227" t="s">
        <v>33</v>
      </c>
      <c r="P3227" t="s">
        <v>20</v>
      </c>
      <c r="Q3227" t="s">
        <v>20</v>
      </c>
      <c r="R3227">
        <f t="shared" si="160"/>
        <v>0</v>
      </c>
      <c r="S3227">
        <f t="shared" si="160"/>
        <v>0</v>
      </c>
    </row>
    <row r="3228" spans="1:19" x14ac:dyDescent="0.2">
      <c r="A3228" s="1">
        <v>3806</v>
      </c>
      <c r="B3228" t="s">
        <v>37</v>
      </c>
      <c r="C3228" t="s">
        <v>1139</v>
      </c>
      <c r="D3228" t="s">
        <v>1140</v>
      </c>
      <c r="E3228" t="s">
        <v>15</v>
      </c>
      <c r="F3228" t="s">
        <v>30</v>
      </c>
      <c r="G3228" t="s">
        <v>5733</v>
      </c>
      <c r="H3228" t="str">
        <f t="shared" si="161"/>
        <v>謝謝老師，另外我還想問一下，做題時，x若趨於0，就只能一次代入，x若趨於一個確定的數（除去無窮小和無窮大）就可以多次代入求極限，這種理解對嗎？</v>
      </c>
      <c r="I3228">
        <v>6</v>
      </c>
      <c r="J3228">
        <v>6</v>
      </c>
      <c r="K3228" t="str">
        <f t="shared" si="159"/>
        <v>心流</v>
      </c>
      <c r="L3228" t="s">
        <v>5323</v>
      </c>
      <c r="M3228" t="s">
        <v>30</v>
      </c>
      <c r="N3228" t="s">
        <v>30</v>
      </c>
      <c r="O3228" t="s">
        <v>36</v>
      </c>
      <c r="P3228" t="s">
        <v>20</v>
      </c>
      <c r="Q3228" t="s">
        <v>20</v>
      </c>
      <c r="R3228">
        <f t="shared" si="160"/>
        <v>0</v>
      </c>
      <c r="S3228">
        <f t="shared" si="160"/>
        <v>0</v>
      </c>
    </row>
    <row r="3229" spans="1:19" x14ac:dyDescent="0.2">
      <c r="A3229" s="1">
        <v>3807</v>
      </c>
      <c r="B3229" t="s">
        <v>27</v>
      </c>
      <c r="C3229" t="s">
        <v>1139</v>
      </c>
      <c r="D3229" t="s">
        <v>1140</v>
      </c>
      <c r="E3229" t="s">
        <v>15</v>
      </c>
      <c r="F3229" t="s">
        <v>30</v>
      </c>
      <c r="G3229" t="s">
        <v>5734</v>
      </c>
      <c r="H3229" t="str">
        <f t="shared" si="161"/>
        <v>另外求第三小題的解答過程</v>
      </c>
      <c r="I3229">
        <v>3</v>
      </c>
      <c r="J3229">
        <v>6</v>
      </c>
      <c r="K3229" t="str">
        <f t="shared" si="159"/>
        <v>焦虑</v>
      </c>
      <c r="L3229" t="s">
        <v>5523</v>
      </c>
      <c r="M3229" t="s">
        <v>30</v>
      </c>
      <c r="N3229" t="s">
        <v>32</v>
      </c>
      <c r="O3229" t="s">
        <v>36</v>
      </c>
      <c r="P3229" t="s">
        <v>20</v>
      </c>
      <c r="Q3229" t="s">
        <v>20</v>
      </c>
      <c r="R3229">
        <f t="shared" si="160"/>
        <v>0</v>
      </c>
      <c r="S3229">
        <f t="shared" si="160"/>
        <v>0</v>
      </c>
    </row>
    <row r="3230" spans="1:19" x14ac:dyDescent="0.2">
      <c r="A3230" s="1">
        <v>3808</v>
      </c>
      <c r="B3230" t="s">
        <v>12</v>
      </c>
      <c r="C3230" t="s">
        <v>1139</v>
      </c>
      <c r="D3230" t="s">
        <v>1140</v>
      </c>
      <c r="E3230" t="s">
        <v>15</v>
      </c>
      <c r="F3230" t="s">
        <v>5735</v>
      </c>
      <c r="G3230" t="s">
        <v>5736</v>
      </c>
      <c r="H3230" t="str">
        <f t="shared" si="161"/>
        <v>想要知道詳細的過程和每一步的依據\n如圖，希望老師可以作答，謝謝老師。</v>
      </c>
      <c r="I3230">
        <v>3</v>
      </c>
      <c r="J3230">
        <v>6</v>
      </c>
      <c r="K3230" t="str">
        <f t="shared" si="159"/>
        <v>焦虑</v>
      </c>
      <c r="L3230" t="s">
        <v>5510</v>
      </c>
      <c r="M3230" t="s">
        <v>752</v>
      </c>
      <c r="N3230" t="s">
        <v>52</v>
      </c>
      <c r="O3230" t="s">
        <v>53</v>
      </c>
      <c r="P3230" t="s">
        <v>20</v>
      </c>
      <c r="Q3230" t="s">
        <v>20</v>
      </c>
      <c r="R3230">
        <f t="shared" si="160"/>
        <v>0</v>
      </c>
      <c r="S3230">
        <f t="shared" si="160"/>
        <v>0</v>
      </c>
    </row>
    <row r="3231" spans="1:19" x14ac:dyDescent="0.2">
      <c r="A3231" s="1">
        <v>3809</v>
      </c>
      <c r="B3231" t="s">
        <v>27</v>
      </c>
      <c r="C3231" t="s">
        <v>1970</v>
      </c>
      <c r="D3231" t="s">
        <v>1971</v>
      </c>
      <c r="E3231" t="s">
        <v>1972</v>
      </c>
      <c r="F3231" t="s">
        <v>30</v>
      </c>
      <c r="G3231" t="s">
        <v>5737</v>
      </c>
      <c r="H3231" t="str">
        <f t="shared" si="161"/>
        <v>因为极限中分母趋于0则分子必趋于0，加上连续条件可知道f（0）＝1。极限恰好就是导数</v>
      </c>
      <c r="I3231">
        <v>6</v>
      </c>
      <c r="J3231">
        <v>6</v>
      </c>
      <c r="K3231" t="str">
        <f t="shared" si="159"/>
        <v>心流</v>
      </c>
      <c r="L3231" t="s">
        <v>5523</v>
      </c>
      <c r="M3231" t="s">
        <v>30</v>
      </c>
      <c r="N3231" t="s">
        <v>32</v>
      </c>
      <c r="O3231" t="s">
        <v>36</v>
      </c>
      <c r="P3231" t="s">
        <v>20</v>
      </c>
      <c r="Q3231" t="s">
        <v>20</v>
      </c>
      <c r="R3231">
        <f t="shared" si="160"/>
        <v>0</v>
      </c>
      <c r="S3231">
        <f t="shared" si="160"/>
        <v>0</v>
      </c>
    </row>
    <row r="3232" spans="1:19" x14ac:dyDescent="0.2">
      <c r="A3232" s="1">
        <v>3810</v>
      </c>
      <c r="B3232" t="s">
        <v>12</v>
      </c>
      <c r="C3232" t="s">
        <v>599</v>
      </c>
      <c r="D3232" t="s">
        <v>600</v>
      </c>
      <c r="E3232" t="s">
        <v>15</v>
      </c>
      <c r="F3232" t="s">
        <v>5738</v>
      </c>
      <c r="H3232" t="str">
        <f t="shared" si="161"/>
        <v>求下列数列的极限</v>
      </c>
      <c r="I3232">
        <v>3</v>
      </c>
      <c r="J3232">
        <v>6</v>
      </c>
      <c r="K3232" t="str">
        <f t="shared" si="159"/>
        <v>焦虑</v>
      </c>
      <c r="L3232" t="s">
        <v>5510</v>
      </c>
      <c r="M3232" t="s">
        <v>1491</v>
      </c>
      <c r="N3232" t="s">
        <v>18</v>
      </c>
      <c r="O3232" t="s">
        <v>19</v>
      </c>
      <c r="P3232" t="s">
        <v>20</v>
      </c>
      <c r="Q3232" t="s">
        <v>20</v>
      </c>
      <c r="R3232">
        <f t="shared" si="160"/>
        <v>0</v>
      </c>
      <c r="S3232">
        <f t="shared" si="160"/>
        <v>0</v>
      </c>
    </row>
    <row r="3233" spans="1:19" x14ac:dyDescent="0.2">
      <c r="A3233" s="1">
        <v>3811</v>
      </c>
      <c r="B3233" t="s">
        <v>12</v>
      </c>
      <c r="C3233" t="s">
        <v>1139</v>
      </c>
      <c r="D3233" t="s">
        <v>1140</v>
      </c>
      <c r="E3233" t="s">
        <v>15</v>
      </c>
      <c r="F3233" t="s">
        <v>5739</v>
      </c>
      <c r="G3233" t="s">
        <v>2106</v>
      </c>
      <c r="H3233" t="str">
        <f t="shared" si="161"/>
        <v>導數題\n希望老師可以作答，謝謝老師。</v>
      </c>
      <c r="I3233">
        <v>3</v>
      </c>
      <c r="J3233">
        <v>6</v>
      </c>
      <c r="K3233" t="str">
        <f t="shared" si="159"/>
        <v>焦虑</v>
      </c>
      <c r="L3233" t="s">
        <v>5510</v>
      </c>
      <c r="M3233" t="s">
        <v>752</v>
      </c>
      <c r="N3233" t="s">
        <v>52</v>
      </c>
      <c r="O3233" t="s">
        <v>53</v>
      </c>
      <c r="P3233" t="s">
        <v>20</v>
      </c>
      <c r="Q3233" t="s">
        <v>20</v>
      </c>
      <c r="R3233">
        <f t="shared" si="160"/>
        <v>0</v>
      </c>
      <c r="S3233">
        <f t="shared" si="160"/>
        <v>0</v>
      </c>
    </row>
    <row r="3234" spans="1:19" x14ac:dyDescent="0.2">
      <c r="A3234" s="1">
        <v>3812</v>
      </c>
      <c r="B3234" t="s">
        <v>27</v>
      </c>
      <c r="C3234" t="s">
        <v>1970</v>
      </c>
      <c r="D3234" t="s">
        <v>1971</v>
      </c>
      <c r="E3234" t="s">
        <v>1972</v>
      </c>
      <c r="F3234" t="s">
        <v>30</v>
      </c>
      <c r="G3234" t="s">
        <v>5740</v>
      </c>
      <c r="H3234" t="str">
        <f t="shared" si="161"/>
        <v>导数定义是个极限，那就讨论极限是否存在</v>
      </c>
      <c r="I3234">
        <v>6</v>
      </c>
      <c r="J3234">
        <v>6</v>
      </c>
      <c r="K3234" t="str">
        <f t="shared" si="159"/>
        <v>心流</v>
      </c>
      <c r="L3234" t="s">
        <v>5523</v>
      </c>
      <c r="M3234" t="s">
        <v>30</v>
      </c>
      <c r="N3234" t="s">
        <v>32</v>
      </c>
      <c r="O3234" t="s">
        <v>36</v>
      </c>
      <c r="P3234" t="s">
        <v>20</v>
      </c>
      <c r="Q3234" t="s">
        <v>20</v>
      </c>
      <c r="R3234">
        <f t="shared" si="160"/>
        <v>0</v>
      </c>
      <c r="S3234">
        <f t="shared" si="160"/>
        <v>0</v>
      </c>
    </row>
    <row r="3235" spans="1:19" x14ac:dyDescent="0.2">
      <c r="A3235" s="1">
        <v>3813</v>
      </c>
      <c r="B3235" t="s">
        <v>12</v>
      </c>
      <c r="C3235" t="s">
        <v>5741</v>
      </c>
      <c r="D3235" t="s">
        <v>5742</v>
      </c>
      <c r="E3235" t="s">
        <v>15</v>
      </c>
      <c r="F3235" t="s">
        <v>551</v>
      </c>
      <c r="G3235" t="s">
        <v>5743</v>
      </c>
      <c r="H3235" t="str">
        <f t="shared" si="161"/>
        <v>极限\n老师，请问这个极限怎么表示啊？</v>
      </c>
      <c r="I3235">
        <v>3</v>
      </c>
      <c r="J3235">
        <v>6</v>
      </c>
      <c r="K3235" t="str">
        <f t="shared" si="159"/>
        <v>焦虑</v>
      </c>
      <c r="L3235" t="s">
        <v>5510</v>
      </c>
      <c r="M3235" t="s">
        <v>754</v>
      </c>
      <c r="N3235" t="s">
        <v>162</v>
      </c>
      <c r="O3235" t="s">
        <v>19</v>
      </c>
      <c r="P3235" t="s">
        <v>20</v>
      </c>
      <c r="Q3235" t="s">
        <v>20</v>
      </c>
      <c r="R3235">
        <f t="shared" si="160"/>
        <v>0</v>
      </c>
      <c r="S3235">
        <f t="shared" si="160"/>
        <v>0</v>
      </c>
    </row>
    <row r="3236" spans="1:19" x14ac:dyDescent="0.2">
      <c r="A3236" s="1">
        <v>3814</v>
      </c>
      <c r="B3236" t="s">
        <v>27</v>
      </c>
      <c r="C3236" t="s">
        <v>5741</v>
      </c>
      <c r="D3236" t="s">
        <v>5742</v>
      </c>
      <c r="E3236" t="s">
        <v>15</v>
      </c>
      <c r="F3236" t="s">
        <v>30</v>
      </c>
      <c r="G3236" t="s">
        <v>5744</v>
      </c>
      <c r="H3236" t="str">
        <f t="shared" si="161"/>
        <v>我懂了  谢谢老师</v>
      </c>
      <c r="I3236">
        <v>6</v>
      </c>
      <c r="J3236">
        <v>6</v>
      </c>
      <c r="K3236" t="str">
        <f t="shared" si="159"/>
        <v>心流</v>
      </c>
      <c r="L3236" t="s">
        <v>5323</v>
      </c>
      <c r="M3236" t="s">
        <v>30</v>
      </c>
      <c r="N3236" t="s">
        <v>32</v>
      </c>
      <c r="O3236" t="s">
        <v>36</v>
      </c>
      <c r="P3236" t="s">
        <v>20</v>
      </c>
      <c r="Q3236" t="s">
        <v>20</v>
      </c>
      <c r="R3236">
        <f t="shared" si="160"/>
        <v>0</v>
      </c>
      <c r="S3236">
        <f t="shared" si="160"/>
        <v>0</v>
      </c>
    </row>
    <row r="3237" spans="1:19" x14ac:dyDescent="0.2">
      <c r="A3237" s="1">
        <v>3815</v>
      </c>
      <c r="B3237" t="s">
        <v>27</v>
      </c>
      <c r="C3237" t="s">
        <v>1970</v>
      </c>
      <c r="D3237" t="s">
        <v>1971</v>
      </c>
      <c r="E3237" t="s">
        <v>1972</v>
      </c>
      <c r="F3237" t="s">
        <v>30</v>
      </c>
      <c r="G3237" t="s">
        <v>5745</v>
      </c>
      <c r="H3237" t="str">
        <f t="shared" si="161"/>
        <v>分子分母除以这个指数函数，再求极限</v>
      </c>
      <c r="I3237">
        <v>6</v>
      </c>
      <c r="J3237">
        <v>6</v>
      </c>
      <c r="K3237" t="str">
        <f t="shared" si="159"/>
        <v>心流</v>
      </c>
      <c r="L3237" t="s">
        <v>5523</v>
      </c>
      <c r="M3237" t="s">
        <v>30</v>
      </c>
      <c r="N3237" t="s">
        <v>32</v>
      </c>
      <c r="O3237" t="s">
        <v>36</v>
      </c>
      <c r="P3237" t="s">
        <v>20</v>
      </c>
      <c r="Q3237" t="s">
        <v>20</v>
      </c>
      <c r="R3237">
        <f t="shared" si="160"/>
        <v>0</v>
      </c>
      <c r="S3237">
        <f t="shared" si="160"/>
        <v>0</v>
      </c>
    </row>
    <row r="3238" spans="1:19" x14ac:dyDescent="0.2">
      <c r="A3238" s="1">
        <v>3816</v>
      </c>
      <c r="B3238" t="s">
        <v>12</v>
      </c>
      <c r="C3238" t="s">
        <v>5741</v>
      </c>
      <c r="D3238" t="s">
        <v>5742</v>
      </c>
      <c r="E3238" t="s">
        <v>15</v>
      </c>
      <c r="F3238" t="s">
        <v>2384</v>
      </c>
      <c r="G3238" t="s">
        <v>5746</v>
      </c>
      <c r="H3238" t="str">
        <f t="shared" si="161"/>
        <v>求极限\n请问这个极限怎么求啊？</v>
      </c>
      <c r="I3238">
        <v>3</v>
      </c>
      <c r="J3238">
        <v>6</v>
      </c>
      <c r="K3238" t="str">
        <f t="shared" si="159"/>
        <v>焦虑</v>
      </c>
      <c r="L3238" t="s">
        <v>5510</v>
      </c>
      <c r="M3238" t="s">
        <v>752</v>
      </c>
      <c r="N3238" t="s">
        <v>18</v>
      </c>
      <c r="O3238" t="s">
        <v>19</v>
      </c>
      <c r="P3238" t="s">
        <v>20</v>
      </c>
      <c r="Q3238" t="s">
        <v>20</v>
      </c>
      <c r="R3238">
        <f t="shared" si="160"/>
        <v>0</v>
      </c>
      <c r="S3238">
        <f t="shared" si="160"/>
        <v>0</v>
      </c>
    </row>
    <row r="3239" spans="1:19" x14ac:dyDescent="0.2">
      <c r="A3239" s="1">
        <v>3817</v>
      </c>
      <c r="B3239" t="s">
        <v>12</v>
      </c>
      <c r="C3239" t="s">
        <v>5747</v>
      </c>
      <c r="D3239" t="s">
        <v>5748</v>
      </c>
      <c r="E3239" t="s">
        <v>15</v>
      </c>
      <c r="F3239" t="s">
        <v>5749</v>
      </c>
      <c r="H3239" t="str">
        <f t="shared" si="161"/>
        <v>这个定理要怎样运用？</v>
      </c>
      <c r="I3239">
        <v>3</v>
      </c>
      <c r="J3239">
        <v>6</v>
      </c>
      <c r="K3239" t="str">
        <f t="shared" si="159"/>
        <v>焦虑</v>
      </c>
      <c r="L3239" t="s">
        <v>5510</v>
      </c>
      <c r="M3239" t="s">
        <v>5750</v>
      </c>
      <c r="N3239" t="s">
        <v>18</v>
      </c>
      <c r="O3239" t="s">
        <v>19</v>
      </c>
      <c r="P3239" t="s">
        <v>20</v>
      </c>
      <c r="Q3239" t="s">
        <v>20</v>
      </c>
      <c r="R3239">
        <f t="shared" si="160"/>
        <v>0</v>
      </c>
      <c r="S3239">
        <f t="shared" si="160"/>
        <v>0</v>
      </c>
    </row>
    <row r="3240" spans="1:19" x14ac:dyDescent="0.2">
      <c r="A3240" s="1">
        <v>3818</v>
      </c>
      <c r="B3240" t="s">
        <v>12</v>
      </c>
      <c r="C3240" t="s">
        <v>5751</v>
      </c>
      <c r="D3240" t="s">
        <v>5752</v>
      </c>
      <c r="E3240" t="s">
        <v>15</v>
      </c>
      <c r="F3240" t="s">
        <v>5753</v>
      </c>
      <c r="G3240" t="s">
        <v>5754</v>
      </c>
      <c r="H3240" t="str">
        <f t="shared" si="161"/>
        <v>老师不讲解一下无穷小的性质吗无穷小有些相关性质好像是要求掌握的，老师不讲解一下吗？</v>
      </c>
      <c r="I3240">
        <v>3</v>
      </c>
      <c r="J3240">
        <v>6</v>
      </c>
      <c r="K3240" t="str">
        <f t="shared" si="159"/>
        <v>焦虑</v>
      </c>
      <c r="L3240" t="s">
        <v>5510</v>
      </c>
      <c r="M3240" t="s">
        <v>976</v>
      </c>
      <c r="N3240" t="s">
        <v>18</v>
      </c>
      <c r="O3240" t="s">
        <v>19</v>
      </c>
      <c r="P3240" t="s">
        <v>20</v>
      </c>
      <c r="Q3240" t="s">
        <v>20</v>
      </c>
      <c r="R3240">
        <f t="shared" si="160"/>
        <v>0</v>
      </c>
      <c r="S3240">
        <f t="shared" si="160"/>
        <v>0</v>
      </c>
    </row>
    <row r="3241" spans="1:19" x14ac:dyDescent="0.2">
      <c r="A3241" s="1">
        <v>3819</v>
      </c>
      <c r="B3241" t="s">
        <v>12</v>
      </c>
      <c r="C3241" t="s">
        <v>2650</v>
      </c>
      <c r="D3241" t="s">
        <v>2651</v>
      </c>
      <c r="E3241" t="s">
        <v>15</v>
      </c>
      <c r="F3241" t="s">
        <v>5755</v>
      </c>
      <c r="G3241" t="s">
        <v>5756</v>
      </c>
      <c r="H3241" t="str">
        <f t="shared" si="161"/>
        <v>罗尔定理的条件\xa0那条件不满足时好像也有，那怎样判断是否能用罗尔定理。</v>
      </c>
      <c r="I3241">
        <v>3</v>
      </c>
      <c r="J3241">
        <v>6</v>
      </c>
      <c r="K3241" t="str">
        <f t="shared" si="159"/>
        <v>焦虑</v>
      </c>
      <c r="L3241" t="s">
        <v>5510</v>
      </c>
      <c r="M3241" t="s">
        <v>2468</v>
      </c>
      <c r="N3241" t="s">
        <v>52</v>
      </c>
      <c r="O3241" t="s">
        <v>19</v>
      </c>
      <c r="P3241" t="s">
        <v>20</v>
      </c>
      <c r="Q3241" t="s">
        <v>20</v>
      </c>
      <c r="R3241">
        <f t="shared" si="160"/>
        <v>0</v>
      </c>
      <c r="S3241">
        <f t="shared" si="160"/>
        <v>0</v>
      </c>
    </row>
    <row r="3242" spans="1:19" x14ac:dyDescent="0.2">
      <c r="A3242" s="1">
        <v>3820</v>
      </c>
      <c r="B3242" t="s">
        <v>27</v>
      </c>
      <c r="C3242" t="s">
        <v>2143</v>
      </c>
      <c r="D3242" t="s">
        <v>2144</v>
      </c>
      <c r="E3242" t="s">
        <v>39</v>
      </c>
      <c r="F3242" t="s">
        <v>30</v>
      </c>
      <c r="G3242" t="s">
        <v>5757</v>
      </c>
      <c r="H3242" t="str">
        <f t="shared" si="161"/>
        <v>不满足就不能用，这还用说</v>
      </c>
      <c r="I3242">
        <v>7</v>
      </c>
      <c r="J3242">
        <v>4</v>
      </c>
      <c r="K3242" t="str">
        <f t="shared" ref="K3242:K3305" si="162">IF(I3242&lt;6,IF(J3242&lt;6,IF(J3242=0,"无关","冷漠"),"焦虑"),IF(J3242&lt;6,"无聊/放松","心流"))</f>
        <v>无聊/放松</v>
      </c>
      <c r="L3242" t="s">
        <v>5523</v>
      </c>
      <c r="M3242" t="s">
        <v>30</v>
      </c>
      <c r="N3242" t="s">
        <v>32</v>
      </c>
      <c r="O3242" t="s">
        <v>36</v>
      </c>
      <c r="P3242" t="s">
        <v>20</v>
      </c>
      <c r="Q3242" t="s">
        <v>20</v>
      </c>
      <c r="R3242">
        <f t="shared" si="160"/>
        <v>0</v>
      </c>
      <c r="S3242">
        <f t="shared" si="160"/>
        <v>0</v>
      </c>
    </row>
    <row r="3243" spans="1:19" x14ac:dyDescent="0.2">
      <c r="A3243" s="1">
        <v>3821</v>
      </c>
      <c r="B3243" t="s">
        <v>12</v>
      </c>
      <c r="C3243" t="s">
        <v>3797</v>
      </c>
      <c r="D3243" t="s">
        <v>3798</v>
      </c>
      <c r="E3243" t="s">
        <v>15</v>
      </c>
      <c r="F3243" t="s">
        <v>5758</v>
      </c>
      <c r="G3243" t="s">
        <v>5759</v>
      </c>
      <c r="H3243" t="str">
        <f t="shared" si="161"/>
        <v>老师，这一节的题都不会啊，这道题怎么解啊，求助我发现课件里的例题总是直接用洛必达法则就能解出来，而习题里面直接用就求不出来</v>
      </c>
      <c r="I3243">
        <v>3</v>
      </c>
      <c r="J3243">
        <v>6</v>
      </c>
      <c r="K3243" t="str">
        <f t="shared" si="162"/>
        <v>焦虑</v>
      </c>
      <c r="L3243" t="s">
        <v>5510</v>
      </c>
      <c r="M3243" t="s">
        <v>5760</v>
      </c>
      <c r="N3243" t="s">
        <v>52</v>
      </c>
      <c r="O3243" t="s">
        <v>19</v>
      </c>
      <c r="P3243" t="s">
        <v>3801</v>
      </c>
      <c r="Q3243" t="s">
        <v>3802</v>
      </c>
      <c r="R3243">
        <f t="shared" si="160"/>
        <v>1</v>
      </c>
      <c r="S3243">
        <f t="shared" si="160"/>
        <v>0</v>
      </c>
    </row>
    <row r="3244" spans="1:19" x14ac:dyDescent="0.2">
      <c r="A3244" s="1">
        <v>3822</v>
      </c>
      <c r="B3244" t="s">
        <v>27</v>
      </c>
      <c r="C3244" t="s">
        <v>2143</v>
      </c>
      <c r="D3244" t="s">
        <v>2144</v>
      </c>
      <c r="E3244" t="s">
        <v>39</v>
      </c>
      <c r="F3244" t="s">
        <v>30</v>
      </c>
      <c r="G3244" t="s">
        <v>5761</v>
      </c>
      <c r="H3244" t="str">
        <f t="shared" si="161"/>
        <v>直接用</v>
      </c>
      <c r="I3244">
        <v>1</v>
      </c>
      <c r="J3244">
        <v>1</v>
      </c>
      <c r="K3244" t="str">
        <f t="shared" si="162"/>
        <v>冷漠</v>
      </c>
      <c r="L3244" t="s">
        <v>5523</v>
      </c>
      <c r="M3244" t="s">
        <v>30</v>
      </c>
      <c r="N3244" t="s">
        <v>32</v>
      </c>
      <c r="O3244" t="s">
        <v>36</v>
      </c>
      <c r="P3244" t="s">
        <v>20</v>
      </c>
      <c r="Q3244" t="s">
        <v>20</v>
      </c>
      <c r="R3244">
        <f t="shared" si="160"/>
        <v>0</v>
      </c>
      <c r="S3244">
        <f t="shared" si="160"/>
        <v>0</v>
      </c>
    </row>
    <row r="3245" spans="1:19" x14ac:dyDescent="0.2">
      <c r="A3245" s="1">
        <v>3823</v>
      </c>
      <c r="B3245" t="s">
        <v>12</v>
      </c>
      <c r="C3245" t="s">
        <v>3797</v>
      </c>
      <c r="D3245" t="s">
        <v>3798</v>
      </c>
      <c r="E3245" t="s">
        <v>15</v>
      </c>
      <c r="F3245" t="s">
        <v>5762</v>
      </c>
      <c r="G3245" t="s">
        <v>2990</v>
      </c>
      <c r="H3245" t="str">
        <f t="shared" si="161"/>
        <v>这道题不会啊，求解不会</v>
      </c>
      <c r="I3245">
        <v>3</v>
      </c>
      <c r="J3245">
        <v>6</v>
      </c>
      <c r="K3245" t="str">
        <f t="shared" si="162"/>
        <v>焦虑</v>
      </c>
      <c r="L3245" t="s">
        <v>5510</v>
      </c>
      <c r="M3245" t="s">
        <v>5763</v>
      </c>
      <c r="N3245" t="s">
        <v>220</v>
      </c>
      <c r="O3245" t="s">
        <v>19</v>
      </c>
      <c r="P3245" t="s">
        <v>3801</v>
      </c>
      <c r="Q3245" t="s">
        <v>3802</v>
      </c>
      <c r="R3245">
        <f t="shared" si="160"/>
        <v>1</v>
      </c>
      <c r="S3245">
        <f t="shared" si="160"/>
        <v>0</v>
      </c>
    </row>
    <row r="3246" spans="1:19" x14ac:dyDescent="0.2">
      <c r="A3246" s="1">
        <v>3826</v>
      </c>
      <c r="B3246" t="s">
        <v>27</v>
      </c>
      <c r="C3246" t="s">
        <v>3212</v>
      </c>
      <c r="D3246" t="s">
        <v>3213</v>
      </c>
      <c r="E3246" t="s">
        <v>15</v>
      </c>
      <c r="F3246" t="s">
        <v>30</v>
      </c>
      <c r="G3246" t="s">
        <v>5766</v>
      </c>
      <c r="H3246" t="str">
        <f t="shared" si="161"/>
        <v>\n最主要的就是根式化分母，算一下，加油</v>
      </c>
      <c r="I3246">
        <v>6</v>
      </c>
      <c r="J3246">
        <v>6</v>
      </c>
      <c r="K3246" t="str">
        <f t="shared" si="162"/>
        <v>心流</v>
      </c>
      <c r="L3246" t="s">
        <v>3803</v>
      </c>
      <c r="M3246" t="s">
        <v>30</v>
      </c>
      <c r="N3246" t="s">
        <v>44</v>
      </c>
      <c r="O3246" t="s">
        <v>359</v>
      </c>
      <c r="P3246" t="s">
        <v>20</v>
      </c>
      <c r="Q3246" t="s">
        <v>3215</v>
      </c>
      <c r="R3246">
        <f t="shared" si="160"/>
        <v>0</v>
      </c>
      <c r="S3246">
        <f t="shared" si="160"/>
        <v>0</v>
      </c>
    </row>
    <row r="3247" spans="1:19" x14ac:dyDescent="0.2">
      <c r="A3247" s="1">
        <v>3827</v>
      </c>
      <c r="B3247" t="s">
        <v>37</v>
      </c>
      <c r="C3247" t="s">
        <v>3797</v>
      </c>
      <c r="D3247" t="s">
        <v>3798</v>
      </c>
      <c r="E3247" t="s">
        <v>15</v>
      </c>
      <c r="F3247" t="s">
        <v>30</v>
      </c>
      <c r="G3247" t="s">
        <v>5767</v>
      </c>
      <c r="H3247" t="str">
        <f t="shared" si="161"/>
        <v>多谢多谢</v>
      </c>
      <c r="I3247">
        <v>6</v>
      </c>
      <c r="J3247">
        <v>6</v>
      </c>
      <c r="K3247" t="str">
        <f t="shared" si="162"/>
        <v>心流</v>
      </c>
      <c r="L3247" t="s">
        <v>3803</v>
      </c>
      <c r="M3247" t="s">
        <v>30</v>
      </c>
      <c r="N3247" t="s">
        <v>30</v>
      </c>
      <c r="O3247" t="s">
        <v>36</v>
      </c>
      <c r="P3247" t="s">
        <v>3801</v>
      </c>
      <c r="Q3247" t="s">
        <v>3802</v>
      </c>
      <c r="R3247">
        <f t="shared" si="160"/>
        <v>1</v>
      </c>
      <c r="S3247">
        <f t="shared" si="160"/>
        <v>0</v>
      </c>
    </row>
    <row r="3248" spans="1:19" x14ac:dyDescent="0.2">
      <c r="A3248" s="1">
        <v>3828</v>
      </c>
      <c r="B3248" t="s">
        <v>27</v>
      </c>
      <c r="C3248" t="s">
        <v>3797</v>
      </c>
      <c r="D3248" t="s">
        <v>3798</v>
      </c>
      <c r="E3248" t="s">
        <v>15</v>
      </c>
      <c r="F3248" t="s">
        <v>30</v>
      </c>
      <c r="G3248" t="s">
        <v>5768</v>
      </c>
      <c r="H3248" t="str">
        <f t="shared" si="161"/>
        <v>这次算出来了，之前我也是这个方法，但是求导的时候给搞错了，所以就算不出来。</v>
      </c>
      <c r="I3248">
        <v>6</v>
      </c>
      <c r="J3248">
        <v>6</v>
      </c>
      <c r="K3248" t="str">
        <f t="shared" si="162"/>
        <v>心流</v>
      </c>
      <c r="L3248" t="s">
        <v>5323</v>
      </c>
      <c r="M3248" t="s">
        <v>30</v>
      </c>
      <c r="N3248" t="s">
        <v>32</v>
      </c>
      <c r="O3248" t="s">
        <v>36</v>
      </c>
      <c r="P3248" t="s">
        <v>3801</v>
      </c>
      <c r="Q3248" t="s">
        <v>3802</v>
      </c>
      <c r="R3248">
        <f t="shared" si="160"/>
        <v>1</v>
      </c>
      <c r="S3248">
        <f t="shared" si="160"/>
        <v>0</v>
      </c>
    </row>
    <row r="3249" spans="1:19" x14ac:dyDescent="0.2">
      <c r="A3249" s="1">
        <v>3829</v>
      </c>
      <c r="B3249" t="s">
        <v>27</v>
      </c>
      <c r="C3249" t="s">
        <v>1970</v>
      </c>
      <c r="D3249" t="s">
        <v>1971</v>
      </c>
      <c r="E3249" t="s">
        <v>1972</v>
      </c>
      <c r="F3249" t="s">
        <v>30</v>
      </c>
      <c r="G3249" t="s">
        <v>5769</v>
      </c>
      <c r="H3249" t="str">
        <f t="shared" si="161"/>
        <v>根式部分翻到分母去，再用洛必达法则</v>
      </c>
      <c r="I3249">
        <v>6</v>
      </c>
      <c r="J3249">
        <v>6</v>
      </c>
      <c r="K3249" t="str">
        <f t="shared" si="162"/>
        <v>心流</v>
      </c>
      <c r="L3249" t="s">
        <v>5523</v>
      </c>
      <c r="M3249" t="s">
        <v>30</v>
      </c>
      <c r="N3249" t="s">
        <v>44</v>
      </c>
      <c r="O3249" t="s">
        <v>36</v>
      </c>
      <c r="P3249" t="s">
        <v>20</v>
      </c>
      <c r="Q3249" t="s">
        <v>20</v>
      </c>
      <c r="R3249">
        <f t="shared" si="160"/>
        <v>0</v>
      </c>
      <c r="S3249">
        <f t="shared" si="160"/>
        <v>0</v>
      </c>
    </row>
    <row r="3250" spans="1:19" x14ac:dyDescent="0.2">
      <c r="A3250" s="1">
        <v>3830</v>
      </c>
      <c r="B3250" t="s">
        <v>37</v>
      </c>
      <c r="C3250" t="s">
        <v>5770</v>
      </c>
      <c r="D3250" t="s">
        <v>5771</v>
      </c>
      <c r="E3250" t="s">
        <v>15</v>
      </c>
      <c r="F3250" t="s">
        <v>30</v>
      </c>
      <c r="G3250" t="s">
        <v>5772</v>
      </c>
      <c r="H3250" t="str">
        <f t="shared" si="161"/>
        <v>不会啊</v>
      </c>
      <c r="I3250">
        <v>3</v>
      </c>
      <c r="J3250">
        <v>6</v>
      </c>
      <c r="K3250" t="str">
        <f t="shared" si="162"/>
        <v>焦虑</v>
      </c>
      <c r="L3250" t="s">
        <v>2880</v>
      </c>
      <c r="M3250" t="s">
        <v>30</v>
      </c>
      <c r="N3250" t="s">
        <v>30</v>
      </c>
      <c r="O3250" t="s">
        <v>36</v>
      </c>
      <c r="P3250" t="s">
        <v>20</v>
      </c>
      <c r="Q3250" t="s">
        <v>20</v>
      </c>
      <c r="R3250">
        <f t="shared" si="160"/>
        <v>0</v>
      </c>
      <c r="S3250">
        <f t="shared" si="160"/>
        <v>0</v>
      </c>
    </row>
    <row r="3251" spans="1:19" x14ac:dyDescent="0.2">
      <c r="A3251" s="1">
        <v>3831</v>
      </c>
      <c r="B3251" t="s">
        <v>12</v>
      </c>
      <c r="C3251" t="s">
        <v>885</v>
      </c>
      <c r="D3251" t="s">
        <v>886</v>
      </c>
      <c r="E3251" t="s">
        <v>15</v>
      </c>
      <c r="F3251" t="s">
        <v>1815</v>
      </c>
      <c r="H3251" t="str">
        <f t="shared" si="161"/>
        <v>老师这题怎么做</v>
      </c>
      <c r="I3251">
        <v>3</v>
      </c>
      <c r="J3251">
        <v>6</v>
      </c>
      <c r="K3251" t="str">
        <f t="shared" si="162"/>
        <v>焦虑</v>
      </c>
      <c r="L3251" t="s">
        <v>5510</v>
      </c>
      <c r="M3251" t="s">
        <v>684</v>
      </c>
      <c r="N3251" t="s">
        <v>52</v>
      </c>
      <c r="O3251" t="s">
        <v>19</v>
      </c>
      <c r="P3251" t="s">
        <v>20</v>
      </c>
      <c r="Q3251" t="s">
        <v>20</v>
      </c>
      <c r="R3251">
        <f t="shared" si="160"/>
        <v>0</v>
      </c>
      <c r="S3251">
        <f t="shared" si="160"/>
        <v>0</v>
      </c>
    </row>
    <row r="3252" spans="1:19" x14ac:dyDescent="0.2">
      <c r="A3252" s="1">
        <v>3832</v>
      </c>
      <c r="B3252" t="s">
        <v>27</v>
      </c>
      <c r="C3252" t="s">
        <v>1970</v>
      </c>
      <c r="D3252" t="s">
        <v>1971</v>
      </c>
      <c r="E3252" t="s">
        <v>1972</v>
      </c>
      <c r="F3252" t="s">
        <v>30</v>
      </c>
      <c r="G3252" t="s">
        <v>4944</v>
      </c>
      <c r="H3252" t="str">
        <f t="shared" si="161"/>
        <v>用第二个重要极限</v>
      </c>
      <c r="I3252">
        <v>7</v>
      </c>
      <c r="J3252">
        <v>4</v>
      </c>
      <c r="K3252" t="str">
        <f t="shared" si="162"/>
        <v>无聊/放松</v>
      </c>
      <c r="L3252" t="s">
        <v>5523</v>
      </c>
      <c r="M3252" t="s">
        <v>30</v>
      </c>
      <c r="N3252" t="s">
        <v>32</v>
      </c>
      <c r="O3252" t="s">
        <v>36</v>
      </c>
      <c r="P3252" t="s">
        <v>20</v>
      </c>
      <c r="Q3252" t="s">
        <v>20</v>
      </c>
      <c r="R3252">
        <f t="shared" si="160"/>
        <v>0</v>
      </c>
      <c r="S3252">
        <f t="shared" si="160"/>
        <v>0</v>
      </c>
    </row>
    <row r="3253" spans="1:19" x14ac:dyDescent="0.2">
      <c r="A3253" s="1">
        <v>3833</v>
      </c>
      <c r="B3253" t="s">
        <v>12</v>
      </c>
      <c r="C3253" t="s">
        <v>5773</v>
      </c>
      <c r="D3253" t="s">
        <v>5774</v>
      </c>
      <c r="E3253" t="s">
        <v>15</v>
      </c>
      <c r="F3253" t="s">
        <v>5775</v>
      </c>
      <c r="G3253" t="s">
        <v>5776</v>
      </c>
      <c r="H3253" t="str">
        <f t="shared" si="161"/>
        <v>无界与发散老师，为什么无界函数就一定是发散的呢，如果是这个函数是有上界无下界，然后上界存在极限，这样是什么样的呢？我有点懵了</v>
      </c>
      <c r="I3253">
        <v>3</v>
      </c>
      <c r="J3253">
        <v>6</v>
      </c>
      <c r="K3253" t="str">
        <f t="shared" si="162"/>
        <v>焦虑</v>
      </c>
      <c r="L3253" t="s">
        <v>5510</v>
      </c>
      <c r="M3253" t="s">
        <v>1178</v>
      </c>
      <c r="N3253" t="s">
        <v>162</v>
      </c>
      <c r="O3253" t="s">
        <v>19</v>
      </c>
      <c r="P3253" t="s">
        <v>20</v>
      </c>
      <c r="Q3253" t="s">
        <v>20</v>
      </c>
      <c r="R3253">
        <f t="shared" si="160"/>
        <v>0</v>
      </c>
      <c r="S3253">
        <f t="shared" si="160"/>
        <v>0</v>
      </c>
    </row>
    <row r="3254" spans="1:19" x14ac:dyDescent="0.2">
      <c r="A3254" s="1">
        <v>3834</v>
      </c>
      <c r="B3254" t="s">
        <v>27</v>
      </c>
      <c r="C3254" t="s">
        <v>5773</v>
      </c>
      <c r="D3254" t="s">
        <v>5774</v>
      </c>
      <c r="E3254" t="s">
        <v>15</v>
      </c>
      <c r="F3254" t="s">
        <v>30</v>
      </c>
      <c r="G3254" t="s">
        <v>5777</v>
      </c>
      <c r="H3254" t="str">
        <f t="shared" si="161"/>
        <v>我还是不太明白无界函数为什么就一定是发散的\n（无界函数是发散的充分条件），谢谢老师</v>
      </c>
      <c r="I3254">
        <v>3</v>
      </c>
      <c r="J3254">
        <v>6</v>
      </c>
      <c r="K3254" t="str">
        <f t="shared" si="162"/>
        <v>焦虑</v>
      </c>
      <c r="L3254" t="s">
        <v>5523</v>
      </c>
      <c r="M3254" t="s">
        <v>30</v>
      </c>
      <c r="N3254" t="s">
        <v>44</v>
      </c>
      <c r="O3254" t="s">
        <v>36</v>
      </c>
      <c r="P3254" t="s">
        <v>20</v>
      </c>
      <c r="Q3254" t="s">
        <v>20</v>
      </c>
      <c r="R3254">
        <f t="shared" si="160"/>
        <v>0</v>
      </c>
      <c r="S3254">
        <f t="shared" si="160"/>
        <v>0</v>
      </c>
    </row>
    <row r="3255" spans="1:19" x14ac:dyDescent="0.2">
      <c r="A3255" s="1">
        <v>3835</v>
      </c>
      <c r="B3255" t="s">
        <v>37</v>
      </c>
      <c r="C3255" t="s">
        <v>2143</v>
      </c>
      <c r="D3255" t="s">
        <v>2144</v>
      </c>
      <c r="E3255" t="s">
        <v>39</v>
      </c>
      <c r="F3255" t="s">
        <v>30</v>
      </c>
      <c r="G3255" t="s">
        <v>5778</v>
      </c>
      <c r="H3255" t="str">
        <f t="shared" si="161"/>
        <v>你说的是数列不是函数</v>
      </c>
      <c r="I3255">
        <v>6</v>
      </c>
      <c r="J3255">
        <v>3</v>
      </c>
      <c r="K3255" t="str">
        <f t="shared" si="162"/>
        <v>无聊/放松</v>
      </c>
      <c r="L3255" t="s">
        <v>5523</v>
      </c>
      <c r="M3255" t="s">
        <v>30</v>
      </c>
      <c r="N3255" t="s">
        <v>30</v>
      </c>
      <c r="O3255" t="s">
        <v>36</v>
      </c>
      <c r="P3255" t="s">
        <v>20</v>
      </c>
      <c r="Q3255" t="s">
        <v>20</v>
      </c>
      <c r="R3255">
        <f t="shared" si="160"/>
        <v>0</v>
      </c>
      <c r="S3255">
        <f t="shared" si="160"/>
        <v>0</v>
      </c>
    </row>
    <row r="3256" spans="1:19" x14ac:dyDescent="0.2">
      <c r="A3256" s="1">
        <v>3836</v>
      </c>
      <c r="B3256" t="s">
        <v>27</v>
      </c>
      <c r="C3256" t="s">
        <v>1970</v>
      </c>
      <c r="D3256" t="s">
        <v>1971</v>
      </c>
      <c r="E3256" t="s">
        <v>1972</v>
      </c>
      <c r="F3256" t="s">
        <v>30</v>
      </c>
      <c r="G3256" t="s">
        <v>5779</v>
      </c>
      <c r="H3256" t="str">
        <f t="shared" si="161"/>
        <v>收敛发散是x某个变化过程函数有没有极限，不要与有界无界混淆</v>
      </c>
      <c r="I3256">
        <v>6</v>
      </c>
      <c r="J3256">
        <v>6</v>
      </c>
      <c r="K3256" t="str">
        <f t="shared" si="162"/>
        <v>心流</v>
      </c>
      <c r="L3256" t="s">
        <v>5523</v>
      </c>
      <c r="M3256" t="s">
        <v>30</v>
      </c>
      <c r="N3256" t="s">
        <v>32</v>
      </c>
      <c r="O3256" t="s">
        <v>36</v>
      </c>
      <c r="P3256" t="s">
        <v>20</v>
      </c>
      <c r="Q3256" t="s">
        <v>20</v>
      </c>
      <c r="R3256">
        <f t="shared" si="160"/>
        <v>0</v>
      </c>
      <c r="S3256">
        <f t="shared" si="160"/>
        <v>0</v>
      </c>
    </row>
    <row r="3257" spans="1:19" x14ac:dyDescent="0.2">
      <c r="A3257" s="1">
        <v>3837</v>
      </c>
      <c r="B3257" t="s">
        <v>12</v>
      </c>
      <c r="C3257" t="s">
        <v>5773</v>
      </c>
      <c r="D3257" t="s">
        <v>5774</v>
      </c>
      <c r="E3257" t="s">
        <v>15</v>
      </c>
      <c r="F3257" t="s">
        <v>5775</v>
      </c>
      <c r="G3257" t="s">
        <v>5776</v>
      </c>
      <c r="H3257" t="str">
        <f t="shared" si="161"/>
        <v>无界与发散老师，为什么无界函数就一定是发散的呢，如果是这个函数是有上界无下界，然后上界存在极限，这样是什么样的呢？我有点懵了</v>
      </c>
      <c r="I3257">
        <v>3</v>
      </c>
      <c r="J3257">
        <v>6</v>
      </c>
      <c r="K3257" t="str">
        <f t="shared" si="162"/>
        <v>焦虑</v>
      </c>
      <c r="L3257" t="s">
        <v>5510</v>
      </c>
      <c r="M3257" t="s">
        <v>2278</v>
      </c>
      <c r="N3257" t="s">
        <v>18</v>
      </c>
      <c r="O3257" t="s">
        <v>19</v>
      </c>
      <c r="P3257" t="s">
        <v>20</v>
      </c>
      <c r="Q3257" t="s">
        <v>20</v>
      </c>
      <c r="R3257">
        <f t="shared" si="160"/>
        <v>0</v>
      </c>
      <c r="S3257">
        <f t="shared" si="160"/>
        <v>0</v>
      </c>
    </row>
    <row r="3258" spans="1:19" x14ac:dyDescent="0.2">
      <c r="A3258" s="1">
        <v>3838</v>
      </c>
      <c r="B3258" t="s">
        <v>12</v>
      </c>
      <c r="C3258" t="s">
        <v>3797</v>
      </c>
      <c r="D3258" t="s">
        <v>3798</v>
      </c>
      <c r="E3258" t="s">
        <v>15</v>
      </c>
      <c r="F3258" t="s">
        <v>5780</v>
      </c>
      <c r="G3258" t="s">
        <v>5781</v>
      </c>
      <c r="H3258" t="str">
        <f t="shared" si="161"/>
        <v>这道练习题怎么做啊，用洛必达法则好像做不通不会是用泰勒展开式吧，后面的我还没学呢</v>
      </c>
      <c r="I3258">
        <v>3</v>
      </c>
      <c r="J3258">
        <v>6</v>
      </c>
      <c r="K3258" t="str">
        <f t="shared" si="162"/>
        <v>焦虑</v>
      </c>
      <c r="L3258" t="s">
        <v>5510</v>
      </c>
      <c r="M3258" t="s">
        <v>5782</v>
      </c>
      <c r="N3258" t="s">
        <v>719</v>
      </c>
      <c r="O3258" t="s">
        <v>53</v>
      </c>
      <c r="P3258" t="s">
        <v>3801</v>
      </c>
      <c r="Q3258" t="s">
        <v>3802</v>
      </c>
      <c r="R3258">
        <f t="shared" si="160"/>
        <v>1</v>
      </c>
      <c r="S3258">
        <f t="shared" si="160"/>
        <v>0</v>
      </c>
    </row>
    <row r="3259" spans="1:19" x14ac:dyDescent="0.2">
      <c r="A3259" s="1">
        <v>3839</v>
      </c>
      <c r="B3259" t="s">
        <v>27</v>
      </c>
      <c r="C3259" t="s">
        <v>5783</v>
      </c>
      <c r="D3259" t="s">
        <v>5784</v>
      </c>
      <c r="E3259" t="s">
        <v>15</v>
      </c>
      <c r="F3259" t="s">
        <v>30</v>
      </c>
      <c r="G3259" t="s">
        <v>5785</v>
      </c>
      <c r="H3259" t="str">
        <f t="shared" si="161"/>
        <v>\n这样写为什么不对</v>
      </c>
      <c r="I3259">
        <v>3</v>
      </c>
      <c r="J3259">
        <v>6</v>
      </c>
      <c r="K3259" t="str">
        <f t="shared" si="162"/>
        <v>焦虑</v>
      </c>
      <c r="L3259" t="s">
        <v>2880</v>
      </c>
      <c r="M3259" t="s">
        <v>30</v>
      </c>
      <c r="N3259" t="s">
        <v>44</v>
      </c>
      <c r="O3259" t="s">
        <v>33</v>
      </c>
      <c r="P3259" t="s">
        <v>20</v>
      </c>
      <c r="Q3259" t="s">
        <v>20</v>
      </c>
      <c r="R3259">
        <f t="shared" si="160"/>
        <v>0</v>
      </c>
      <c r="S3259">
        <f t="shared" si="160"/>
        <v>0</v>
      </c>
    </row>
    <row r="3260" spans="1:19" x14ac:dyDescent="0.2">
      <c r="A3260" s="1">
        <v>3840</v>
      </c>
      <c r="B3260" t="s">
        <v>37</v>
      </c>
      <c r="C3260" t="s">
        <v>2143</v>
      </c>
      <c r="D3260" t="s">
        <v>2144</v>
      </c>
      <c r="E3260" t="s">
        <v>39</v>
      </c>
      <c r="F3260" t="s">
        <v>30</v>
      </c>
      <c r="G3260" t="s">
        <v>5786</v>
      </c>
      <c r="H3260" t="str">
        <f t="shared" si="161"/>
        <v>等价无穷小只能是”无穷小/无穷小“的形式</v>
      </c>
      <c r="I3260">
        <v>6</v>
      </c>
      <c r="J3260">
        <v>6</v>
      </c>
      <c r="K3260" t="str">
        <f t="shared" si="162"/>
        <v>心流</v>
      </c>
      <c r="L3260" t="s">
        <v>2880</v>
      </c>
      <c r="M3260" t="s">
        <v>30</v>
      </c>
      <c r="N3260" t="s">
        <v>30</v>
      </c>
      <c r="O3260" t="s">
        <v>36</v>
      </c>
      <c r="P3260" t="s">
        <v>20</v>
      </c>
      <c r="Q3260" t="s">
        <v>20</v>
      </c>
      <c r="R3260">
        <f t="shared" si="160"/>
        <v>0</v>
      </c>
      <c r="S3260">
        <f t="shared" si="160"/>
        <v>0</v>
      </c>
    </row>
    <row r="3261" spans="1:19" x14ac:dyDescent="0.2">
      <c r="A3261" s="1">
        <v>3841</v>
      </c>
      <c r="B3261" t="s">
        <v>27</v>
      </c>
      <c r="C3261" t="s">
        <v>2593</v>
      </c>
      <c r="D3261" t="s">
        <v>2594</v>
      </c>
      <c r="E3261" t="s">
        <v>15</v>
      </c>
      <c r="F3261" t="s">
        <v>30</v>
      </c>
      <c r="G3261" t="s">
        <v>5787</v>
      </c>
      <c r="H3261" t="str">
        <f t="shared" si="161"/>
        <v>为什么这个加减可以用</v>
      </c>
      <c r="I3261">
        <v>3</v>
      </c>
      <c r="J3261">
        <v>6</v>
      </c>
      <c r="K3261" t="str">
        <f t="shared" si="162"/>
        <v>焦虑</v>
      </c>
      <c r="L3261" t="s">
        <v>2880</v>
      </c>
      <c r="M3261" t="s">
        <v>30</v>
      </c>
      <c r="N3261" t="s">
        <v>44</v>
      </c>
      <c r="O3261" t="s">
        <v>33</v>
      </c>
      <c r="P3261" t="s">
        <v>20</v>
      </c>
      <c r="Q3261" t="s">
        <v>20</v>
      </c>
      <c r="R3261">
        <f t="shared" si="160"/>
        <v>0</v>
      </c>
      <c r="S3261">
        <f t="shared" si="160"/>
        <v>0</v>
      </c>
    </row>
    <row r="3262" spans="1:19" x14ac:dyDescent="0.2">
      <c r="A3262" s="1">
        <v>3842</v>
      </c>
      <c r="B3262" t="s">
        <v>37</v>
      </c>
      <c r="C3262" t="s">
        <v>2143</v>
      </c>
      <c r="D3262" t="s">
        <v>2144</v>
      </c>
      <c r="E3262" t="s">
        <v>39</v>
      </c>
      <c r="F3262" t="s">
        <v>30</v>
      </c>
      <c r="G3262" t="s">
        <v>5788</v>
      </c>
      <c r="H3262" t="str">
        <f t="shared" si="161"/>
        <v>都算得出就能用，有一个算不出就不能用</v>
      </c>
      <c r="I3262">
        <v>6</v>
      </c>
      <c r="J3262">
        <v>6</v>
      </c>
      <c r="K3262" t="str">
        <f t="shared" si="162"/>
        <v>心流</v>
      </c>
      <c r="L3262" t="s">
        <v>2880</v>
      </c>
      <c r="M3262" t="s">
        <v>30</v>
      </c>
      <c r="N3262" t="s">
        <v>30</v>
      </c>
      <c r="O3262" t="s">
        <v>36</v>
      </c>
      <c r="P3262" t="s">
        <v>20</v>
      </c>
      <c r="Q3262" t="s">
        <v>20</v>
      </c>
      <c r="R3262">
        <f t="shared" ref="R3262:S3322" si="163">COUNTIF(P3262,"*高等数学*")</f>
        <v>0</v>
      </c>
      <c r="S3262">
        <f t="shared" si="163"/>
        <v>0</v>
      </c>
    </row>
    <row r="3263" spans="1:19" x14ac:dyDescent="0.2">
      <c r="A3263" s="1">
        <v>3843</v>
      </c>
      <c r="B3263" t="s">
        <v>27</v>
      </c>
      <c r="C3263" t="s">
        <v>3797</v>
      </c>
      <c r="D3263" t="s">
        <v>3798</v>
      </c>
      <c r="E3263" t="s">
        <v>15</v>
      </c>
      <c r="F3263" t="s">
        <v>30</v>
      </c>
      <c r="G3263" t="s">
        <v>5789</v>
      </c>
      <c r="H3263" t="str">
        <f t="shared" si="161"/>
        <v>挺巧妙的</v>
      </c>
      <c r="I3263">
        <v>7</v>
      </c>
      <c r="J3263">
        <v>4</v>
      </c>
      <c r="K3263" t="str">
        <f t="shared" si="162"/>
        <v>无聊/放松</v>
      </c>
      <c r="L3263" t="s">
        <v>5523</v>
      </c>
      <c r="M3263" t="s">
        <v>30</v>
      </c>
      <c r="N3263" t="s">
        <v>32</v>
      </c>
      <c r="O3263" t="s">
        <v>33</v>
      </c>
      <c r="P3263" t="s">
        <v>3801</v>
      </c>
      <c r="Q3263" t="s">
        <v>3802</v>
      </c>
      <c r="R3263">
        <f t="shared" si="163"/>
        <v>1</v>
      </c>
      <c r="S3263">
        <f t="shared" si="163"/>
        <v>0</v>
      </c>
    </row>
    <row r="3264" spans="1:19" x14ac:dyDescent="0.2">
      <c r="A3264" s="1">
        <v>3845</v>
      </c>
      <c r="B3264" t="s">
        <v>37</v>
      </c>
      <c r="C3264" t="s">
        <v>5790</v>
      </c>
      <c r="D3264" t="s">
        <v>5791</v>
      </c>
      <c r="E3264" t="s">
        <v>5792</v>
      </c>
      <c r="F3264" t="s">
        <v>30</v>
      </c>
      <c r="G3264" t="s">
        <v>5793</v>
      </c>
      <c r="H3264" t="str">
        <f t="shared" si="161"/>
        <v>太巧妙了!!!</v>
      </c>
      <c r="I3264">
        <v>6</v>
      </c>
      <c r="J3264">
        <v>6</v>
      </c>
      <c r="K3264" t="str">
        <f t="shared" si="162"/>
        <v>心流</v>
      </c>
      <c r="L3264" t="s">
        <v>5032</v>
      </c>
      <c r="M3264" t="s">
        <v>30</v>
      </c>
      <c r="N3264" t="s">
        <v>30</v>
      </c>
      <c r="O3264" t="s">
        <v>359</v>
      </c>
      <c r="P3264" t="s">
        <v>20</v>
      </c>
      <c r="Q3264" t="s">
        <v>20</v>
      </c>
      <c r="R3264">
        <f t="shared" si="163"/>
        <v>0</v>
      </c>
      <c r="S3264">
        <f t="shared" si="163"/>
        <v>0</v>
      </c>
    </row>
    <row r="3265" spans="1:19" x14ac:dyDescent="0.2">
      <c r="A3265" s="1">
        <v>3846</v>
      </c>
      <c r="B3265" t="s">
        <v>37</v>
      </c>
      <c r="C3265" t="s">
        <v>5794</v>
      </c>
      <c r="D3265" t="s">
        <v>5795</v>
      </c>
      <c r="E3265" t="s">
        <v>15</v>
      </c>
      <c r="F3265" t="s">
        <v>30</v>
      </c>
      <c r="G3265" t="s">
        <v>5796</v>
      </c>
      <c r="H3265" t="str">
        <f t="shared" si="161"/>
        <v>6666</v>
      </c>
      <c r="I3265">
        <v>6</v>
      </c>
      <c r="J3265">
        <v>6</v>
      </c>
      <c r="K3265" t="str">
        <f t="shared" si="162"/>
        <v>心流</v>
      </c>
      <c r="L3265" t="s">
        <v>4467</v>
      </c>
      <c r="M3265" t="s">
        <v>30</v>
      </c>
      <c r="N3265" t="s">
        <v>30</v>
      </c>
      <c r="O3265" t="s">
        <v>33</v>
      </c>
      <c r="P3265" t="s">
        <v>20</v>
      </c>
      <c r="Q3265" t="s">
        <v>20</v>
      </c>
      <c r="R3265">
        <f t="shared" si="163"/>
        <v>0</v>
      </c>
      <c r="S3265">
        <f t="shared" si="163"/>
        <v>0</v>
      </c>
    </row>
    <row r="3266" spans="1:19" x14ac:dyDescent="0.2">
      <c r="A3266" s="1">
        <v>3847</v>
      </c>
      <c r="B3266" t="s">
        <v>37</v>
      </c>
      <c r="C3266" t="s">
        <v>5270</v>
      </c>
      <c r="D3266" t="s">
        <v>3838</v>
      </c>
      <c r="E3266" t="s">
        <v>15</v>
      </c>
      <c r="F3266" t="s">
        <v>30</v>
      </c>
      <c r="G3266" t="s">
        <v>5797</v>
      </c>
      <c r="H3266" t="str">
        <f t="shared" si="161"/>
        <v>老师，这个方法太巧了，还有别的办法吗？</v>
      </c>
      <c r="I3266">
        <v>3</v>
      </c>
      <c r="J3266">
        <v>6</v>
      </c>
      <c r="K3266" t="str">
        <f t="shared" si="162"/>
        <v>焦虑</v>
      </c>
      <c r="L3266" t="s">
        <v>3803</v>
      </c>
      <c r="M3266" t="s">
        <v>30</v>
      </c>
      <c r="N3266" t="s">
        <v>30</v>
      </c>
      <c r="O3266" t="s">
        <v>40</v>
      </c>
      <c r="P3266" t="s">
        <v>20</v>
      </c>
      <c r="Q3266" t="s">
        <v>20</v>
      </c>
      <c r="R3266">
        <f t="shared" si="163"/>
        <v>0</v>
      </c>
      <c r="S3266">
        <f t="shared" si="163"/>
        <v>0</v>
      </c>
    </row>
    <row r="3267" spans="1:19" x14ac:dyDescent="0.2">
      <c r="A3267" s="1">
        <v>3848</v>
      </c>
      <c r="B3267" t="s">
        <v>37</v>
      </c>
      <c r="C3267" t="s">
        <v>2593</v>
      </c>
      <c r="D3267" t="s">
        <v>2594</v>
      </c>
      <c r="E3267" t="s">
        <v>15</v>
      </c>
      <c r="F3267" t="s">
        <v>30</v>
      </c>
      <c r="G3267" t="s">
        <v>5798</v>
      </c>
      <c r="H3267" t="str">
        <f t="shared" ref="H3267:H3330" si="164">IF(F3267="null","",F3267)&amp;G3267</f>
        <v>死算</v>
      </c>
      <c r="I3267">
        <v>1</v>
      </c>
      <c r="J3267">
        <v>1</v>
      </c>
      <c r="K3267" t="str">
        <f t="shared" si="162"/>
        <v>冷漠</v>
      </c>
      <c r="L3267" t="s">
        <v>2880</v>
      </c>
      <c r="M3267" t="s">
        <v>30</v>
      </c>
      <c r="N3267" t="s">
        <v>30</v>
      </c>
      <c r="O3267" t="s">
        <v>33</v>
      </c>
      <c r="P3267" t="s">
        <v>20</v>
      </c>
      <c r="Q3267" t="s">
        <v>20</v>
      </c>
      <c r="R3267">
        <f t="shared" si="163"/>
        <v>0</v>
      </c>
      <c r="S3267">
        <f t="shared" si="163"/>
        <v>0</v>
      </c>
    </row>
    <row r="3268" spans="1:19" x14ac:dyDescent="0.2">
      <c r="A3268" s="1">
        <v>3849</v>
      </c>
      <c r="B3268" t="s">
        <v>37</v>
      </c>
      <c r="C3268" t="s">
        <v>5799</v>
      </c>
      <c r="D3268" t="s">
        <v>5800</v>
      </c>
      <c r="E3268" t="s">
        <v>15</v>
      </c>
      <c r="F3268" t="s">
        <v>30</v>
      </c>
      <c r="G3268" t="s">
        <v>5801</v>
      </c>
      <c r="H3268" t="str">
        <f t="shared" si="164"/>
        <v>居然看不懂</v>
      </c>
      <c r="I3268">
        <v>3</v>
      </c>
      <c r="J3268">
        <v>6</v>
      </c>
      <c r="K3268" t="str">
        <f t="shared" si="162"/>
        <v>焦虑</v>
      </c>
      <c r="L3268" t="s">
        <v>2880</v>
      </c>
      <c r="M3268" t="s">
        <v>30</v>
      </c>
      <c r="N3268" t="s">
        <v>30</v>
      </c>
      <c r="O3268" t="s">
        <v>33</v>
      </c>
      <c r="P3268" t="s">
        <v>20</v>
      </c>
      <c r="Q3268" t="s">
        <v>20</v>
      </c>
      <c r="R3268">
        <f t="shared" si="163"/>
        <v>0</v>
      </c>
      <c r="S3268">
        <f t="shared" si="163"/>
        <v>0</v>
      </c>
    </row>
    <row r="3269" spans="1:19" x14ac:dyDescent="0.2">
      <c r="A3269" s="1">
        <v>3850</v>
      </c>
      <c r="B3269" t="s">
        <v>37</v>
      </c>
      <c r="C3269" t="s">
        <v>5764</v>
      </c>
      <c r="D3269" t="s">
        <v>5765</v>
      </c>
      <c r="E3269" t="s">
        <v>15</v>
      </c>
      <c r="F3269" t="s">
        <v>30</v>
      </c>
      <c r="G3269" t="s">
        <v>5802</v>
      </c>
      <c r="H3269" t="str">
        <f t="shared" si="164"/>
        <v>我真的没想到</v>
      </c>
      <c r="I3269">
        <v>3</v>
      </c>
      <c r="J3269">
        <v>3</v>
      </c>
      <c r="K3269" t="str">
        <f t="shared" si="162"/>
        <v>冷漠</v>
      </c>
      <c r="L3269" t="s">
        <v>2142</v>
      </c>
      <c r="M3269" t="s">
        <v>30</v>
      </c>
      <c r="N3269" t="s">
        <v>30</v>
      </c>
      <c r="O3269" t="s">
        <v>36</v>
      </c>
      <c r="P3269" t="s">
        <v>20</v>
      </c>
      <c r="Q3269" t="s">
        <v>20</v>
      </c>
      <c r="R3269">
        <f t="shared" si="163"/>
        <v>0</v>
      </c>
      <c r="S3269">
        <f t="shared" si="163"/>
        <v>0</v>
      </c>
    </row>
    <row r="3270" spans="1:19" x14ac:dyDescent="0.2">
      <c r="A3270" s="1">
        <v>3851</v>
      </c>
      <c r="B3270" t="s">
        <v>27</v>
      </c>
      <c r="C3270" t="s">
        <v>2143</v>
      </c>
      <c r="D3270" t="s">
        <v>2144</v>
      </c>
      <c r="E3270" t="s">
        <v>39</v>
      </c>
      <c r="F3270" t="s">
        <v>30</v>
      </c>
      <c r="G3270" t="s">
        <v>5803</v>
      </c>
      <c r="H3270" t="str">
        <f t="shared" si="164"/>
        <v>不会，练习题都是用学过内容就能做出来的</v>
      </c>
      <c r="I3270">
        <v>3</v>
      </c>
      <c r="J3270">
        <v>6</v>
      </c>
      <c r="K3270" t="str">
        <f t="shared" si="162"/>
        <v>焦虑</v>
      </c>
      <c r="L3270" t="s">
        <v>5523</v>
      </c>
      <c r="M3270" t="s">
        <v>30</v>
      </c>
      <c r="N3270" t="s">
        <v>32</v>
      </c>
      <c r="O3270" t="s">
        <v>33</v>
      </c>
      <c r="P3270" t="s">
        <v>20</v>
      </c>
      <c r="Q3270" t="s">
        <v>20</v>
      </c>
      <c r="R3270">
        <f t="shared" si="163"/>
        <v>0</v>
      </c>
      <c r="S3270">
        <f t="shared" si="163"/>
        <v>0</v>
      </c>
    </row>
    <row r="3271" spans="1:19" x14ac:dyDescent="0.2">
      <c r="A3271" s="1">
        <v>3852</v>
      </c>
      <c r="B3271" t="s">
        <v>12</v>
      </c>
      <c r="C3271" t="s">
        <v>1007</v>
      </c>
      <c r="D3271" t="s">
        <v>1008</v>
      </c>
      <c r="E3271" t="s">
        <v>15</v>
      </c>
      <c r="F3271" t="s">
        <v>5804</v>
      </c>
      <c r="H3271" t="str">
        <f t="shared" si="164"/>
        <v>麻烦老师看看这一题</v>
      </c>
      <c r="I3271">
        <v>3</v>
      </c>
      <c r="J3271">
        <v>6</v>
      </c>
      <c r="K3271" t="str">
        <f t="shared" si="162"/>
        <v>焦虑</v>
      </c>
      <c r="L3271" t="s">
        <v>5510</v>
      </c>
      <c r="M3271" t="s">
        <v>754</v>
      </c>
      <c r="N3271" t="s">
        <v>86</v>
      </c>
      <c r="O3271" t="s">
        <v>19</v>
      </c>
      <c r="P3271" t="s">
        <v>20</v>
      </c>
      <c r="Q3271" t="s">
        <v>20</v>
      </c>
      <c r="R3271">
        <f t="shared" si="163"/>
        <v>0</v>
      </c>
      <c r="S3271">
        <f t="shared" si="163"/>
        <v>0</v>
      </c>
    </row>
    <row r="3272" spans="1:19" x14ac:dyDescent="0.2">
      <c r="A3272" s="1">
        <v>3854</v>
      </c>
      <c r="B3272" t="s">
        <v>37</v>
      </c>
      <c r="C3272" t="s">
        <v>1134</v>
      </c>
      <c r="D3272" t="s">
        <v>1008</v>
      </c>
      <c r="E3272" t="s">
        <v>15</v>
      </c>
      <c r="F3272" t="s">
        <v>30</v>
      </c>
      <c r="G3272" t="s">
        <v>307</v>
      </c>
      <c r="H3272" t="str">
        <f t="shared" si="164"/>
        <v>谢谢</v>
      </c>
      <c r="I3272">
        <v>6</v>
      </c>
      <c r="J3272">
        <v>6</v>
      </c>
      <c r="K3272" t="str">
        <f t="shared" si="162"/>
        <v>心流</v>
      </c>
      <c r="L3272" t="s">
        <v>5323</v>
      </c>
      <c r="M3272" t="s">
        <v>30</v>
      </c>
      <c r="N3272" t="s">
        <v>30</v>
      </c>
      <c r="O3272" t="s">
        <v>36</v>
      </c>
      <c r="P3272" t="s">
        <v>20</v>
      </c>
      <c r="Q3272" t="s">
        <v>20</v>
      </c>
      <c r="R3272">
        <f t="shared" si="163"/>
        <v>0</v>
      </c>
      <c r="S3272">
        <f t="shared" si="163"/>
        <v>0</v>
      </c>
    </row>
    <row r="3273" spans="1:19" x14ac:dyDescent="0.2">
      <c r="A3273" s="1">
        <v>3855</v>
      </c>
      <c r="B3273" t="s">
        <v>27</v>
      </c>
      <c r="C3273" t="s">
        <v>1134</v>
      </c>
      <c r="D3273" t="s">
        <v>1008</v>
      </c>
      <c r="E3273" t="s">
        <v>15</v>
      </c>
      <c r="F3273" t="s">
        <v>30</v>
      </c>
      <c r="G3273" t="s">
        <v>5805</v>
      </c>
      <c r="H3273" t="str">
        <f t="shared" si="164"/>
        <v>然后呢</v>
      </c>
      <c r="I3273">
        <v>3</v>
      </c>
      <c r="J3273">
        <v>6</v>
      </c>
      <c r="K3273" t="str">
        <f t="shared" si="162"/>
        <v>焦虑</v>
      </c>
      <c r="L3273" t="s">
        <v>5523</v>
      </c>
      <c r="M3273" t="s">
        <v>30</v>
      </c>
      <c r="N3273" t="s">
        <v>32</v>
      </c>
      <c r="O3273" t="s">
        <v>36</v>
      </c>
      <c r="P3273" t="s">
        <v>20</v>
      </c>
      <c r="Q3273" t="s">
        <v>20</v>
      </c>
      <c r="R3273">
        <f t="shared" si="163"/>
        <v>0</v>
      </c>
      <c r="S3273">
        <f t="shared" si="163"/>
        <v>0</v>
      </c>
    </row>
    <row r="3274" spans="1:19" x14ac:dyDescent="0.2">
      <c r="A3274" s="1">
        <v>3856</v>
      </c>
      <c r="B3274" t="s">
        <v>27</v>
      </c>
      <c r="C3274" t="s">
        <v>2143</v>
      </c>
      <c r="D3274" t="s">
        <v>2144</v>
      </c>
      <c r="E3274" t="s">
        <v>39</v>
      </c>
      <c r="F3274" t="s">
        <v>30</v>
      </c>
      <c r="G3274" t="s">
        <v>5806</v>
      </c>
      <c r="H3274" t="str">
        <f t="shared" si="164"/>
        <v>分子-1+1</v>
      </c>
      <c r="I3274">
        <v>6</v>
      </c>
      <c r="J3274">
        <v>6</v>
      </c>
      <c r="K3274" t="str">
        <f t="shared" si="162"/>
        <v>心流</v>
      </c>
      <c r="L3274" t="s">
        <v>5523</v>
      </c>
      <c r="M3274" t="s">
        <v>30</v>
      </c>
      <c r="N3274" t="s">
        <v>32</v>
      </c>
      <c r="O3274" t="s">
        <v>36</v>
      </c>
      <c r="P3274" t="s">
        <v>20</v>
      </c>
      <c r="Q3274" t="s">
        <v>20</v>
      </c>
      <c r="R3274">
        <f t="shared" si="163"/>
        <v>0</v>
      </c>
      <c r="S3274">
        <f t="shared" si="163"/>
        <v>0</v>
      </c>
    </row>
    <row r="3275" spans="1:19" x14ac:dyDescent="0.2">
      <c r="A3275" s="1">
        <v>3857</v>
      </c>
      <c r="B3275" t="s">
        <v>12</v>
      </c>
      <c r="C3275" t="s">
        <v>2650</v>
      </c>
      <c r="D3275" t="s">
        <v>2651</v>
      </c>
      <c r="E3275" t="s">
        <v>15</v>
      </c>
      <c r="F3275" t="s">
        <v>5807</v>
      </c>
      <c r="G3275" t="s">
        <v>5808</v>
      </c>
      <c r="H3275" t="str">
        <f t="shared" si="164"/>
        <v>端点为什么不用再端点可导</v>
      </c>
      <c r="I3275">
        <v>3</v>
      </c>
      <c r="J3275">
        <v>6</v>
      </c>
      <c r="K3275" t="str">
        <f t="shared" si="162"/>
        <v>焦虑</v>
      </c>
      <c r="L3275" t="s">
        <v>5510</v>
      </c>
      <c r="M3275" t="s">
        <v>3071</v>
      </c>
      <c r="N3275" t="s">
        <v>162</v>
      </c>
      <c r="O3275" t="s">
        <v>19</v>
      </c>
      <c r="P3275" t="s">
        <v>20</v>
      </c>
      <c r="Q3275" t="s">
        <v>20</v>
      </c>
      <c r="R3275">
        <f t="shared" si="163"/>
        <v>0</v>
      </c>
      <c r="S3275">
        <f t="shared" si="163"/>
        <v>0</v>
      </c>
    </row>
    <row r="3276" spans="1:19" x14ac:dyDescent="0.2">
      <c r="A3276" s="1">
        <v>3858</v>
      </c>
      <c r="B3276" t="s">
        <v>27</v>
      </c>
      <c r="C3276" t="s">
        <v>5809</v>
      </c>
      <c r="D3276" t="s">
        <v>5810</v>
      </c>
      <c r="E3276" t="s">
        <v>15</v>
      </c>
      <c r="F3276" t="s">
        <v>30</v>
      </c>
      <c r="G3276" t="s">
        <v>5811</v>
      </c>
      <c r="H3276" t="str">
        <f t="shared" si="164"/>
        <v>因为你不知道端点左导数</v>
      </c>
      <c r="I3276">
        <v>6</v>
      </c>
      <c r="J3276">
        <v>6</v>
      </c>
      <c r="K3276" t="str">
        <f t="shared" si="162"/>
        <v>心流</v>
      </c>
      <c r="L3276" t="s">
        <v>3803</v>
      </c>
      <c r="M3276" t="s">
        <v>30</v>
      </c>
      <c r="N3276" t="s">
        <v>32</v>
      </c>
      <c r="O3276" t="s">
        <v>36</v>
      </c>
      <c r="P3276" t="s">
        <v>20</v>
      </c>
      <c r="Q3276" t="s">
        <v>20</v>
      </c>
      <c r="R3276">
        <f t="shared" si="163"/>
        <v>0</v>
      </c>
      <c r="S3276">
        <f t="shared" si="163"/>
        <v>0</v>
      </c>
    </row>
    <row r="3277" spans="1:19" x14ac:dyDescent="0.2">
      <c r="A3277" s="1">
        <v>3859</v>
      </c>
      <c r="B3277" t="s">
        <v>27</v>
      </c>
      <c r="C3277" t="s">
        <v>2143</v>
      </c>
      <c r="D3277" t="s">
        <v>2144</v>
      </c>
      <c r="E3277" t="s">
        <v>39</v>
      </c>
      <c r="F3277" t="s">
        <v>30</v>
      </c>
      <c r="G3277" t="s">
        <v>5812</v>
      </c>
      <c r="H3277" t="str">
        <f t="shared" si="164"/>
        <v>因为没有必要</v>
      </c>
      <c r="I3277">
        <v>6</v>
      </c>
      <c r="J3277">
        <v>3</v>
      </c>
      <c r="K3277" t="str">
        <f t="shared" si="162"/>
        <v>无聊/放松</v>
      </c>
      <c r="L3277" t="s">
        <v>5523</v>
      </c>
      <c r="M3277" t="s">
        <v>30</v>
      </c>
      <c r="N3277" t="s">
        <v>38</v>
      </c>
      <c r="O3277" t="s">
        <v>33</v>
      </c>
      <c r="P3277" t="s">
        <v>20</v>
      </c>
      <c r="Q3277" t="s">
        <v>20</v>
      </c>
      <c r="R3277">
        <f t="shared" si="163"/>
        <v>0</v>
      </c>
      <c r="S3277">
        <f t="shared" si="163"/>
        <v>0</v>
      </c>
    </row>
    <row r="3278" spans="1:19" x14ac:dyDescent="0.2">
      <c r="A3278" s="1">
        <v>3860</v>
      </c>
      <c r="B3278" t="s">
        <v>37</v>
      </c>
      <c r="C3278" t="s">
        <v>2650</v>
      </c>
      <c r="D3278" t="s">
        <v>2651</v>
      </c>
      <c r="E3278" t="s">
        <v>15</v>
      </c>
      <c r="F3278" t="s">
        <v>30</v>
      </c>
      <c r="G3278" t="s">
        <v>5813</v>
      </c>
      <c r="H3278" t="str">
        <f t="shared" si="164"/>
        <v>是不是端点本身不可导。</v>
      </c>
      <c r="I3278">
        <v>3</v>
      </c>
      <c r="J3278">
        <v>6</v>
      </c>
      <c r="K3278" t="str">
        <f t="shared" si="162"/>
        <v>焦虑</v>
      </c>
      <c r="L3278" t="s">
        <v>5523</v>
      </c>
      <c r="M3278" t="s">
        <v>30</v>
      </c>
      <c r="N3278" t="s">
        <v>30</v>
      </c>
      <c r="O3278" t="s">
        <v>36</v>
      </c>
      <c r="P3278" t="s">
        <v>20</v>
      </c>
      <c r="Q3278" t="s">
        <v>20</v>
      </c>
      <c r="R3278">
        <f t="shared" si="163"/>
        <v>0</v>
      </c>
      <c r="S3278">
        <f t="shared" si="163"/>
        <v>0</v>
      </c>
    </row>
    <row r="3279" spans="1:19" x14ac:dyDescent="0.2">
      <c r="A3279" s="1">
        <v>3861</v>
      </c>
      <c r="B3279" t="s">
        <v>37</v>
      </c>
      <c r="C3279" t="s">
        <v>2143</v>
      </c>
      <c r="D3279" t="s">
        <v>2144</v>
      </c>
      <c r="E3279" t="s">
        <v>39</v>
      </c>
      <c r="F3279" t="s">
        <v>30</v>
      </c>
      <c r="G3279" t="s">
        <v>5814</v>
      </c>
      <c r="H3279" t="str">
        <f t="shared" si="164"/>
        <v>不是这样说，在端点可导是指单侧可导，即左端点右导数存在或右端点左导数存在。对于该定理，端点可不可导都没影响，所以不能特地的加上这个限制条件</v>
      </c>
      <c r="I3279">
        <v>6</v>
      </c>
      <c r="J3279">
        <v>6</v>
      </c>
      <c r="K3279" t="str">
        <f t="shared" si="162"/>
        <v>心流</v>
      </c>
      <c r="L3279" t="s">
        <v>5523</v>
      </c>
      <c r="M3279" t="s">
        <v>30</v>
      </c>
      <c r="N3279" t="s">
        <v>30</v>
      </c>
      <c r="O3279" t="s">
        <v>33</v>
      </c>
      <c r="P3279" t="s">
        <v>20</v>
      </c>
      <c r="Q3279" t="s">
        <v>20</v>
      </c>
      <c r="R3279">
        <f t="shared" si="163"/>
        <v>0</v>
      </c>
      <c r="S3279">
        <f t="shared" si="163"/>
        <v>0</v>
      </c>
    </row>
    <row r="3280" spans="1:19" x14ac:dyDescent="0.2">
      <c r="A3280" s="1">
        <v>3862</v>
      </c>
      <c r="B3280" t="s">
        <v>12</v>
      </c>
      <c r="C3280" t="s">
        <v>2650</v>
      </c>
      <c r="D3280" t="s">
        <v>2651</v>
      </c>
      <c r="E3280" t="s">
        <v>15</v>
      </c>
      <c r="F3280" t="s">
        <v>5807</v>
      </c>
      <c r="G3280" t="s">
        <v>5808</v>
      </c>
      <c r="H3280" t="str">
        <f t="shared" si="164"/>
        <v>端点为什么不用再端点可导</v>
      </c>
      <c r="I3280">
        <v>3</v>
      </c>
      <c r="J3280">
        <v>6</v>
      </c>
      <c r="K3280" t="str">
        <f t="shared" si="162"/>
        <v>焦虑</v>
      </c>
      <c r="L3280" t="s">
        <v>5510</v>
      </c>
      <c r="M3280" t="s">
        <v>248</v>
      </c>
      <c r="N3280" t="s">
        <v>18</v>
      </c>
      <c r="O3280" t="s">
        <v>19</v>
      </c>
      <c r="P3280" t="s">
        <v>20</v>
      </c>
      <c r="Q3280" t="s">
        <v>20</v>
      </c>
      <c r="R3280">
        <f t="shared" si="163"/>
        <v>0</v>
      </c>
      <c r="S3280">
        <f t="shared" si="163"/>
        <v>0</v>
      </c>
    </row>
    <row r="3281" spans="1:19" x14ac:dyDescent="0.2">
      <c r="A3281" s="1">
        <v>3863</v>
      </c>
      <c r="B3281" t="s">
        <v>12</v>
      </c>
      <c r="C3281" t="s">
        <v>5815</v>
      </c>
      <c r="D3281" t="s">
        <v>5816</v>
      </c>
      <c r="E3281" t="s">
        <v>15</v>
      </c>
      <c r="F3281" t="s">
        <v>5817</v>
      </c>
      <c r="H3281" t="str">
        <f t="shared" si="164"/>
        <v>泰勒公式主要是用来解决什么问题的呢？</v>
      </c>
      <c r="I3281">
        <v>3</v>
      </c>
      <c r="J3281">
        <v>6</v>
      </c>
      <c r="K3281" t="str">
        <f t="shared" si="162"/>
        <v>焦虑</v>
      </c>
      <c r="L3281" t="s">
        <v>5510</v>
      </c>
      <c r="M3281" t="s">
        <v>3883</v>
      </c>
      <c r="N3281" t="s">
        <v>52</v>
      </c>
      <c r="O3281" t="s">
        <v>19</v>
      </c>
      <c r="P3281" t="s">
        <v>20</v>
      </c>
      <c r="Q3281" t="s">
        <v>20</v>
      </c>
      <c r="R3281">
        <f t="shared" si="163"/>
        <v>0</v>
      </c>
      <c r="S3281">
        <f t="shared" si="163"/>
        <v>0</v>
      </c>
    </row>
    <row r="3282" spans="1:19" x14ac:dyDescent="0.2">
      <c r="A3282" s="1">
        <v>3864</v>
      </c>
      <c r="B3282" t="s">
        <v>27</v>
      </c>
      <c r="C3282" t="s">
        <v>2143</v>
      </c>
      <c r="D3282" t="s">
        <v>2144</v>
      </c>
      <c r="E3282" t="s">
        <v>39</v>
      </c>
      <c r="F3282" t="s">
        <v>30</v>
      </c>
      <c r="G3282" t="s">
        <v>5818</v>
      </c>
      <c r="H3282" t="str">
        <f t="shared" si="164"/>
        <v>百度</v>
      </c>
      <c r="I3282">
        <v>1</v>
      </c>
      <c r="J3282">
        <v>1</v>
      </c>
      <c r="K3282" t="str">
        <f t="shared" si="162"/>
        <v>冷漠</v>
      </c>
      <c r="L3282" t="s">
        <v>5523</v>
      </c>
      <c r="M3282" t="s">
        <v>30</v>
      </c>
      <c r="N3282" t="s">
        <v>32</v>
      </c>
      <c r="O3282" t="s">
        <v>36</v>
      </c>
      <c r="P3282" t="s">
        <v>20</v>
      </c>
      <c r="Q3282" t="s">
        <v>20</v>
      </c>
      <c r="R3282">
        <f t="shared" si="163"/>
        <v>0</v>
      </c>
      <c r="S3282">
        <f t="shared" si="163"/>
        <v>0</v>
      </c>
    </row>
    <row r="3283" spans="1:19" x14ac:dyDescent="0.2">
      <c r="A3283" s="1">
        <v>3865</v>
      </c>
      <c r="B3283" t="s">
        <v>12</v>
      </c>
      <c r="C3283" t="s">
        <v>5819</v>
      </c>
      <c r="D3283" t="s">
        <v>5820</v>
      </c>
      <c r="E3283" t="s">
        <v>15</v>
      </c>
      <c r="F3283" t="s">
        <v>5821</v>
      </c>
      <c r="H3283" t="str">
        <f t="shared" si="164"/>
        <v>老师，两个商的高阶导数怎么不教呢？</v>
      </c>
      <c r="I3283">
        <v>3</v>
      </c>
      <c r="J3283">
        <v>6</v>
      </c>
      <c r="K3283" t="str">
        <f t="shared" si="162"/>
        <v>焦虑</v>
      </c>
      <c r="L3283" t="s">
        <v>5510</v>
      </c>
      <c r="M3283" t="s">
        <v>1292</v>
      </c>
      <c r="N3283" t="s">
        <v>52</v>
      </c>
      <c r="O3283" t="s">
        <v>19</v>
      </c>
      <c r="P3283" t="s">
        <v>20</v>
      </c>
      <c r="Q3283" t="s">
        <v>20</v>
      </c>
      <c r="R3283">
        <f t="shared" si="163"/>
        <v>0</v>
      </c>
      <c r="S3283">
        <f t="shared" si="163"/>
        <v>0</v>
      </c>
    </row>
    <row r="3284" spans="1:19" x14ac:dyDescent="0.2">
      <c r="A3284" s="1">
        <v>3866</v>
      </c>
      <c r="B3284" t="s">
        <v>27</v>
      </c>
      <c r="C3284" t="s">
        <v>2143</v>
      </c>
      <c r="D3284" t="s">
        <v>2144</v>
      </c>
      <c r="E3284" t="s">
        <v>39</v>
      </c>
      <c r="F3284" t="s">
        <v>30</v>
      </c>
      <c r="G3284" t="s">
        <v>5822</v>
      </c>
      <c r="H3284" t="str">
        <f t="shared" si="164"/>
        <v>除法就是乘法</v>
      </c>
      <c r="I3284">
        <v>1</v>
      </c>
      <c r="J3284">
        <v>6</v>
      </c>
      <c r="K3284" t="str">
        <f t="shared" si="162"/>
        <v>焦虑</v>
      </c>
      <c r="L3284" t="s">
        <v>5523</v>
      </c>
      <c r="M3284" t="s">
        <v>30</v>
      </c>
      <c r="N3284" t="s">
        <v>32</v>
      </c>
      <c r="O3284" t="s">
        <v>36</v>
      </c>
      <c r="P3284" t="s">
        <v>20</v>
      </c>
      <c r="Q3284" t="s">
        <v>20</v>
      </c>
      <c r="R3284">
        <f t="shared" si="163"/>
        <v>0</v>
      </c>
      <c r="S3284">
        <f t="shared" si="163"/>
        <v>0</v>
      </c>
    </row>
    <row r="3285" spans="1:19" x14ac:dyDescent="0.2">
      <c r="A3285" s="1">
        <v>3867</v>
      </c>
      <c r="B3285" t="s">
        <v>12</v>
      </c>
      <c r="C3285" t="s">
        <v>5815</v>
      </c>
      <c r="D3285" t="s">
        <v>5816</v>
      </c>
      <c r="E3285" t="s">
        <v>15</v>
      </c>
      <c r="F3285" t="s">
        <v>2044</v>
      </c>
      <c r="G3285" t="s">
        <v>5823</v>
      </c>
      <c r="H3285" t="str">
        <f t="shared" si="164"/>
        <v>答疑\n老师，为什么当误差不超过10∧－6时，要加到1/10！呢？</v>
      </c>
      <c r="I3285">
        <v>3</v>
      </c>
      <c r="J3285">
        <v>6</v>
      </c>
      <c r="K3285" t="str">
        <f t="shared" si="162"/>
        <v>焦虑</v>
      </c>
      <c r="L3285" t="s">
        <v>5510</v>
      </c>
      <c r="M3285" t="s">
        <v>2009</v>
      </c>
      <c r="N3285" t="s">
        <v>52</v>
      </c>
      <c r="O3285" t="s">
        <v>19</v>
      </c>
      <c r="P3285" t="s">
        <v>20</v>
      </c>
      <c r="Q3285" t="s">
        <v>20</v>
      </c>
      <c r="R3285">
        <f t="shared" si="163"/>
        <v>0</v>
      </c>
      <c r="S3285">
        <f t="shared" si="163"/>
        <v>0</v>
      </c>
    </row>
    <row r="3286" spans="1:19" x14ac:dyDescent="0.2">
      <c r="A3286" s="1">
        <v>3868</v>
      </c>
      <c r="B3286" t="s">
        <v>27</v>
      </c>
      <c r="C3286" t="s">
        <v>2143</v>
      </c>
      <c r="D3286" t="s">
        <v>2144</v>
      </c>
      <c r="E3286" t="s">
        <v>39</v>
      </c>
      <c r="F3286" t="s">
        <v>30</v>
      </c>
      <c r="G3286" t="s">
        <v>5824</v>
      </c>
      <c r="H3286" t="str">
        <f t="shared" si="164"/>
        <v>上式不等式解出来的</v>
      </c>
      <c r="I3286">
        <v>6</v>
      </c>
      <c r="J3286">
        <v>6</v>
      </c>
      <c r="K3286" t="str">
        <f t="shared" si="162"/>
        <v>心流</v>
      </c>
      <c r="L3286" t="s">
        <v>5523</v>
      </c>
      <c r="M3286" t="s">
        <v>30</v>
      </c>
      <c r="N3286" t="s">
        <v>32</v>
      </c>
      <c r="O3286" t="s">
        <v>36</v>
      </c>
      <c r="P3286" t="s">
        <v>20</v>
      </c>
      <c r="Q3286" t="s">
        <v>20</v>
      </c>
      <c r="R3286">
        <f t="shared" si="163"/>
        <v>0</v>
      </c>
      <c r="S3286">
        <f t="shared" si="163"/>
        <v>0</v>
      </c>
    </row>
    <row r="3287" spans="1:19" x14ac:dyDescent="0.2">
      <c r="A3287" s="1">
        <v>3869</v>
      </c>
      <c r="B3287" t="s">
        <v>12</v>
      </c>
      <c r="C3287" t="s">
        <v>5825</v>
      </c>
      <c r="D3287" t="s">
        <v>5826</v>
      </c>
      <c r="E3287" t="s">
        <v>5827</v>
      </c>
      <c r="F3287" t="s">
        <v>5828</v>
      </c>
      <c r="G3287" t="s">
        <v>5829</v>
      </c>
      <c r="H3287" t="str">
        <f t="shared" si="164"/>
        <v>请问怎么加好友</v>
      </c>
      <c r="I3287">
        <v>1</v>
      </c>
      <c r="J3287">
        <v>1</v>
      </c>
      <c r="K3287" t="str">
        <f t="shared" si="162"/>
        <v>冷漠</v>
      </c>
      <c r="L3287" t="s">
        <v>5510</v>
      </c>
      <c r="M3287" t="s">
        <v>518</v>
      </c>
      <c r="N3287" t="s">
        <v>52</v>
      </c>
      <c r="O3287" t="s">
        <v>19</v>
      </c>
      <c r="P3287" t="s">
        <v>20</v>
      </c>
      <c r="Q3287" t="s">
        <v>20</v>
      </c>
      <c r="R3287">
        <f t="shared" si="163"/>
        <v>0</v>
      </c>
      <c r="S3287">
        <f t="shared" si="163"/>
        <v>0</v>
      </c>
    </row>
    <row r="3288" spans="1:19" x14ac:dyDescent="0.2">
      <c r="A3288" s="1">
        <v>3870</v>
      </c>
      <c r="B3288" t="s">
        <v>27</v>
      </c>
      <c r="C3288" t="s">
        <v>927</v>
      </c>
      <c r="D3288" t="s">
        <v>928</v>
      </c>
      <c r="E3288" t="s">
        <v>929</v>
      </c>
      <c r="F3288" t="s">
        <v>30</v>
      </c>
      <c r="G3288" t="s">
        <v>5830</v>
      </c>
      <c r="H3288" t="str">
        <f t="shared" si="164"/>
        <v>就是你在评论区说刘呆呆就可以</v>
      </c>
      <c r="I3288">
        <v>1</v>
      </c>
      <c r="J3288">
        <v>1</v>
      </c>
      <c r="K3288" t="str">
        <f t="shared" si="162"/>
        <v>冷漠</v>
      </c>
      <c r="L3288" t="s">
        <v>5523</v>
      </c>
      <c r="M3288" t="s">
        <v>30</v>
      </c>
      <c r="N3288" t="s">
        <v>32</v>
      </c>
      <c r="O3288" t="s">
        <v>33</v>
      </c>
      <c r="P3288" t="s">
        <v>20</v>
      </c>
      <c r="Q3288" t="s">
        <v>20</v>
      </c>
      <c r="R3288">
        <f t="shared" si="163"/>
        <v>0</v>
      </c>
      <c r="S3288">
        <f t="shared" si="163"/>
        <v>0</v>
      </c>
    </row>
    <row r="3289" spans="1:19" x14ac:dyDescent="0.2">
      <c r="A3289" s="1">
        <v>3871</v>
      </c>
      <c r="B3289" t="s">
        <v>12</v>
      </c>
      <c r="C3289" t="s">
        <v>5831</v>
      </c>
      <c r="D3289" t="s">
        <v>5832</v>
      </c>
      <c r="E3289" t="s">
        <v>15</v>
      </c>
      <c r="F3289" t="s">
        <v>5833</v>
      </c>
      <c r="H3289" t="str">
        <f t="shared" si="164"/>
        <v>求大神帮我解析一下</v>
      </c>
      <c r="I3289">
        <v>3</v>
      </c>
      <c r="J3289">
        <v>6</v>
      </c>
      <c r="K3289" t="str">
        <f t="shared" si="162"/>
        <v>焦虑</v>
      </c>
      <c r="L3289" t="s">
        <v>5510</v>
      </c>
      <c r="M3289" t="s">
        <v>5834</v>
      </c>
      <c r="N3289" t="s">
        <v>52</v>
      </c>
      <c r="O3289" t="s">
        <v>19</v>
      </c>
      <c r="P3289" t="s">
        <v>20</v>
      </c>
      <c r="Q3289" t="s">
        <v>20</v>
      </c>
      <c r="R3289">
        <f t="shared" si="163"/>
        <v>0</v>
      </c>
      <c r="S3289">
        <f t="shared" si="163"/>
        <v>0</v>
      </c>
    </row>
    <row r="3290" spans="1:19" x14ac:dyDescent="0.2">
      <c r="A3290" s="1">
        <v>3872</v>
      </c>
      <c r="B3290" t="s">
        <v>27</v>
      </c>
      <c r="C3290" t="s">
        <v>1970</v>
      </c>
      <c r="D3290" t="s">
        <v>1971</v>
      </c>
      <c r="E3290" t="s">
        <v>1972</v>
      </c>
      <c r="F3290" t="s">
        <v>30</v>
      </c>
      <c r="G3290" t="s">
        <v>5835</v>
      </c>
      <c r="H3290" t="str">
        <f t="shared" si="164"/>
        <v>答案在下面找\n</v>
      </c>
      <c r="I3290">
        <v>1</v>
      </c>
      <c r="J3290">
        <v>1</v>
      </c>
      <c r="K3290" t="str">
        <f t="shared" si="162"/>
        <v>冷漠</v>
      </c>
      <c r="L3290" t="s">
        <v>5523</v>
      </c>
      <c r="M3290" t="s">
        <v>30</v>
      </c>
      <c r="N3290" t="s">
        <v>32</v>
      </c>
      <c r="O3290" t="s">
        <v>3623</v>
      </c>
      <c r="P3290" t="s">
        <v>20</v>
      </c>
      <c r="Q3290" t="s">
        <v>20</v>
      </c>
      <c r="R3290">
        <f t="shared" si="163"/>
        <v>0</v>
      </c>
      <c r="S3290">
        <f t="shared" si="163"/>
        <v>0</v>
      </c>
    </row>
    <row r="3291" spans="1:19" x14ac:dyDescent="0.2">
      <c r="A3291" s="1">
        <v>3873</v>
      </c>
      <c r="B3291" t="s">
        <v>12</v>
      </c>
      <c r="C3291" t="s">
        <v>5836</v>
      </c>
      <c r="D3291" t="s">
        <v>5837</v>
      </c>
      <c r="E3291" t="s">
        <v>1276</v>
      </c>
      <c r="F3291" t="s">
        <v>5838</v>
      </c>
      <c r="G3291" t="s">
        <v>390</v>
      </c>
      <c r="H3291" t="str">
        <f t="shared" si="164"/>
        <v>第一题第二题怎么写呀\n\n</v>
      </c>
      <c r="I3291">
        <v>3</v>
      </c>
      <c r="J3291">
        <v>6</v>
      </c>
      <c r="K3291" t="str">
        <f t="shared" si="162"/>
        <v>焦虑</v>
      </c>
      <c r="L3291" t="s">
        <v>5510</v>
      </c>
      <c r="M3291" t="s">
        <v>5839</v>
      </c>
      <c r="N3291" t="s">
        <v>162</v>
      </c>
      <c r="O3291" t="s">
        <v>19</v>
      </c>
      <c r="P3291" t="s">
        <v>20</v>
      </c>
      <c r="Q3291" t="s">
        <v>20</v>
      </c>
      <c r="R3291">
        <f t="shared" si="163"/>
        <v>0</v>
      </c>
      <c r="S3291">
        <f t="shared" si="163"/>
        <v>0</v>
      </c>
    </row>
    <row r="3292" spans="1:19" x14ac:dyDescent="0.2">
      <c r="A3292" s="1">
        <v>3874</v>
      </c>
      <c r="B3292" t="s">
        <v>27</v>
      </c>
      <c r="C3292" t="s">
        <v>3212</v>
      </c>
      <c r="D3292" t="s">
        <v>3213</v>
      </c>
      <c r="E3292" t="s">
        <v>15</v>
      </c>
      <c r="F3292" t="s">
        <v>30</v>
      </c>
      <c r="G3292" t="s">
        <v>5840</v>
      </c>
      <c r="H3292" t="str">
        <f t="shared" si="164"/>
        <v>\n\n, \n不好意思，草稿纸有点乱，我圈出来啦</v>
      </c>
      <c r="I3292">
        <v>3</v>
      </c>
      <c r="J3292">
        <v>6</v>
      </c>
      <c r="K3292" t="str">
        <f t="shared" si="162"/>
        <v>焦虑</v>
      </c>
      <c r="L3292" t="s">
        <v>4467</v>
      </c>
      <c r="M3292" t="s">
        <v>30</v>
      </c>
      <c r="N3292" t="s">
        <v>1031</v>
      </c>
      <c r="O3292" t="s">
        <v>4473</v>
      </c>
      <c r="P3292" t="s">
        <v>20</v>
      </c>
      <c r="Q3292" t="s">
        <v>3215</v>
      </c>
      <c r="R3292">
        <f t="shared" si="163"/>
        <v>0</v>
      </c>
      <c r="S3292">
        <f t="shared" si="163"/>
        <v>0</v>
      </c>
    </row>
    <row r="3293" spans="1:19" x14ac:dyDescent="0.2">
      <c r="A3293" s="1">
        <v>3875</v>
      </c>
      <c r="B3293" t="s">
        <v>37</v>
      </c>
      <c r="C3293" t="s">
        <v>5841</v>
      </c>
      <c r="D3293" t="s">
        <v>5837</v>
      </c>
      <c r="E3293" t="s">
        <v>1276</v>
      </c>
      <c r="F3293" t="s">
        <v>30</v>
      </c>
      <c r="G3293" t="s">
        <v>5842</v>
      </c>
      <c r="H3293" t="str">
        <f t="shared" si="164"/>
        <v>谢谢你(≧∇≦)/</v>
      </c>
      <c r="I3293">
        <v>6</v>
      </c>
      <c r="J3293">
        <v>6</v>
      </c>
      <c r="K3293" t="str">
        <f t="shared" si="162"/>
        <v>心流</v>
      </c>
      <c r="L3293" t="s">
        <v>4467</v>
      </c>
      <c r="M3293" t="s">
        <v>30</v>
      </c>
      <c r="N3293" t="s">
        <v>30</v>
      </c>
      <c r="O3293" t="s">
        <v>36</v>
      </c>
      <c r="P3293" t="s">
        <v>20</v>
      </c>
      <c r="Q3293" t="s">
        <v>20</v>
      </c>
      <c r="R3293">
        <f t="shared" si="163"/>
        <v>0</v>
      </c>
      <c r="S3293">
        <f t="shared" si="163"/>
        <v>0</v>
      </c>
    </row>
    <row r="3294" spans="1:19" x14ac:dyDescent="0.2">
      <c r="A3294" s="1">
        <v>3876</v>
      </c>
      <c r="B3294" t="s">
        <v>37</v>
      </c>
      <c r="C3294" t="s">
        <v>5843</v>
      </c>
      <c r="D3294" t="s">
        <v>5844</v>
      </c>
      <c r="E3294" t="s">
        <v>15</v>
      </c>
      <c r="F3294" t="s">
        <v>30</v>
      </c>
      <c r="G3294" t="s">
        <v>5845</v>
      </c>
      <c r="H3294" t="str">
        <f t="shared" si="164"/>
        <v>请问第二行d/dt是什么呀？</v>
      </c>
      <c r="I3294">
        <v>3</v>
      </c>
      <c r="J3294">
        <v>6</v>
      </c>
      <c r="K3294" t="str">
        <f t="shared" si="162"/>
        <v>焦虑</v>
      </c>
      <c r="L3294" t="s">
        <v>4270</v>
      </c>
      <c r="M3294" t="s">
        <v>30</v>
      </c>
      <c r="N3294" t="s">
        <v>30</v>
      </c>
      <c r="O3294" t="s">
        <v>33</v>
      </c>
      <c r="P3294" t="s">
        <v>20</v>
      </c>
      <c r="Q3294" t="s">
        <v>20</v>
      </c>
      <c r="R3294">
        <f t="shared" si="163"/>
        <v>0</v>
      </c>
      <c r="S3294">
        <f t="shared" si="163"/>
        <v>0</v>
      </c>
    </row>
    <row r="3295" spans="1:19" x14ac:dyDescent="0.2">
      <c r="A3295" s="1">
        <v>3877</v>
      </c>
      <c r="B3295" t="s">
        <v>37</v>
      </c>
      <c r="C3295" t="s">
        <v>3212</v>
      </c>
      <c r="D3295" t="s">
        <v>3213</v>
      </c>
      <c r="E3295" t="s">
        <v>15</v>
      </c>
      <c r="F3295" t="s">
        <v>30</v>
      </c>
      <c r="G3295" t="s">
        <v>5846</v>
      </c>
      <c r="H3295" t="str">
        <f t="shared" si="164"/>
        <v>y对t求导</v>
      </c>
      <c r="I3295">
        <v>6</v>
      </c>
      <c r="J3295">
        <v>6</v>
      </c>
      <c r="K3295" t="str">
        <f t="shared" si="162"/>
        <v>心流</v>
      </c>
      <c r="L3295" t="s">
        <v>3803</v>
      </c>
      <c r="M3295" t="s">
        <v>30</v>
      </c>
      <c r="N3295" t="s">
        <v>30</v>
      </c>
      <c r="O3295" t="s">
        <v>36</v>
      </c>
      <c r="P3295" t="s">
        <v>20</v>
      </c>
      <c r="Q3295" t="s">
        <v>3215</v>
      </c>
      <c r="R3295">
        <f t="shared" si="163"/>
        <v>0</v>
      </c>
      <c r="S3295">
        <f t="shared" si="163"/>
        <v>0</v>
      </c>
    </row>
    <row r="3296" spans="1:19" x14ac:dyDescent="0.2">
      <c r="A3296" s="1">
        <v>3878</v>
      </c>
      <c r="B3296" t="s">
        <v>37</v>
      </c>
      <c r="C3296" t="s">
        <v>5847</v>
      </c>
      <c r="D3296" t="s">
        <v>5848</v>
      </c>
      <c r="E3296" t="s">
        <v>15</v>
      </c>
      <c r="F3296" t="s">
        <v>30</v>
      </c>
      <c r="G3296" t="s">
        <v>5849</v>
      </c>
      <c r="H3296" t="str">
        <f t="shared" si="164"/>
        <v>谢谢，很棒</v>
      </c>
      <c r="I3296">
        <v>6</v>
      </c>
      <c r="J3296">
        <v>6</v>
      </c>
      <c r="K3296" t="str">
        <f t="shared" si="162"/>
        <v>心流</v>
      </c>
      <c r="L3296" t="s">
        <v>2880</v>
      </c>
      <c r="M3296" t="s">
        <v>30</v>
      </c>
      <c r="N3296" t="s">
        <v>30</v>
      </c>
      <c r="O3296" t="s">
        <v>36</v>
      </c>
      <c r="P3296" t="s">
        <v>20</v>
      </c>
      <c r="Q3296" t="s">
        <v>20</v>
      </c>
      <c r="R3296">
        <f t="shared" si="163"/>
        <v>0</v>
      </c>
      <c r="S3296">
        <f t="shared" si="163"/>
        <v>0</v>
      </c>
    </row>
    <row r="3297" spans="1:19" x14ac:dyDescent="0.2">
      <c r="A3297" s="1">
        <v>3879</v>
      </c>
      <c r="B3297" t="s">
        <v>27</v>
      </c>
      <c r="C3297" t="s">
        <v>1970</v>
      </c>
      <c r="D3297" t="s">
        <v>1971</v>
      </c>
      <c r="E3297" t="s">
        <v>1972</v>
      </c>
      <c r="F3297" t="s">
        <v>30</v>
      </c>
      <c r="G3297" t="s">
        <v>5850</v>
      </c>
      <c r="H3297" t="str">
        <f t="shared" si="164"/>
        <v>这是一个简单的隐函数求导问题，参照教材例题做</v>
      </c>
      <c r="I3297">
        <v>6</v>
      </c>
      <c r="J3297">
        <v>6</v>
      </c>
      <c r="K3297" t="str">
        <f t="shared" si="162"/>
        <v>心流</v>
      </c>
      <c r="L3297" t="s">
        <v>5523</v>
      </c>
      <c r="M3297" t="s">
        <v>30</v>
      </c>
      <c r="N3297" t="s">
        <v>32</v>
      </c>
      <c r="O3297" t="s">
        <v>36</v>
      </c>
      <c r="P3297" t="s">
        <v>20</v>
      </c>
      <c r="Q3297" t="s">
        <v>20</v>
      </c>
      <c r="R3297">
        <f t="shared" si="163"/>
        <v>0</v>
      </c>
      <c r="S3297">
        <f t="shared" si="163"/>
        <v>0</v>
      </c>
    </row>
    <row r="3298" spans="1:19" x14ac:dyDescent="0.2">
      <c r="A3298" s="1">
        <v>3880</v>
      </c>
      <c r="B3298" t="s">
        <v>12</v>
      </c>
      <c r="C3298" t="s">
        <v>5851</v>
      </c>
      <c r="D3298" t="s">
        <v>5852</v>
      </c>
      <c r="E3298" t="s">
        <v>15</v>
      </c>
      <c r="F3298" t="s">
        <v>243</v>
      </c>
      <c r="G3298" t="s">
        <v>5853</v>
      </c>
      <c r="H3298" t="str">
        <f t="shared" si="164"/>
        <v>求解答隐函数的二阶导数怎么求，具体步骤\n, \n第4题</v>
      </c>
      <c r="I3298">
        <v>3</v>
      </c>
      <c r="J3298">
        <v>6</v>
      </c>
      <c r="K3298" t="str">
        <f t="shared" si="162"/>
        <v>焦虑</v>
      </c>
      <c r="L3298" t="s">
        <v>5510</v>
      </c>
      <c r="M3298" t="s">
        <v>4786</v>
      </c>
      <c r="N3298" t="s">
        <v>52</v>
      </c>
      <c r="O3298" t="s">
        <v>19</v>
      </c>
      <c r="P3298" t="s">
        <v>20</v>
      </c>
      <c r="Q3298" t="s">
        <v>20</v>
      </c>
      <c r="R3298">
        <f t="shared" si="163"/>
        <v>0</v>
      </c>
      <c r="S3298">
        <f t="shared" si="163"/>
        <v>0</v>
      </c>
    </row>
    <row r="3299" spans="1:19" x14ac:dyDescent="0.2">
      <c r="A3299" s="1">
        <v>3881</v>
      </c>
      <c r="B3299" t="s">
        <v>27</v>
      </c>
      <c r="C3299" t="s">
        <v>1970</v>
      </c>
      <c r="D3299" t="s">
        <v>1971</v>
      </c>
      <c r="E3299" t="s">
        <v>1972</v>
      </c>
      <c r="F3299" t="s">
        <v>30</v>
      </c>
      <c r="G3299" t="s">
        <v>5854</v>
      </c>
      <c r="H3299" t="str">
        <f t="shared" si="164"/>
        <v>参照\n</v>
      </c>
      <c r="I3299">
        <v>3</v>
      </c>
      <c r="J3299">
        <v>3</v>
      </c>
      <c r="K3299" t="str">
        <f t="shared" si="162"/>
        <v>冷漠</v>
      </c>
      <c r="L3299" t="s">
        <v>5523</v>
      </c>
      <c r="M3299" t="s">
        <v>30</v>
      </c>
      <c r="N3299" t="s">
        <v>32</v>
      </c>
      <c r="O3299" t="s">
        <v>33</v>
      </c>
      <c r="P3299" t="s">
        <v>20</v>
      </c>
      <c r="Q3299" t="s">
        <v>20</v>
      </c>
      <c r="R3299">
        <f t="shared" si="163"/>
        <v>0</v>
      </c>
      <c r="S3299">
        <f t="shared" si="163"/>
        <v>0</v>
      </c>
    </row>
    <row r="3300" spans="1:19" x14ac:dyDescent="0.2">
      <c r="A3300" s="1">
        <v>3882</v>
      </c>
      <c r="B3300" t="s">
        <v>12</v>
      </c>
      <c r="C3300" t="s">
        <v>5851</v>
      </c>
      <c r="D3300" t="s">
        <v>5852</v>
      </c>
      <c r="E3300" t="s">
        <v>15</v>
      </c>
      <c r="F3300" t="s">
        <v>243</v>
      </c>
      <c r="H3300" t="str">
        <f t="shared" si="164"/>
        <v>求解答</v>
      </c>
      <c r="I3300">
        <v>3</v>
      </c>
      <c r="J3300">
        <v>6</v>
      </c>
      <c r="K3300" t="str">
        <f t="shared" si="162"/>
        <v>焦虑</v>
      </c>
      <c r="L3300" t="s">
        <v>5510</v>
      </c>
      <c r="M3300" t="s">
        <v>3822</v>
      </c>
      <c r="N3300" t="s">
        <v>18</v>
      </c>
      <c r="O3300" t="s">
        <v>19</v>
      </c>
      <c r="P3300" t="s">
        <v>20</v>
      </c>
      <c r="Q3300" t="s">
        <v>20</v>
      </c>
      <c r="R3300">
        <f t="shared" si="163"/>
        <v>0</v>
      </c>
      <c r="S3300">
        <f t="shared" si="163"/>
        <v>0</v>
      </c>
    </row>
    <row r="3301" spans="1:19" x14ac:dyDescent="0.2">
      <c r="A3301" s="1">
        <v>3883</v>
      </c>
      <c r="B3301" t="s">
        <v>12</v>
      </c>
      <c r="C3301" t="s">
        <v>5855</v>
      </c>
      <c r="D3301" t="s">
        <v>5856</v>
      </c>
      <c r="E3301" t="s">
        <v>15</v>
      </c>
      <c r="F3301" t="s">
        <v>5857</v>
      </c>
      <c r="H3301" t="str">
        <f t="shared" si="164"/>
        <v>第四题为什么</v>
      </c>
      <c r="I3301">
        <v>3</v>
      </c>
      <c r="J3301">
        <v>6</v>
      </c>
      <c r="K3301" t="str">
        <f t="shared" si="162"/>
        <v>焦虑</v>
      </c>
      <c r="L3301" t="s">
        <v>5510</v>
      </c>
      <c r="M3301" t="s">
        <v>5858</v>
      </c>
      <c r="N3301" t="s">
        <v>220</v>
      </c>
      <c r="O3301" t="s">
        <v>53</v>
      </c>
      <c r="P3301" t="s">
        <v>20</v>
      </c>
      <c r="Q3301" t="s">
        <v>20</v>
      </c>
      <c r="R3301">
        <f t="shared" si="163"/>
        <v>0</v>
      </c>
      <c r="S3301">
        <f t="shared" si="163"/>
        <v>0</v>
      </c>
    </row>
    <row r="3302" spans="1:19" x14ac:dyDescent="0.2">
      <c r="A3302" s="1">
        <v>3884</v>
      </c>
      <c r="B3302" t="s">
        <v>27</v>
      </c>
      <c r="C3302" t="s">
        <v>1984</v>
      </c>
      <c r="D3302" t="s">
        <v>1985</v>
      </c>
      <c r="E3302" t="s">
        <v>15</v>
      </c>
      <c r="F3302" t="s">
        <v>30</v>
      </c>
      <c r="G3302" t="s">
        <v>5859</v>
      </c>
      <c r="H3302" t="str">
        <f t="shared" si="164"/>
        <v>一个不连续的函数和一个连续函数相加就是不连续的呀。</v>
      </c>
      <c r="I3302">
        <v>6</v>
      </c>
      <c r="J3302">
        <v>6</v>
      </c>
      <c r="K3302" t="str">
        <f t="shared" si="162"/>
        <v>心流</v>
      </c>
      <c r="L3302" t="s">
        <v>4063</v>
      </c>
      <c r="M3302" t="s">
        <v>30</v>
      </c>
      <c r="N3302" t="s">
        <v>32</v>
      </c>
      <c r="O3302" t="s">
        <v>36</v>
      </c>
      <c r="P3302" t="s">
        <v>20</v>
      </c>
      <c r="Q3302" t="s">
        <v>20</v>
      </c>
      <c r="R3302">
        <f t="shared" si="163"/>
        <v>0</v>
      </c>
      <c r="S3302">
        <f t="shared" si="163"/>
        <v>0</v>
      </c>
    </row>
    <row r="3303" spans="1:19" x14ac:dyDescent="0.2">
      <c r="A3303" s="1">
        <v>3885</v>
      </c>
      <c r="B3303" t="s">
        <v>27</v>
      </c>
      <c r="C3303" t="s">
        <v>1984</v>
      </c>
      <c r="D3303" t="s">
        <v>1985</v>
      </c>
      <c r="E3303" t="s">
        <v>15</v>
      </c>
      <c r="F3303" t="s">
        <v>30</v>
      </c>
      <c r="G3303" t="s">
        <v>5860</v>
      </c>
      <c r="H3303" t="str">
        <f t="shared" si="164"/>
        <v>⊙∀⊙！</v>
      </c>
      <c r="I3303">
        <v>7</v>
      </c>
      <c r="J3303">
        <v>7</v>
      </c>
      <c r="K3303" t="str">
        <f t="shared" si="162"/>
        <v>心流</v>
      </c>
      <c r="L3303" t="s">
        <v>4063</v>
      </c>
      <c r="M3303" t="s">
        <v>30</v>
      </c>
      <c r="N3303" t="s">
        <v>32</v>
      </c>
      <c r="O3303" t="s">
        <v>36</v>
      </c>
      <c r="P3303" t="s">
        <v>20</v>
      </c>
      <c r="Q3303" t="s">
        <v>20</v>
      </c>
      <c r="R3303">
        <f t="shared" si="163"/>
        <v>0</v>
      </c>
      <c r="S3303">
        <f t="shared" si="163"/>
        <v>0</v>
      </c>
    </row>
    <row r="3304" spans="1:19" x14ac:dyDescent="0.2">
      <c r="A3304" s="1">
        <v>3886</v>
      </c>
      <c r="B3304" t="s">
        <v>27</v>
      </c>
      <c r="C3304" t="s">
        <v>5770</v>
      </c>
      <c r="D3304" t="s">
        <v>5771</v>
      </c>
      <c r="E3304" t="s">
        <v>15</v>
      </c>
      <c r="F3304" t="s">
        <v>30</v>
      </c>
      <c r="G3304" t="s">
        <v>5861</v>
      </c>
      <c r="H3304" t="str">
        <f t="shared" si="164"/>
        <v>没有人来解答一下嘛，真心不会。</v>
      </c>
      <c r="I3304">
        <v>3</v>
      </c>
      <c r="J3304">
        <v>6</v>
      </c>
      <c r="K3304" t="str">
        <f t="shared" si="162"/>
        <v>焦虑</v>
      </c>
      <c r="L3304" t="s">
        <v>4467</v>
      </c>
      <c r="M3304" t="s">
        <v>30</v>
      </c>
      <c r="N3304" t="s">
        <v>32</v>
      </c>
      <c r="O3304" t="s">
        <v>36</v>
      </c>
      <c r="P3304" t="s">
        <v>20</v>
      </c>
      <c r="Q3304" t="s">
        <v>20</v>
      </c>
      <c r="R3304">
        <f t="shared" si="163"/>
        <v>0</v>
      </c>
      <c r="S3304">
        <f t="shared" si="163"/>
        <v>0</v>
      </c>
    </row>
    <row r="3305" spans="1:19" x14ac:dyDescent="0.2">
      <c r="A3305" s="1">
        <v>3887</v>
      </c>
      <c r="B3305" t="s">
        <v>27</v>
      </c>
      <c r="C3305" t="s">
        <v>5770</v>
      </c>
      <c r="D3305" t="s">
        <v>5771</v>
      </c>
      <c r="E3305" t="s">
        <v>15</v>
      </c>
      <c r="F3305" t="s">
        <v>30</v>
      </c>
      <c r="G3305" t="s">
        <v>5862</v>
      </c>
      <c r="H3305" t="str">
        <f t="shared" si="164"/>
        <v>这题到底是为啥嘛？</v>
      </c>
      <c r="I3305">
        <v>3</v>
      </c>
      <c r="J3305">
        <v>6</v>
      </c>
      <c r="K3305" t="str">
        <f t="shared" si="162"/>
        <v>焦虑</v>
      </c>
      <c r="L3305" t="s">
        <v>4467</v>
      </c>
      <c r="M3305" t="s">
        <v>30</v>
      </c>
      <c r="N3305" t="s">
        <v>32</v>
      </c>
      <c r="O3305" t="s">
        <v>36</v>
      </c>
      <c r="P3305" t="s">
        <v>20</v>
      </c>
      <c r="Q3305" t="s">
        <v>20</v>
      </c>
      <c r="R3305">
        <f t="shared" si="163"/>
        <v>0</v>
      </c>
      <c r="S3305">
        <f t="shared" si="163"/>
        <v>0</v>
      </c>
    </row>
    <row r="3306" spans="1:19" x14ac:dyDescent="0.2">
      <c r="A3306" s="1">
        <v>3888</v>
      </c>
      <c r="B3306" t="s">
        <v>12</v>
      </c>
      <c r="C3306" t="s">
        <v>5863</v>
      </c>
      <c r="D3306" t="s">
        <v>5864</v>
      </c>
      <c r="E3306" t="s">
        <v>15</v>
      </c>
      <c r="F3306" t="s">
        <v>5865</v>
      </c>
      <c r="H3306" t="str">
        <f t="shared" si="164"/>
        <v>求回答，这道题的过程是怎么变形的？\xa0谢谢谢谢谢</v>
      </c>
      <c r="I3306">
        <v>3</v>
      </c>
      <c r="J3306">
        <v>6</v>
      </c>
      <c r="K3306" t="str">
        <f t="shared" ref="K3306:K3369" si="165">IF(I3306&lt;6,IF(J3306&lt;6,IF(J3306=0,"无关","冷漠"),"焦虑"),IF(J3306&lt;6,"无聊/放松","心流"))</f>
        <v>焦虑</v>
      </c>
      <c r="L3306" t="s">
        <v>5510</v>
      </c>
      <c r="M3306" t="s">
        <v>637</v>
      </c>
      <c r="N3306" t="s">
        <v>52</v>
      </c>
      <c r="O3306" t="s">
        <v>19</v>
      </c>
      <c r="P3306" t="s">
        <v>20</v>
      </c>
      <c r="Q3306" t="s">
        <v>20</v>
      </c>
      <c r="R3306">
        <f t="shared" si="163"/>
        <v>0</v>
      </c>
      <c r="S3306">
        <f t="shared" si="163"/>
        <v>0</v>
      </c>
    </row>
    <row r="3307" spans="1:19" x14ac:dyDescent="0.2">
      <c r="A3307" s="1">
        <v>3889</v>
      </c>
      <c r="B3307" t="s">
        <v>27</v>
      </c>
      <c r="C3307" t="s">
        <v>1970</v>
      </c>
      <c r="D3307" t="s">
        <v>1971</v>
      </c>
      <c r="E3307" t="s">
        <v>1972</v>
      </c>
      <c r="F3307" t="s">
        <v>30</v>
      </c>
      <c r="G3307" t="s">
        <v>5866</v>
      </c>
      <c r="H3307" t="str">
        <f t="shared" si="164"/>
        <v>分子用三角函数变化，分母用等价无穷小替换</v>
      </c>
      <c r="I3307">
        <v>6</v>
      </c>
      <c r="J3307">
        <v>6</v>
      </c>
      <c r="K3307" t="str">
        <f t="shared" si="165"/>
        <v>心流</v>
      </c>
      <c r="L3307" t="s">
        <v>5523</v>
      </c>
      <c r="M3307" t="s">
        <v>30</v>
      </c>
      <c r="N3307" t="s">
        <v>32</v>
      </c>
      <c r="O3307" t="s">
        <v>36</v>
      </c>
      <c r="P3307" t="s">
        <v>20</v>
      </c>
      <c r="Q3307" t="s">
        <v>20</v>
      </c>
      <c r="R3307">
        <f t="shared" si="163"/>
        <v>0</v>
      </c>
      <c r="S3307">
        <f t="shared" si="163"/>
        <v>0</v>
      </c>
    </row>
    <row r="3308" spans="1:19" x14ac:dyDescent="0.2">
      <c r="A3308" s="1">
        <v>3890</v>
      </c>
      <c r="B3308" t="s">
        <v>12</v>
      </c>
      <c r="C3308" t="s">
        <v>5867</v>
      </c>
      <c r="D3308" t="s">
        <v>5868</v>
      </c>
      <c r="E3308" t="s">
        <v>15</v>
      </c>
      <c r="F3308" t="s">
        <v>5869</v>
      </c>
      <c r="H3308" t="str">
        <f t="shared" si="164"/>
        <v>老师这道题怎么做啊</v>
      </c>
      <c r="I3308">
        <v>3</v>
      </c>
      <c r="J3308">
        <v>6</v>
      </c>
      <c r="K3308" t="str">
        <f t="shared" si="165"/>
        <v>焦虑</v>
      </c>
      <c r="L3308" t="s">
        <v>5510</v>
      </c>
      <c r="M3308" t="s">
        <v>604</v>
      </c>
      <c r="N3308" t="s">
        <v>18</v>
      </c>
      <c r="O3308" t="s">
        <v>19</v>
      </c>
      <c r="P3308" t="s">
        <v>20</v>
      </c>
      <c r="Q3308" t="s">
        <v>20</v>
      </c>
      <c r="R3308">
        <f t="shared" si="163"/>
        <v>0</v>
      </c>
      <c r="S3308">
        <f t="shared" si="163"/>
        <v>0</v>
      </c>
    </row>
    <row r="3309" spans="1:19" x14ac:dyDescent="0.2">
      <c r="A3309" s="1">
        <v>3891</v>
      </c>
      <c r="B3309" t="s">
        <v>12</v>
      </c>
      <c r="C3309" t="s">
        <v>5870</v>
      </c>
      <c r="D3309" t="s">
        <v>5871</v>
      </c>
      <c r="E3309" t="s">
        <v>15</v>
      </c>
      <c r="F3309" t="s">
        <v>5872</v>
      </c>
      <c r="H3309" t="str">
        <f t="shared" si="164"/>
        <v>老师请问这道题怎么解啊</v>
      </c>
      <c r="I3309">
        <v>3</v>
      </c>
      <c r="J3309">
        <v>6</v>
      </c>
      <c r="K3309" t="str">
        <f t="shared" si="165"/>
        <v>焦虑</v>
      </c>
      <c r="L3309" t="s">
        <v>5510</v>
      </c>
      <c r="M3309" t="s">
        <v>594</v>
      </c>
      <c r="N3309" t="s">
        <v>52</v>
      </c>
      <c r="O3309" t="s">
        <v>19</v>
      </c>
      <c r="P3309" t="s">
        <v>20</v>
      </c>
      <c r="Q3309" t="s">
        <v>20</v>
      </c>
      <c r="R3309">
        <f t="shared" si="163"/>
        <v>0</v>
      </c>
      <c r="S3309">
        <f t="shared" si="163"/>
        <v>0</v>
      </c>
    </row>
    <row r="3310" spans="1:19" x14ac:dyDescent="0.2">
      <c r="A3310" s="1">
        <v>3892</v>
      </c>
      <c r="B3310" t="s">
        <v>27</v>
      </c>
      <c r="C3310" t="s">
        <v>2618</v>
      </c>
      <c r="D3310" t="s">
        <v>2619</v>
      </c>
      <c r="E3310" t="s">
        <v>15</v>
      </c>
      <c r="F3310" t="s">
        <v>30</v>
      </c>
      <c r="G3310" t="s">
        <v>5873</v>
      </c>
      <c r="H3310" t="str">
        <f t="shared" si="164"/>
        <v>x等于-1时分母为0，x等于0时，0没有负数次方，故这两个点不可导</v>
      </c>
      <c r="I3310">
        <v>6</v>
      </c>
      <c r="J3310">
        <v>6</v>
      </c>
      <c r="K3310" t="str">
        <f t="shared" si="165"/>
        <v>心流</v>
      </c>
      <c r="L3310" t="s">
        <v>5523</v>
      </c>
      <c r="M3310" t="s">
        <v>30</v>
      </c>
      <c r="N3310" t="s">
        <v>38</v>
      </c>
      <c r="O3310" t="s">
        <v>36</v>
      </c>
      <c r="P3310" t="s">
        <v>20</v>
      </c>
      <c r="Q3310" t="s">
        <v>20</v>
      </c>
      <c r="R3310">
        <f t="shared" si="163"/>
        <v>0</v>
      </c>
      <c r="S3310">
        <f t="shared" si="163"/>
        <v>0</v>
      </c>
    </row>
    <row r="3311" spans="1:19" x14ac:dyDescent="0.2">
      <c r="A3311" s="1">
        <v>3893</v>
      </c>
      <c r="B3311" t="s">
        <v>37</v>
      </c>
      <c r="C3311" t="s">
        <v>5870</v>
      </c>
      <c r="D3311" t="s">
        <v>5871</v>
      </c>
      <c r="E3311" t="s">
        <v>15</v>
      </c>
      <c r="F3311" t="s">
        <v>30</v>
      </c>
      <c r="G3311" t="s">
        <v>5874</v>
      </c>
      <c r="H3311" t="str">
        <f t="shared" si="164"/>
        <v>x=-1的时候为什么分母是零啊，不应该是2吗？</v>
      </c>
      <c r="I3311">
        <v>3</v>
      </c>
      <c r="J3311">
        <v>6</v>
      </c>
      <c r="K3311" t="str">
        <f t="shared" si="165"/>
        <v>焦虑</v>
      </c>
      <c r="L3311" t="s">
        <v>5523</v>
      </c>
      <c r="M3311" t="s">
        <v>30</v>
      </c>
      <c r="N3311" t="s">
        <v>30</v>
      </c>
      <c r="O3311" t="s">
        <v>36</v>
      </c>
      <c r="P3311" t="s">
        <v>20</v>
      </c>
      <c r="Q3311" t="s">
        <v>20</v>
      </c>
      <c r="R3311">
        <f t="shared" si="163"/>
        <v>0</v>
      </c>
      <c r="S3311">
        <f t="shared" si="163"/>
        <v>0</v>
      </c>
    </row>
    <row r="3312" spans="1:19" x14ac:dyDescent="0.2">
      <c r="A3312" s="1">
        <v>3894</v>
      </c>
      <c r="B3312" t="s">
        <v>37</v>
      </c>
      <c r="C3312" t="s">
        <v>2143</v>
      </c>
      <c r="D3312" t="s">
        <v>2144</v>
      </c>
      <c r="E3312" t="s">
        <v>39</v>
      </c>
      <c r="F3312" t="s">
        <v>30</v>
      </c>
      <c r="G3312" t="s">
        <v>5875</v>
      </c>
      <c r="H3312" t="str">
        <f t="shared" si="164"/>
        <v>他说错了</v>
      </c>
      <c r="I3312">
        <v>2</v>
      </c>
      <c r="J3312">
        <v>2</v>
      </c>
      <c r="K3312" t="str">
        <f t="shared" si="165"/>
        <v>冷漠</v>
      </c>
      <c r="L3312" t="s">
        <v>5523</v>
      </c>
      <c r="M3312" t="s">
        <v>30</v>
      </c>
      <c r="N3312" t="s">
        <v>30</v>
      </c>
      <c r="O3312" t="s">
        <v>36</v>
      </c>
      <c r="P3312" t="s">
        <v>20</v>
      </c>
      <c r="Q3312" t="s">
        <v>20</v>
      </c>
      <c r="R3312">
        <f t="shared" si="163"/>
        <v>0</v>
      </c>
      <c r="S3312">
        <f t="shared" si="163"/>
        <v>0</v>
      </c>
    </row>
    <row r="3313" spans="1:19" x14ac:dyDescent="0.2">
      <c r="A3313" s="1">
        <v>3895</v>
      </c>
      <c r="B3313" t="s">
        <v>12</v>
      </c>
      <c r="C3313" t="s">
        <v>5876</v>
      </c>
      <c r="D3313" t="s">
        <v>5877</v>
      </c>
      <c r="E3313" t="s">
        <v>15</v>
      </c>
      <c r="F3313" t="s">
        <v>5878</v>
      </c>
      <c r="G3313" t="s">
        <v>5879</v>
      </c>
      <c r="H3313" t="str">
        <f t="shared" si="164"/>
        <v>老师你好，这两道题是后面测试里的\n\n, \n这两道题不会做，麻烦给解决一下吧非常感谢╰(*´︶`*)╯</v>
      </c>
      <c r="I3313">
        <v>3</v>
      </c>
      <c r="J3313">
        <v>6</v>
      </c>
      <c r="K3313" t="str">
        <f t="shared" si="165"/>
        <v>焦虑</v>
      </c>
      <c r="L3313" t="s">
        <v>5510</v>
      </c>
      <c r="M3313" t="s">
        <v>5880</v>
      </c>
      <c r="N3313" t="s">
        <v>162</v>
      </c>
      <c r="O3313" t="s">
        <v>53</v>
      </c>
      <c r="P3313" t="s">
        <v>20</v>
      </c>
      <c r="Q3313" t="s">
        <v>20</v>
      </c>
      <c r="R3313">
        <f t="shared" si="163"/>
        <v>0</v>
      </c>
      <c r="S3313">
        <f t="shared" si="163"/>
        <v>0</v>
      </c>
    </row>
    <row r="3314" spans="1:19" x14ac:dyDescent="0.2">
      <c r="A3314" s="1">
        <v>3896</v>
      </c>
      <c r="B3314" t="s">
        <v>27</v>
      </c>
      <c r="C3314" t="s">
        <v>5881</v>
      </c>
      <c r="D3314" t="s">
        <v>5877</v>
      </c>
      <c r="E3314" t="s">
        <v>15</v>
      </c>
      <c r="F3314" t="s">
        <v>30</v>
      </c>
      <c r="G3314" t="s">
        <v>5882</v>
      </c>
      <c r="H3314" t="str">
        <f t="shared" si="164"/>
        <v>会了，谢谢老师o(^o^)o</v>
      </c>
      <c r="I3314">
        <v>6</v>
      </c>
      <c r="J3314">
        <v>6</v>
      </c>
      <c r="K3314" t="str">
        <f t="shared" si="165"/>
        <v>心流</v>
      </c>
      <c r="L3314" t="s">
        <v>3474</v>
      </c>
      <c r="M3314" t="s">
        <v>30</v>
      </c>
      <c r="N3314" t="s">
        <v>32</v>
      </c>
      <c r="O3314" t="s">
        <v>36</v>
      </c>
      <c r="P3314" t="s">
        <v>20</v>
      </c>
      <c r="Q3314" t="s">
        <v>20</v>
      </c>
      <c r="R3314">
        <f t="shared" si="163"/>
        <v>0</v>
      </c>
      <c r="S3314">
        <f t="shared" si="163"/>
        <v>0</v>
      </c>
    </row>
    <row r="3315" spans="1:19" x14ac:dyDescent="0.2">
      <c r="A3315" s="1">
        <v>3897</v>
      </c>
      <c r="B3315" t="s">
        <v>27</v>
      </c>
      <c r="C3315" t="s">
        <v>1970</v>
      </c>
      <c r="D3315" t="s">
        <v>1971</v>
      </c>
      <c r="E3315" t="s">
        <v>1972</v>
      </c>
      <c r="F3315" t="s">
        <v>30</v>
      </c>
      <c r="G3315" t="s">
        <v>5854</v>
      </c>
      <c r="H3315" t="str">
        <f t="shared" si="164"/>
        <v>参照\n</v>
      </c>
      <c r="I3315">
        <v>3</v>
      </c>
      <c r="J3315">
        <v>3</v>
      </c>
      <c r="K3315" t="str">
        <f t="shared" si="165"/>
        <v>冷漠</v>
      </c>
      <c r="L3315" t="s">
        <v>5523</v>
      </c>
      <c r="M3315" t="s">
        <v>30</v>
      </c>
      <c r="N3315" t="s">
        <v>32</v>
      </c>
      <c r="O3315" t="s">
        <v>33</v>
      </c>
      <c r="P3315" t="s">
        <v>20</v>
      </c>
      <c r="Q3315" t="s">
        <v>20</v>
      </c>
      <c r="R3315">
        <f t="shared" si="163"/>
        <v>0</v>
      </c>
      <c r="S3315">
        <f t="shared" si="163"/>
        <v>0</v>
      </c>
    </row>
    <row r="3316" spans="1:19" x14ac:dyDescent="0.2">
      <c r="A3316" s="1">
        <v>3898</v>
      </c>
      <c r="B3316" t="s">
        <v>12</v>
      </c>
      <c r="C3316" t="s">
        <v>5883</v>
      </c>
      <c r="D3316" t="s">
        <v>5884</v>
      </c>
      <c r="E3316" t="s">
        <v>15</v>
      </c>
      <c r="F3316" t="s">
        <v>5885</v>
      </c>
      <c r="G3316" t="s">
        <v>5886</v>
      </c>
      <c r="H3316" t="str">
        <f t="shared" si="164"/>
        <v>函数收敛的性质\n第四题为什么选D？可以解释一下BD吗？</v>
      </c>
      <c r="I3316">
        <v>3</v>
      </c>
      <c r="J3316">
        <v>6</v>
      </c>
      <c r="K3316" t="str">
        <f t="shared" si="165"/>
        <v>焦虑</v>
      </c>
      <c r="L3316" t="s">
        <v>5510</v>
      </c>
      <c r="M3316" t="s">
        <v>686</v>
      </c>
      <c r="N3316" t="s">
        <v>52</v>
      </c>
      <c r="O3316" t="s">
        <v>19</v>
      </c>
      <c r="P3316" t="s">
        <v>20</v>
      </c>
      <c r="Q3316" t="s">
        <v>20</v>
      </c>
      <c r="R3316">
        <f t="shared" si="163"/>
        <v>0</v>
      </c>
      <c r="S3316">
        <f t="shared" si="163"/>
        <v>0</v>
      </c>
    </row>
    <row r="3317" spans="1:19" x14ac:dyDescent="0.2">
      <c r="A3317" s="1">
        <v>3899</v>
      </c>
      <c r="B3317" t="s">
        <v>27</v>
      </c>
      <c r="C3317" t="s">
        <v>2143</v>
      </c>
      <c r="D3317" t="s">
        <v>2144</v>
      </c>
      <c r="E3317" t="s">
        <v>39</v>
      </c>
      <c r="F3317" t="s">
        <v>30</v>
      </c>
      <c r="G3317" t="s">
        <v>5887</v>
      </c>
      <c r="H3317" t="str">
        <f t="shared" si="164"/>
        <v>B的话-1也行</v>
      </c>
      <c r="I3317">
        <v>6</v>
      </c>
      <c r="J3317">
        <v>6</v>
      </c>
      <c r="K3317" t="str">
        <f t="shared" si="165"/>
        <v>心流</v>
      </c>
      <c r="L3317" t="s">
        <v>5523</v>
      </c>
      <c r="M3317" t="s">
        <v>30</v>
      </c>
      <c r="N3317" t="s">
        <v>44</v>
      </c>
      <c r="O3317" t="s">
        <v>36</v>
      </c>
      <c r="P3317" t="s">
        <v>20</v>
      </c>
      <c r="Q3317" t="s">
        <v>20</v>
      </c>
      <c r="R3317">
        <f t="shared" si="163"/>
        <v>0</v>
      </c>
      <c r="S3317">
        <f t="shared" si="163"/>
        <v>0</v>
      </c>
    </row>
    <row r="3318" spans="1:19" x14ac:dyDescent="0.2">
      <c r="A3318" s="1">
        <v>3900</v>
      </c>
      <c r="B3318" t="s">
        <v>37</v>
      </c>
      <c r="C3318" t="s">
        <v>5888</v>
      </c>
      <c r="D3318" t="s">
        <v>5884</v>
      </c>
      <c r="E3318" t="s">
        <v>15</v>
      </c>
      <c r="F3318" t="s">
        <v>30</v>
      </c>
      <c r="G3318" t="s">
        <v>5889</v>
      </c>
      <c r="H3318" t="str">
        <f t="shared" si="164"/>
        <v>好滴~谢谢</v>
      </c>
      <c r="I3318">
        <v>6</v>
      </c>
      <c r="J3318">
        <v>6</v>
      </c>
      <c r="K3318" t="str">
        <f t="shared" si="165"/>
        <v>心流</v>
      </c>
      <c r="L3318" t="s">
        <v>5323</v>
      </c>
      <c r="M3318" t="s">
        <v>30</v>
      </c>
      <c r="N3318" t="s">
        <v>30</v>
      </c>
      <c r="O3318" t="s">
        <v>36</v>
      </c>
      <c r="P3318" t="s">
        <v>20</v>
      </c>
      <c r="Q3318" t="s">
        <v>20</v>
      </c>
      <c r="R3318">
        <f t="shared" si="163"/>
        <v>0</v>
      </c>
      <c r="S3318">
        <f t="shared" si="163"/>
        <v>0</v>
      </c>
    </row>
    <row r="3319" spans="1:19" x14ac:dyDescent="0.2">
      <c r="A3319" s="1">
        <v>3901</v>
      </c>
      <c r="B3319" t="s">
        <v>12</v>
      </c>
      <c r="C3319" t="s">
        <v>5883</v>
      </c>
      <c r="D3319" t="s">
        <v>5884</v>
      </c>
      <c r="E3319" t="s">
        <v>15</v>
      </c>
      <c r="F3319" t="s">
        <v>5890</v>
      </c>
      <c r="G3319" t="s">
        <v>5891</v>
      </c>
      <c r="H3319" t="str">
        <f t="shared" si="164"/>
        <v>k阶无穷小\n为什么取六分之一？</v>
      </c>
      <c r="I3319">
        <v>3</v>
      </c>
      <c r="J3319">
        <v>6</v>
      </c>
      <c r="K3319" t="str">
        <f t="shared" si="165"/>
        <v>焦虑</v>
      </c>
      <c r="L3319" t="s">
        <v>5510</v>
      </c>
      <c r="M3319" t="s">
        <v>686</v>
      </c>
      <c r="N3319" t="s">
        <v>162</v>
      </c>
      <c r="O3319" t="s">
        <v>19</v>
      </c>
      <c r="P3319" t="s">
        <v>20</v>
      </c>
      <c r="Q3319" t="s">
        <v>20</v>
      </c>
      <c r="R3319">
        <f t="shared" si="163"/>
        <v>0</v>
      </c>
      <c r="S3319">
        <f t="shared" si="163"/>
        <v>0</v>
      </c>
    </row>
    <row r="3320" spans="1:19" x14ac:dyDescent="0.2">
      <c r="A3320" s="1">
        <v>3902</v>
      </c>
      <c r="B3320" t="s">
        <v>27</v>
      </c>
      <c r="C3320" t="s">
        <v>5888</v>
      </c>
      <c r="D3320" t="s">
        <v>5884</v>
      </c>
      <c r="E3320" t="s">
        <v>15</v>
      </c>
      <c r="F3320" t="s">
        <v>30</v>
      </c>
      <c r="G3320" t="s">
        <v>5892</v>
      </c>
      <c r="H3320" t="str">
        <f t="shared" si="164"/>
        <v>我懂了谢谢</v>
      </c>
      <c r="I3320">
        <v>6</v>
      </c>
      <c r="J3320">
        <v>6</v>
      </c>
      <c r="K3320" t="str">
        <f t="shared" si="165"/>
        <v>心流</v>
      </c>
      <c r="L3320" t="s">
        <v>5323</v>
      </c>
      <c r="M3320" t="s">
        <v>30</v>
      </c>
      <c r="N3320" t="s">
        <v>32</v>
      </c>
      <c r="O3320" t="s">
        <v>36</v>
      </c>
      <c r="P3320" t="s">
        <v>20</v>
      </c>
      <c r="Q3320" t="s">
        <v>20</v>
      </c>
      <c r="R3320">
        <f t="shared" si="163"/>
        <v>0</v>
      </c>
      <c r="S3320">
        <f t="shared" si="163"/>
        <v>0</v>
      </c>
    </row>
    <row r="3321" spans="1:19" x14ac:dyDescent="0.2">
      <c r="A3321" s="1">
        <v>3903</v>
      </c>
      <c r="B3321" t="s">
        <v>27</v>
      </c>
      <c r="C3321" t="s">
        <v>2143</v>
      </c>
      <c r="D3321" t="s">
        <v>2144</v>
      </c>
      <c r="E3321" t="s">
        <v>39</v>
      </c>
      <c r="F3321" t="s">
        <v>30</v>
      </c>
      <c r="G3321" t="s">
        <v>5893</v>
      </c>
      <c r="H3321" t="str">
        <f t="shared" si="164"/>
        <v>你不是写了c≠0</v>
      </c>
      <c r="I3321">
        <v>6</v>
      </c>
      <c r="J3321">
        <v>6</v>
      </c>
      <c r="K3321" t="str">
        <f t="shared" si="165"/>
        <v>心流</v>
      </c>
      <c r="L3321" t="s">
        <v>5523</v>
      </c>
      <c r="M3321" t="s">
        <v>30</v>
      </c>
      <c r="N3321" t="s">
        <v>32</v>
      </c>
      <c r="O3321" t="s">
        <v>36</v>
      </c>
      <c r="P3321" t="s">
        <v>20</v>
      </c>
      <c r="Q3321" t="s">
        <v>20</v>
      </c>
      <c r="R3321">
        <f t="shared" si="163"/>
        <v>0</v>
      </c>
      <c r="S3321">
        <f t="shared" si="163"/>
        <v>0</v>
      </c>
    </row>
    <row r="3322" spans="1:19" x14ac:dyDescent="0.2">
      <c r="A3322" s="1">
        <v>3904</v>
      </c>
      <c r="B3322" t="s">
        <v>12</v>
      </c>
      <c r="C3322" t="s">
        <v>271</v>
      </c>
      <c r="D3322" t="s">
        <v>272</v>
      </c>
      <c r="E3322" t="s">
        <v>15</v>
      </c>
      <c r="F3322" t="s">
        <v>5894</v>
      </c>
      <c r="H3322" t="str">
        <f t="shared" si="164"/>
        <v>这是为什么</v>
      </c>
      <c r="I3322">
        <v>3</v>
      </c>
      <c r="J3322">
        <v>6</v>
      </c>
      <c r="K3322" t="str">
        <f t="shared" si="165"/>
        <v>焦虑</v>
      </c>
      <c r="L3322" t="s">
        <v>5895</v>
      </c>
      <c r="M3322" t="s">
        <v>754</v>
      </c>
      <c r="N3322" t="s">
        <v>86</v>
      </c>
      <c r="O3322" t="s">
        <v>19</v>
      </c>
      <c r="P3322" t="s">
        <v>20</v>
      </c>
      <c r="Q3322" t="s">
        <v>20</v>
      </c>
      <c r="R3322">
        <f t="shared" si="163"/>
        <v>0</v>
      </c>
      <c r="S3322">
        <f t="shared" si="163"/>
        <v>0</v>
      </c>
    </row>
    <row r="3323" spans="1:19" x14ac:dyDescent="0.2">
      <c r="A3323" s="1">
        <v>3906</v>
      </c>
      <c r="B3323" t="s">
        <v>37</v>
      </c>
      <c r="C3323" t="s">
        <v>271</v>
      </c>
      <c r="D3323" t="s">
        <v>272</v>
      </c>
      <c r="E3323" t="s">
        <v>15</v>
      </c>
      <c r="F3323" t="s">
        <v>30</v>
      </c>
      <c r="G3323" t="s">
        <v>1419</v>
      </c>
      <c r="H3323" t="str">
        <f t="shared" si="164"/>
        <v>谢谢啦</v>
      </c>
      <c r="I3323">
        <v>6</v>
      </c>
      <c r="J3323">
        <v>6</v>
      </c>
      <c r="K3323" t="str">
        <f t="shared" si="165"/>
        <v>心流</v>
      </c>
      <c r="L3323" t="s">
        <v>5323</v>
      </c>
      <c r="M3323" t="s">
        <v>30</v>
      </c>
      <c r="N3323" t="s">
        <v>30</v>
      </c>
      <c r="O3323" t="s">
        <v>36</v>
      </c>
      <c r="P3323" t="s">
        <v>20</v>
      </c>
      <c r="Q3323" t="s">
        <v>20</v>
      </c>
      <c r="R3323">
        <f t="shared" ref="R3323:S3380" si="166">COUNTIF(P3323,"*高等数学*")</f>
        <v>0</v>
      </c>
      <c r="S3323">
        <f t="shared" si="166"/>
        <v>0</v>
      </c>
    </row>
    <row r="3324" spans="1:19" x14ac:dyDescent="0.2">
      <c r="A3324" s="1">
        <v>3907</v>
      </c>
      <c r="B3324" t="s">
        <v>27</v>
      </c>
      <c r="C3324" t="s">
        <v>271</v>
      </c>
      <c r="D3324" t="s">
        <v>272</v>
      </c>
      <c r="E3324" t="s">
        <v>15</v>
      </c>
      <c r="F3324" t="s">
        <v>30</v>
      </c>
      <c r="G3324" t="s">
        <v>5896</v>
      </c>
      <c r="H3324" t="str">
        <f t="shared" si="164"/>
        <v>能给我讲一下书写步骤吗</v>
      </c>
      <c r="I3324">
        <v>3</v>
      </c>
      <c r="J3324">
        <v>6</v>
      </c>
      <c r="K3324" t="str">
        <f t="shared" si="165"/>
        <v>焦虑</v>
      </c>
      <c r="L3324" t="s">
        <v>5523</v>
      </c>
      <c r="M3324" t="s">
        <v>30</v>
      </c>
      <c r="N3324" t="s">
        <v>32</v>
      </c>
      <c r="O3324" t="s">
        <v>33</v>
      </c>
      <c r="P3324" t="s">
        <v>20</v>
      </c>
      <c r="Q3324" t="s">
        <v>20</v>
      </c>
      <c r="R3324">
        <f t="shared" si="166"/>
        <v>0</v>
      </c>
      <c r="S3324">
        <f t="shared" si="166"/>
        <v>0</v>
      </c>
    </row>
    <row r="3325" spans="1:19" x14ac:dyDescent="0.2">
      <c r="A3325" s="1">
        <v>3908</v>
      </c>
      <c r="B3325" t="s">
        <v>27</v>
      </c>
      <c r="C3325" t="s">
        <v>5841</v>
      </c>
      <c r="D3325" t="s">
        <v>5837</v>
      </c>
      <c r="E3325" t="s">
        <v>1276</v>
      </c>
      <c r="F3325" t="s">
        <v>30</v>
      </c>
      <c r="G3325" t="s">
        <v>5897</v>
      </c>
      <c r="H3325" t="str">
        <f t="shared" si="164"/>
        <v>这是个倒数，你可以参考一下课本五十页的重要极限</v>
      </c>
      <c r="I3325">
        <v>6</v>
      </c>
      <c r="J3325">
        <v>6</v>
      </c>
      <c r="K3325" t="str">
        <f t="shared" si="165"/>
        <v>心流</v>
      </c>
      <c r="L3325" t="s">
        <v>5523</v>
      </c>
      <c r="M3325" t="s">
        <v>30</v>
      </c>
      <c r="N3325" t="s">
        <v>32</v>
      </c>
      <c r="O3325" t="s">
        <v>33</v>
      </c>
      <c r="P3325" t="s">
        <v>20</v>
      </c>
      <c r="Q3325" t="s">
        <v>20</v>
      </c>
      <c r="R3325">
        <f t="shared" si="166"/>
        <v>0</v>
      </c>
      <c r="S3325">
        <f t="shared" si="166"/>
        <v>0</v>
      </c>
    </row>
    <row r="3326" spans="1:19" x14ac:dyDescent="0.2">
      <c r="A3326" s="1">
        <v>3909</v>
      </c>
      <c r="B3326" t="s">
        <v>12</v>
      </c>
      <c r="C3326" t="s">
        <v>271</v>
      </c>
      <c r="D3326" t="s">
        <v>272</v>
      </c>
      <c r="E3326" t="s">
        <v>15</v>
      </c>
      <c r="F3326" t="s">
        <v>5898</v>
      </c>
      <c r="G3326" t="s">
        <v>390</v>
      </c>
      <c r="H3326" t="str">
        <f t="shared" si="164"/>
        <v>这两个怎么算\n\n</v>
      </c>
      <c r="I3326">
        <v>3</v>
      </c>
      <c r="J3326">
        <v>6</v>
      </c>
      <c r="K3326" t="str">
        <f t="shared" si="165"/>
        <v>焦虑</v>
      </c>
      <c r="L3326" t="s">
        <v>5895</v>
      </c>
      <c r="M3326" t="s">
        <v>297</v>
      </c>
      <c r="N3326" t="s">
        <v>162</v>
      </c>
      <c r="O3326" t="s">
        <v>19</v>
      </c>
      <c r="P3326" t="s">
        <v>20</v>
      </c>
      <c r="Q3326" t="s">
        <v>20</v>
      </c>
      <c r="R3326">
        <f t="shared" si="166"/>
        <v>0</v>
      </c>
      <c r="S3326">
        <f t="shared" si="166"/>
        <v>0</v>
      </c>
    </row>
    <row r="3327" spans="1:19" x14ac:dyDescent="0.2">
      <c r="A3327" s="1">
        <v>3911</v>
      </c>
      <c r="B3327" t="s">
        <v>27</v>
      </c>
      <c r="C3327" t="s">
        <v>5899</v>
      </c>
      <c r="D3327" t="s">
        <v>5900</v>
      </c>
      <c r="E3327" t="s">
        <v>5901</v>
      </c>
      <c r="F3327" t="s">
        <v>30</v>
      </c>
      <c r="G3327" t="s">
        <v>5902</v>
      </c>
      <c r="H3327" t="str">
        <f t="shared" si="164"/>
        <v>第一个sin1\\x是有界函数，x的平方÷sinx的绝对值是无情小*1股答案为0</v>
      </c>
      <c r="I3327">
        <v>6</v>
      </c>
      <c r="J3327">
        <v>6</v>
      </c>
      <c r="K3327" t="str">
        <f t="shared" si="165"/>
        <v>心流</v>
      </c>
      <c r="L3327" t="s">
        <v>5523</v>
      </c>
      <c r="M3327" t="s">
        <v>30</v>
      </c>
      <c r="N3327" t="s">
        <v>32</v>
      </c>
      <c r="O3327" t="s">
        <v>33</v>
      </c>
      <c r="P3327" t="s">
        <v>20</v>
      </c>
      <c r="Q3327" t="s">
        <v>20</v>
      </c>
      <c r="R3327">
        <f t="shared" si="166"/>
        <v>0</v>
      </c>
      <c r="S3327">
        <f t="shared" si="166"/>
        <v>0</v>
      </c>
    </row>
    <row r="3328" spans="1:19" x14ac:dyDescent="0.2">
      <c r="A3328" s="1">
        <v>3912</v>
      </c>
      <c r="B3328" t="s">
        <v>12</v>
      </c>
      <c r="C3328" t="s">
        <v>5903</v>
      </c>
      <c r="D3328" t="s">
        <v>5904</v>
      </c>
      <c r="E3328" t="s">
        <v>5905</v>
      </c>
      <c r="F3328" t="s">
        <v>5906</v>
      </c>
      <c r="H3328" t="str">
        <f t="shared" si="164"/>
        <v>老师这个题应该怎么分析呀！</v>
      </c>
      <c r="I3328">
        <v>3</v>
      </c>
      <c r="J3328">
        <v>6</v>
      </c>
      <c r="K3328" t="str">
        <f t="shared" si="165"/>
        <v>焦虑</v>
      </c>
      <c r="L3328" t="s">
        <v>5895</v>
      </c>
      <c r="M3328" t="s">
        <v>302</v>
      </c>
      <c r="N3328" t="s">
        <v>18</v>
      </c>
      <c r="O3328" t="s">
        <v>19</v>
      </c>
      <c r="P3328" t="s">
        <v>20</v>
      </c>
      <c r="Q3328" t="s">
        <v>20</v>
      </c>
      <c r="R3328">
        <f t="shared" si="166"/>
        <v>0</v>
      </c>
      <c r="S3328">
        <f t="shared" si="166"/>
        <v>0</v>
      </c>
    </row>
    <row r="3329" spans="1:19" x14ac:dyDescent="0.2">
      <c r="A3329" s="1">
        <v>3913</v>
      </c>
      <c r="B3329" t="s">
        <v>12</v>
      </c>
      <c r="C3329" t="s">
        <v>3744</v>
      </c>
      <c r="D3329" t="s">
        <v>3745</v>
      </c>
      <c r="E3329" t="s">
        <v>15</v>
      </c>
      <c r="F3329" t="s">
        <v>5907</v>
      </c>
      <c r="H3329" t="str">
        <f t="shared" si="164"/>
        <v>这道题老师</v>
      </c>
      <c r="I3329">
        <v>3</v>
      </c>
      <c r="J3329">
        <v>6</v>
      </c>
      <c r="K3329" t="str">
        <f t="shared" si="165"/>
        <v>焦虑</v>
      </c>
      <c r="L3329" t="s">
        <v>5895</v>
      </c>
      <c r="M3329" t="s">
        <v>754</v>
      </c>
      <c r="N3329" t="s">
        <v>86</v>
      </c>
      <c r="O3329" t="s">
        <v>19</v>
      </c>
      <c r="P3329" t="s">
        <v>20</v>
      </c>
      <c r="Q3329" t="s">
        <v>20</v>
      </c>
      <c r="R3329">
        <f t="shared" si="166"/>
        <v>0</v>
      </c>
      <c r="S3329">
        <f t="shared" si="166"/>
        <v>0</v>
      </c>
    </row>
    <row r="3330" spans="1:19" x14ac:dyDescent="0.2">
      <c r="A3330" s="1">
        <v>3914</v>
      </c>
      <c r="B3330" t="s">
        <v>27</v>
      </c>
      <c r="C3330" t="s">
        <v>2143</v>
      </c>
      <c r="D3330" t="s">
        <v>2144</v>
      </c>
      <c r="E3330" t="s">
        <v>39</v>
      </c>
      <c r="F3330" t="s">
        <v>30</v>
      </c>
      <c r="G3330" t="s">
        <v>5908</v>
      </c>
      <c r="H3330" t="str">
        <f t="shared" si="164"/>
        <v>左极限-1右极限1</v>
      </c>
      <c r="I3330">
        <v>6</v>
      </c>
      <c r="J3330">
        <v>6</v>
      </c>
      <c r="K3330" t="str">
        <f t="shared" si="165"/>
        <v>心流</v>
      </c>
      <c r="L3330" t="s">
        <v>5909</v>
      </c>
      <c r="M3330" t="s">
        <v>30</v>
      </c>
      <c r="N3330" t="s">
        <v>44</v>
      </c>
      <c r="O3330" t="s">
        <v>36</v>
      </c>
      <c r="P3330" t="s">
        <v>20</v>
      </c>
      <c r="Q3330" t="s">
        <v>20</v>
      </c>
      <c r="R3330">
        <f t="shared" si="166"/>
        <v>0</v>
      </c>
      <c r="S3330">
        <f t="shared" si="166"/>
        <v>0</v>
      </c>
    </row>
    <row r="3331" spans="1:19" x14ac:dyDescent="0.2">
      <c r="A3331" s="1">
        <v>3915</v>
      </c>
      <c r="B3331" t="s">
        <v>37</v>
      </c>
      <c r="C3331" t="s">
        <v>3983</v>
      </c>
      <c r="D3331" t="s">
        <v>3745</v>
      </c>
      <c r="E3331" t="s">
        <v>15</v>
      </c>
      <c r="F3331" t="s">
        <v>30</v>
      </c>
      <c r="G3331" t="s">
        <v>5910</v>
      </c>
      <c r="H3331" t="str">
        <f t="shared" ref="H3331:H3394" si="167">IF(F3331="null","",F3331)&amp;G3331</f>
        <v>怎么得出来的</v>
      </c>
      <c r="I3331">
        <v>3</v>
      </c>
      <c r="J3331">
        <v>6</v>
      </c>
      <c r="K3331" t="str">
        <f t="shared" si="165"/>
        <v>焦虑</v>
      </c>
      <c r="L3331" t="s">
        <v>5523</v>
      </c>
      <c r="M3331" t="s">
        <v>30</v>
      </c>
      <c r="N3331" t="s">
        <v>30</v>
      </c>
      <c r="O3331" t="s">
        <v>36</v>
      </c>
      <c r="P3331" t="s">
        <v>20</v>
      </c>
      <c r="Q3331" t="s">
        <v>20</v>
      </c>
      <c r="R3331">
        <f t="shared" si="166"/>
        <v>0</v>
      </c>
      <c r="S3331">
        <f t="shared" si="166"/>
        <v>0</v>
      </c>
    </row>
    <row r="3332" spans="1:19" x14ac:dyDescent="0.2">
      <c r="A3332" s="1">
        <v>3916</v>
      </c>
      <c r="B3332" t="s">
        <v>27</v>
      </c>
      <c r="C3332" t="s">
        <v>3983</v>
      </c>
      <c r="D3332" t="s">
        <v>3745</v>
      </c>
      <c r="E3332" t="s">
        <v>15</v>
      </c>
      <c r="F3332" t="s">
        <v>30</v>
      </c>
      <c r="G3332" t="s">
        <v>5911</v>
      </c>
      <c r="H3332" t="str">
        <f t="shared" si="167"/>
        <v>怎么说</v>
      </c>
      <c r="I3332">
        <v>2</v>
      </c>
      <c r="J3332">
        <v>2</v>
      </c>
      <c r="K3332" t="str">
        <f t="shared" si="165"/>
        <v>冷漠</v>
      </c>
      <c r="L3332" t="s">
        <v>5909</v>
      </c>
      <c r="M3332" t="s">
        <v>30</v>
      </c>
      <c r="N3332" t="s">
        <v>32</v>
      </c>
      <c r="O3332" t="s">
        <v>36</v>
      </c>
      <c r="P3332" t="s">
        <v>20</v>
      </c>
      <c r="Q3332" t="s">
        <v>20</v>
      </c>
      <c r="R3332">
        <f t="shared" si="166"/>
        <v>0</v>
      </c>
      <c r="S3332">
        <f t="shared" si="166"/>
        <v>0</v>
      </c>
    </row>
    <row r="3333" spans="1:19" x14ac:dyDescent="0.2">
      <c r="A3333" s="1">
        <v>3917</v>
      </c>
      <c r="B3333" t="s">
        <v>27</v>
      </c>
      <c r="C3333" t="s">
        <v>2143</v>
      </c>
      <c r="D3333" t="s">
        <v>2144</v>
      </c>
      <c r="E3333" t="s">
        <v>39</v>
      </c>
      <c r="F3333" t="s">
        <v>30</v>
      </c>
      <c r="G3333" t="s">
        <v>330</v>
      </c>
      <c r="H3333" t="str">
        <f t="shared" si="167"/>
        <v>B</v>
      </c>
      <c r="I3333">
        <v>2</v>
      </c>
      <c r="J3333">
        <v>2</v>
      </c>
      <c r="K3333" t="str">
        <f t="shared" si="165"/>
        <v>冷漠</v>
      </c>
      <c r="L3333" t="s">
        <v>5909</v>
      </c>
      <c r="M3333" t="s">
        <v>30</v>
      </c>
      <c r="N3333" t="s">
        <v>32</v>
      </c>
      <c r="O3333" t="s">
        <v>36</v>
      </c>
      <c r="P3333" t="s">
        <v>20</v>
      </c>
      <c r="Q3333" t="s">
        <v>20</v>
      </c>
      <c r="R3333">
        <f t="shared" si="166"/>
        <v>0</v>
      </c>
      <c r="S3333">
        <f t="shared" si="166"/>
        <v>0</v>
      </c>
    </row>
    <row r="3334" spans="1:19" x14ac:dyDescent="0.2">
      <c r="A3334" s="1">
        <v>3918</v>
      </c>
      <c r="B3334" t="s">
        <v>12</v>
      </c>
      <c r="C3334" t="s">
        <v>5912</v>
      </c>
      <c r="D3334" t="s">
        <v>5913</v>
      </c>
      <c r="E3334" t="s">
        <v>15</v>
      </c>
      <c r="F3334" t="s">
        <v>5914</v>
      </c>
      <c r="H3334" t="str">
        <f t="shared" si="167"/>
        <v>老师\xa0，为甚么答案是2分之5，不会</v>
      </c>
      <c r="I3334">
        <v>3</v>
      </c>
      <c r="J3334">
        <v>6</v>
      </c>
      <c r="K3334" t="str">
        <f t="shared" si="165"/>
        <v>焦虑</v>
      </c>
      <c r="L3334" t="s">
        <v>5895</v>
      </c>
      <c r="M3334" t="s">
        <v>573</v>
      </c>
      <c r="N3334" t="s">
        <v>18</v>
      </c>
      <c r="O3334" t="s">
        <v>19</v>
      </c>
      <c r="P3334" t="s">
        <v>20</v>
      </c>
      <c r="Q3334" t="s">
        <v>20</v>
      </c>
      <c r="R3334">
        <f t="shared" si="166"/>
        <v>0</v>
      </c>
      <c r="S3334">
        <f t="shared" si="166"/>
        <v>0</v>
      </c>
    </row>
    <row r="3335" spans="1:19" x14ac:dyDescent="0.2">
      <c r="A3335" s="1">
        <v>3919</v>
      </c>
      <c r="B3335" t="s">
        <v>12</v>
      </c>
      <c r="C3335" t="s">
        <v>1000</v>
      </c>
      <c r="D3335" t="s">
        <v>445</v>
      </c>
      <c r="E3335" t="s">
        <v>65</v>
      </c>
      <c r="F3335" t="s">
        <v>5915</v>
      </c>
      <c r="H3335" t="str">
        <f t="shared" si="167"/>
        <v>遇到2个极限的问题</v>
      </c>
      <c r="I3335">
        <v>3</v>
      </c>
      <c r="J3335">
        <v>6</v>
      </c>
      <c r="K3335" t="str">
        <f t="shared" si="165"/>
        <v>焦虑</v>
      </c>
      <c r="L3335" t="s">
        <v>5895</v>
      </c>
      <c r="M3335" t="s">
        <v>62</v>
      </c>
      <c r="N3335" t="s">
        <v>719</v>
      </c>
      <c r="O3335" t="s">
        <v>19</v>
      </c>
      <c r="P3335" t="s">
        <v>20</v>
      </c>
      <c r="Q3335" t="s">
        <v>20</v>
      </c>
      <c r="R3335">
        <f t="shared" si="166"/>
        <v>0</v>
      </c>
      <c r="S3335">
        <f t="shared" si="166"/>
        <v>0</v>
      </c>
    </row>
    <row r="3336" spans="1:19" x14ac:dyDescent="0.2">
      <c r="A3336" s="1">
        <v>3920</v>
      </c>
      <c r="B3336" t="s">
        <v>27</v>
      </c>
      <c r="C3336" t="s">
        <v>444</v>
      </c>
      <c r="D3336" t="s">
        <v>445</v>
      </c>
      <c r="E3336" t="s">
        <v>65</v>
      </c>
      <c r="F3336" t="s">
        <v>30</v>
      </c>
      <c r="G3336" t="s">
        <v>5916</v>
      </c>
      <c r="H3336" t="str">
        <f t="shared" si="167"/>
        <v>试做一下</v>
      </c>
      <c r="I3336">
        <v>3</v>
      </c>
      <c r="J3336">
        <v>2</v>
      </c>
      <c r="K3336" t="str">
        <f t="shared" si="165"/>
        <v>冷漠</v>
      </c>
      <c r="L3336" t="s">
        <v>5523</v>
      </c>
      <c r="M3336" t="s">
        <v>30</v>
      </c>
      <c r="N3336" t="s">
        <v>32</v>
      </c>
      <c r="O3336" t="s">
        <v>36</v>
      </c>
      <c r="P3336" t="s">
        <v>20</v>
      </c>
      <c r="Q3336" t="s">
        <v>20</v>
      </c>
      <c r="R3336">
        <f t="shared" si="166"/>
        <v>0</v>
      </c>
      <c r="S3336">
        <f t="shared" si="166"/>
        <v>0</v>
      </c>
    </row>
    <row r="3337" spans="1:19" x14ac:dyDescent="0.2">
      <c r="A3337" s="1">
        <v>3921</v>
      </c>
      <c r="B3337" t="s">
        <v>27</v>
      </c>
      <c r="C3337" t="s">
        <v>2143</v>
      </c>
      <c r="D3337" t="s">
        <v>2144</v>
      </c>
      <c r="E3337" t="s">
        <v>39</v>
      </c>
      <c r="F3337" t="s">
        <v>30</v>
      </c>
      <c r="G3337" t="s">
        <v>5917</v>
      </c>
      <c r="H3337" t="str">
        <f t="shared" si="167"/>
        <v>第二题得用泰勒公式</v>
      </c>
      <c r="I3337">
        <v>6</v>
      </c>
      <c r="J3337">
        <v>6</v>
      </c>
      <c r="K3337" t="str">
        <f t="shared" si="165"/>
        <v>心流</v>
      </c>
      <c r="L3337" t="s">
        <v>5523</v>
      </c>
      <c r="M3337" t="s">
        <v>30</v>
      </c>
      <c r="N3337" t="s">
        <v>32</v>
      </c>
      <c r="O3337" t="s">
        <v>36</v>
      </c>
      <c r="P3337" t="s">
        <v>20</v>
      </c>
      <c r="Q3337" t="s">
        <v>20</v>
      </c>
      <c r="R3337">
        <f t="shared" si="166"/>
        <v>0</v>
      </c>
      <c r="S3337">
        <f t="shared" si="166"/>
        <v>0</v>
      </c>
    </row>
    <row r="3338" spans="1:19" x14ac:dyDescent="0.2">
      <c r="A3338" s="1">
        <v>3922</v>
      </c>
      <c r="B3338" t="s">
        <v>27</v>
      </c>
      <c r="C3338" t="s">
        <v>2143</v>
      </c>
      <c r="D3338" t="s">
        <v>2144</v>
      </c>
      <c r="E3338" t="s">
        <v>39</v>
      </c>
      <c r="F3338" t="s">
        <v>30</v>
      </c>
      <c r="G3338" t="s">
        <v>5918</v>
      </c>
      <c r="H3338" t="str">
        <f t="shared" si="167"/>
        <v>不能用重要极限是因为用完之后还是求不出极限</v>
      </c>
      <c r="I3338">
        <v>6</v>
      </c>
      <c r="J3338">
        <v>6</v>
      </c>
      <c r="K3338" t="str">
        <f t="shared" si="165"/>
        <v>心流</v>
      </c>
      <c r="L3338" t="s">
        <v>5909</v>
      </c>
      <c r="M3338" t="s">
        <v>30</v>
      </c>
      <c r="N3338" t="s">
        <v>44</v>
      </c>
      <c r="O3338" t="s">
        <v>36</v>
      </c>
      <c r="P3338" t="s">
        <v>20</v>
      </c>
      <c r="Q3338" t="s">
        <v>20</v>
      </c>
      <c r="R3338">
        <f t="shared" si="166"/>
        <v>0</v>
      </c>
      <c r="S3338">
        <f t="shared" si="166"/>
        <v>0</v>
      </c>
    </row>
    <row r="3339" spans="1:19" x14ac:dyDescent="0.2">
      <c r="A3339" s="1">
        <v>3923</v>
      </c>
      <c r="B3339" t="s">
        <v>37</v>
      </c>
      <c r="C3339" t="s">
        <v>2143</v>
      </c>
      <c r="D3339" t="s">
        <v>2144</v>
      </c>
      <c r="E3339" t="s">
        <v>39</v>
      </c>
      <c r="F3339" t="s">
        <v>30</v>
      </c>
      <c r="G3339" t="s">
        <v>5919</v>
      </c>
      <c r="H3339" t="str">
        <f t="shared" si="167"/>
        <v>或者说是极限不存在</v>
      </c>
      <c r="I3339">
        <v>6</v>
      </c>
      <c r="J3339">
        <v>3</v>
      </c>
      <c r="K3339" t="str">
        <f t="shared" si="165"/>
        <v>无聊/放松</v>
      </c>
      <c r="L3339" t="s">
        <v>5909</v>
      </c>
      <c r="M3339" t="s">
        <v>30</v>
      </c>
      <c r="N3339" t="s">
        <v>30</v>
      </c>
      <c r="O3339" t="s">
        <v>36</v>
      </c>
      <c r="P3339" t="s">
        <v>20</v>
      </c>
      <c r="Q3339" t="s">
        <v>20</v>
      </c>
      <c r="R3339">
        <f t="shared" si="166"/>
        <v>0</v>
      </c>
      <c r="S3339">
        <f t="shared" si="166"/>
        <v>0</v>
      </c>
    </row>
    <row r="3340" spans="1:19" x14ac:dyDescent="0.2">
      <c r="A3340" s="1">
        <v>3925</v>
      </c>
      <c r="B3340" t="s">
        <v>27</v>
      </c>
      <c r="C3340" t="s">
        <v>5920</v>
      </c>
      <c r="D3340" t="s">
        <v>5921</v>
      </c>
      <c r="E3340" t="s">
        <v>15</v>
      </c>
      <c r="F3340" t="s">
        <v>30</v>
      </c>
      <c r="G3340" t="s">
        <v>5922</v>
      </c>
      <c r="H3340" t="str">
        <f t="shared" si="167"/>
        <v>\n第二题我们还没学到洛必达，别的法也不会</v>
      </c>
      <c r="I3340">
        <v>3</v>
      </c>
      <c r="J3340">
        <v>6</v>
      </c>
      <c r="K3340" t="str">
        <f t="shared" si="165"/>
        <v>焦虑</v>
      </c>
      <c r="L3340" t="s">
        <v>5909</v>
      </c>
      <c r="M3340" t="s">
        <v>30</v>
      </c>
      <c r="N3340" t="s">
        <v>32</v>
      </c>
      <c r="O3340" t="s">
        <v>33</v>
      </c>
      <c r="P3340" t="s">
        <v>20</v>
      </c>
      <c r="Q3340" t="s">
        <v>20</v>
      </c>
      <c r="R3340">
        <f t="shared" si="166"/>
        <v>0</v>
      </c>
      <c r="S3340">
        <f t="shared" si="166"/>
        <v>0</v>
      </c>
    </row>
    <row r="3341" spans="1:19" x14ac:dyDescent="0.2">
      <c r="A3341" s="1">
        <v>3926</v>
      </c>
      <c r="B3341" t="s">
        <v>12</v>
      </c>
      <c r="C3341" t="s">
        <v>5923</v>
      </c>
      <c r="D3341" t="s">
        <v>5924</v>
      </c>
      <c r="E3341" t="s">
        <v>15</v>
      </c>
      <c r="F3341" t="s">
        <v>2361</v>
      </c>
      <c r="H3341" t="str">
        <f t="shared" si="167"/>
        <v>老师，第一题怎么做</v>
      </c>
      <c r="I3341">
        <v>3</v>
      </c>
      <c r="J3341">
        <v>6</v>
      </c>
      <c r="K3341" t="str">
        <f t="shared" si="165"/>
        <v>焦虑</v>
      </c>
      <c r="L3341" t="s">
        <v>5895</v>
      </c>
      <c r="M3341" t="s">
        <v>1395</v>
      </c>
      <c r="N3341" t="s">
        <v>52</v>
      </c>
      <c r="O3341" t="s">
        <v>19</v>
      </c>
      <c r="P3341" t="s">
        <v>20</v>
      </c>
      <c r="Q3341" t="s">
        <v>20</v>
      </c>
      <c r="R3341">
        <f t="shared" si="166"/>
        <v>0</v>
      </c>
      <c r="S3341">
        <f t="shared" si="166"/>
        <v>0</v>
      </c>
    </row>
    <row r="3342" spans="1:19" x14ac:dyDescent="0.2">
      <c r="A3342" s="1">
        <v>3927</v>
      </c>
      <c r="B3342" t="s">
        <v>27</v>
      </c>
      <c r="C3342" t="s">
        <v>2143</v>
      </c>
      <c r="D3342" t="s">
        <v>2144</v>
      </c>
      <c r="E3342" t="s">
        <v>39</v>
      </c>
      <c r="F3342" t="s">
        <v>30</v>
      </c>
      <c r="G3342" t="s">
        <v>5925</v>
      </c>
      <c r="H3342" t="str">
        <f t="shared" si="167"/>
        <v>括号内平方差公式，化简后分子分母同除x，化简后求极限</v>
      </c>
      <c r="I3342">
        <v>6</v>
      </c>
      <c r="J3342">
        <v>6</v>
      </c>
      <c r="K3342" t="str">
        <f t="shared" si="165"/>
        <v>心流</v>
      </c>
      <c r="L3342" t="s">
        <v>5909</v>
      </c>
      <c r="M3342" t="s">
        <v>30</v>
      </c>
      <c r="N3342" t="s">
        <v>32</v>
      </c>
      <c r="O3342" t="s">
        <v>36</v>
      </c>
      <c r="P3342" t="s">
        <v>20</v>
      </c>
      <c r="Q3342" t="s">
        <v>20</v>
      </c>
      <c r="R3342">
        <f t="shared" si="166"/>
        <v>0</v>
      </c>
      <c r="S3342">
        <f t="shared" si="166"/>
        <v>0</v>
      </c>
    </row>
    <row r="3343" spans="1:19" x14ac:dyDescent="0.2">
      <c r="A3343" s="1">
        <v>3928</v>
      </c>
      <c r="B3343" t="s">
        <v>12</v>
      </c>
      <c r="C3343" t="s">
        <v>3329</v>
      </c>
      <c r="D3343" t="s">
        <v>3330</v>
      </c>
      <c r="E3343" t="s">
        <v>15</v>
      </c>
      <c r="F3343" t="s">
        <v>5926</v>
      </c>
      <c r="G3343" t="s">
        <v>1262</v>
      </c>
      <c r="H3343" t="str">
        <f t="shared" si="167"/>
        <v>求函数极限这样做对吗</v>
      </c>
      <c r="I3343">
        <v>3</v>
      </c>
      <c r="J3343">
        <v>6</v>
      </c>
      <c r="K3343" t="str">
        <f t="shared" si="165"/>
        <v>焦虑</v>
      </c>
      <c r="L3343" t="s">
        <v>5895</v>
      </c>
      <c r="M3343" t="s">
        <v>1166</v>
      </c>
      <c r="N3343" t="s">
        <v>52</v>
      </c>
      <c r="O3343" t="s">
        <v>53</v>
      </c>
      <c r="P3343" t="s">
        <v>20</v>
      </c>
      <c r="Q3343" t="s">
        <v>20</v>
      </c>
      <c r="R3343">
        <f t="shared" si="166"/>
        <v>0</v>
      </c>
      <c r="S3343">
        <f t="shared" si="166"/>
        <v>0</v>
      </c>
    </row>
    <row r="3344" spans="1:19" x14ac:dyDescent="0.2">
      <c r="A3344" s="1">
        <v>3929</v>
      </c>
      <c r="B3344" t="s">
        <v>27</v>
      </c>
      <c r="C3344" t="s">
        <v>2143</v>
      </c>
      <c r="D3344" t="s">
        <v>2144</v>
      </c>
      <c r="E3344" t="s">
        <v>39</v>
      </c>
      <c r="F3344" t="s">
        <v>30</v>
      </c>
      <c r="G3344" t="s">
        <v>4074</v>
      </c>
      <c r="H3344" t="str">
        <f t="shared" si="167"/>
        <v>对</v>
      </c>
      <c r="I3344">
        <v>3</v>
      </c>
      <c r="J3344">
        <v>3</v>
      </c>
      <c r="K3344" t="str">
        <f t="shared" si="165"/>
        <v>冷漠</v>
      </c>
      <c r="L3344" t="s">
        <v>5909</v>
      </c>
      <c r="M3344" t="s">
        <v>30</v>
      </c>
      <c r="N3344" t="s">
        <v>32</v>
      </c>
      <c r="O3344" t="s">
        <v>36</v>
      </c>
      <c r="P3344" t="s">
        <v>20</v>
      </c>
      <c r="Q3344" t="s">
        <v>20</v>
      </c>
      <c r="R3344">
        <f t="shared" si="166"/>
        <v>0</v>
      </c>
      <c r="S3344">
        <f t="shared" si="166"/>
        <v>0</v>
      </c>
    </row>
    <row r="3345" spans="1:19" x14ac:dyDescent="0.2">
      <c r="A3345" s="1">
        <v>3930</v>
      </c>
      <c r="B3345" t="s">
        <v>12</v>
      </c>
      <c r="C3345" t="s">
        <v>5927</v>
      </c>
      <c r="D3345" t="s">
        <v>5928</v>
      </c>
      <c r="E3345" t="s">
        <v>15</v>
      </c>
      <c r="F3345" t="s">
        <v>5929</v>
      </c>
      <c r="H3345" t="str">
        <f t="shared" si="167"/>
        <v>老师\xa0这个怎么做啊\xa0求提示\xa0解题过程</v>
      </c>
      <c r="I3345">
        <v>3</v>
      </c>
      <c r="J3345">
        <v>6</v>
      </c>
      <c r="K3345" t="str">
        <f t="shared" si="165"/>
        <v>焦虑</v>
      </c>
      <c r="L3345" t="s">
        <v>5895</v>
      </c>
      <c r="M3345" t="s">
        <v>443</v>
      </c>
      <c r="N3345" t="s">
        <v>52</v>
      </c>
      <c r="O3345" t="s">
        <v>19</v>
      </c>
      <c r="P3345" t="s">
        <v>20</v>
      </c>
      <c r="Q3345" t="s">
        <v>20</v>
      </c>
      <c r="R3345">
        <f t="shared" si="166"/>
        <v>0</v>
      </c>
      <c r="S3345">
        <f t="shared" si="166"/>
        <v>0</v>
      </c>
    </row>
    <row r="3346" spans="1:19" x14ac:dyDescent="0.2">
      <c r="A3346" s="1">
        <v>3931</v>
      </c>
      <c r="B3346" t="s">
        <v>27</v>
      </c>
      <c r="C3346" t="s">
        <v>2143</v>
      </c>
      <c r="D3346" t="s">
        <v>2144</v>
      </c>
      <c r="E3346" t="s">
        <v>39</v>
      </c>
      <c r="F3346" t="s">
        <v>30</v>
      </c>
      <c r="G3346" t="s">
        <v>5930</v>
      </c>
      <c r="H3346" t="str">
        <f t="shared" si="167"/>
        <v>直接通分就好了</v>
      </c>
      <c r="I3346">
        <v>6</v>
      </c>
      <c r="J3346">
        <v>3</v>
      </c>
      <c r="K3346" t="str">
        <f t="shared" si="165"/>
        <v>无聊/放松</v>
      </c>
      <c r="L3346" t="s">
        <v>5909</v>
      </c>
      <c r="M3346" t="s">
        <v>30</v>
      </c>
      <c r="N3346" t="s">
        <v>44</v>
      </c>
      <c r="O3346" t="s">
        <v>36</v>
      </c>
      <c r="P3346" t="s">
        <v>20</v>
      </c>
      <c r="Q3346" t="s">
        <v>20</v>
      </c>
      <c r="R3346">
        <f t="shared" si="166"/>
        <v>0</v>
      </c>
      <c r="S3346">
        <f t="shared" si="166"/>
        <v>0</v>
      </c>
    </row>
    <row r="3347" spans="1:19" x14ac:dyDescent="0.2">
      <c r="A3347" s="1">
        <v>3932</v>
      </c>
      <c r="B3347" t="s">
        <v>37</v>
      </c>
      <c r="C3347" t="s">
        <v>5931</v>
      </c>
      <c r="D3347" t="s">
        <v>5928</v>
      </c>
      <c r="E3347" t="s">
        <v>15</v>
      </c>
      <c r="F3347" t="s">
        <v>30</v>
      </c>
      <c r="G3347" t="s">
        <v>307</v>
      </c>
      <c r="H3347" t="str">
        <f t="shared" si="167"/>
        <v>谢谢</v>
      </c>
      <c r="I3347">
        <v>6</v>
      </c>
      <c r="J3347">
        <v>6</v>
      </c>
      <c r="K3347" t="str">
        <f t="shared" si="165"/>
        <v>心流</v>
      </c>
      <c r="L3347" t="s">
        <v>5323</v>
      </c>
      <c r="M3347" t="s">
        <v>30</v>
      </c>
      <c r="N3347" t="s">
        <v>30</v>
      </c>
      <c r="O3347" t="s">
        <v>36</v>
      </c>
      <c r="P3347" t="s">
        <v>20</v>
      </c>
      <c r="Q3347" t="s">
        <v>20</v>
      </c>
      <c r="R3347">
        <f t="shared" si="166"/>
        <v>0</v>
      </c>
      <c r="S3347">
        <f t="shared" si="166"/>
        <v>0</v>
      </c>
    </row>
    <row r="3348" spans="1:19" x14ac:dyDescent="0.2">
      <c r="A3348" s="1">
        <v>3933</v>
      </c>
      <c r="B3348" t="s">
        <v>12</v>
      </c>
      <c r="C3348" t="s">
        <v>2215</v>
      </c>
      <c r="D3348" t="s">
        <v>2216</v>
      </c>
      <c r="E3348" t="s">
        <v>15</v>
      </c>
      <c r="F3348" t="s">
        <v>5932</v>
      </c>
      <c r="G3348" t="s">
        <v>5933</v>
      </c>
      <c r="H3348" t="str">
        <f t="shared" si="167"/>
        <v>函数极限定义\n\n, \n今天做题的时候突然觉得自己对于函数极限定义有点模糊，希望老师和同学们能够帮忙解答一下\n谢谢啦</v>
      </c>
      <c r="I3348">
        <v>3</v>
      </c>
      <c r="J3348">
        <v>6</v>
      </c>
      <c r="K3348" t="str">
        <f t="shared" si="165"/>
        <v>焦虑</v>
      </c>
      <c r="L3348" t="s">
        <v>5895</v>
      </c>
      <c r="M3348" t="s">
        <v>594</v>
      </c>
      <c r="N3348" t="s">
        <v>86</v>
      </c>
      <c r="O3348" t="s">
        <v>19</v>
      </c>
      <c r="P3348" t="s">
        <v>20</v>
      </c>
      <c r="Q3348" t="s">
        <v>20</v>
      </c>
      <c r="R3348">
        <f t="shared" si="166"/>
        <v>0</v>
      </c>
      <c r="S3348">
        <f t="shared" si="166"/>
        <v>0</v>
      </c>
    </row>
    <row r="3349" spans="1:19" x14ac:dyDescent="0.2">
      <c r="A3349" s="1">
        <v>3934</v>
      </c>
      <c r="B3349" t="s">
        <v>27</v>
      </c>
      <c r="C3349" t="s">
        <v>4657</v>
      </c>
      <c r="D3349" t="s">
        <v>1195</v>
      </c>
      <c r="E3349" t="s">
        <v>15</v>
      </c>
      <c r="F3349" t="s">
        <v>30</v>
      </c>
      <c r="G3349" t="s">
        <v>4074</v>
      </c>
      <c r="H3349" t="str">
        <f t="shared" si="167"/>
        <v>对</v>
      </c>
      <c r="I3349">
        <v>3</v>
      </c>
      <c r="J3349">
        <v>3</v>
      </c>
      <c r="K3349" t="str">
        <f t="shared" si="165"/>
        <v>冷漠</v>
      </c>
      <c r="L3349" t="s">
        <v>4739</v>
      </c>
      <c r="M3349" t="s">
        <v>30</v>
      </c>
      <c r="N3349" t="s">
        <v>32</v>
      </c>
      <c r="O3349" t="s">
        <v>36</v>
      </c>
      <c r="P3349" t="s">
        <v>20</v>
      </c>
      <c r="Q3349" t="s">
        <v>20</v>
      </c>
      <c r="R3349">
        <f t="shared" si="166"/>
        <v>0</v>
      </c>
      <c r="S3349">
        <f t="shared" si="166"/>
        <v>0</v>
      </c>
    </row>
    <row r="3350" spans="1:19" x14ac:dyDescent="0.2">
      <c r="A3350" s="1">
        <v>3935</v>
      </c>
      <c r="B3350" t="s">
        <v>27</v>
      </c>
      <c r="C3350" t="s">
        <v>2219</v>
      </c>
      <c r="D3350" t="s">
        <v>2216</v>
      </c>
      <c r="E3350" t="s">
        <v>15</v>
      </c>
      <c r="F3350" t="s">
        <v>30</v>
      </c>
      <c r="G3350" t="s">
        <v>2886</v>
      </c>
      <c r="H3350" t="str">
        <f t="shared" si="167"/>
        <v>OK</v>
      </c>
      <c r="I3350">
        <v>6</v>
      </c>
      <c r="J3350">
        <v>6</v>
      </c>
      <c r="K3350" t="str">
        <f t="shared" si="165"/>
        <v>心流</v>
      </c>
      <c r="L3350" t="s">
        <v>5909</v>
      </c>
      <c r="M3350" t="s">
        <v>30</v>
      </c>
      <c r="N3350" t="s">
        <v>32</v>
      </c>
      <c r="O3350" t="s">
        <v>36</v>
      </c>
      <c r="P3350" t="s">
        <v>20</v>
      </c>
      <c r="Q3350" t="s">
        <v>20</v>
      </c>
      <c r="R3350">
        <f t="shared" si="166"/>
        <v>0</v>
      </c>
      <c r="S3350">
        <f t="shared" si="166"/>
        <v>0</v>
      </c>
    </row>
    <row r="3351" spans="1:19" x14ac:dyDescent="0.2">
      <c r="A3351" s="1">
        <v>3936</v>
      </c>
      <c r="B3351" t="s">
        <v>27</v>
      </c>
      <c r="C3351" t="s">
        <v>2143</v>
      </c>
      <c r="D3351" t="s">
        <v>2144</v>
      </c>
      <c r="E3351" t="s">
        <v>39</v>
      </c>
      <c r="F3351" t="s">
        <v>30</v>
      </c>
      <c r="G3351" t="s">
        <v>5934</v>
      </c>
      <c r="H3351" t="str">
        <f t="shared" si="167"/>
        <v>可以这么说</v>
      </c>
      <c r="I3351">
        <v>6</v>
      </c>
      <c r="J3351">
        <v>3</v>
      </c>
      <c r="K3351" t="str">
        <f t="shared" si="165"/>
        <v>无聊/放松</v>
      </c>
      <c r="L3351" t="s">
        <v>5909</v>
      </c>
      <c r="M3351" t="s">
        <v>30</v>
      </c>
      <c r="N3351" t="s">
        <v>44</v>
      </c>
      <c r="O3351" t="s">
        <v>36</v>
      </c>
      <c r="P3351" t="s">
        <v>20</v>
      </c>
      <c r="Q3351" t="s">
        <v>20</v>
      </c>
      <c r="R3351">
        <f t="shared" si="166"/>
        <v>0</v>
      </c>
      <c r="S3351">
        <f t="shared" si="166"/>
        <v>0</v>
      </c>
    </row>
    <row r="3352" spans="1:19" x14ac:dyDescent="0.2">
      <c r="A3352" s="1">
        <v>3937</v>
      </c>
      <c r="B3352" t="s">
        <v>37</v>
      </c>
      <c r="C3352" t="s">
        <v>2143</v>
      </c>
      <c r="D3352" t="s">
        <v>2144</v>
      </c>
      <c r="E3352" t="s">
        <v>39</v>
      </c>
      <c r="F3352" t="s">
        <v>30</v>
      </c>
      <c r="G3352" t="s">
        <v>5935</v>
      </c>
      <c r="H3352" t="str">
        <f t="shared" si="167"/>
        <v>只是两者有连系，一方的值确定之后，另一方就只能取一定范围内的值</v>
      </c>
      <c r="I3352">
        <v>6</v>
      </c>
      <c r="J3352">
        <v>6</v>
      </c>
      <c r="K3352" t="str">
        <f t="shared" si="165"/>
        <v>心流</v>
      </c>
      <c r="L3352" t="s">
        <v>5909</v>
      </c>
      <c r="M3352" t="s">
        <v>30</v>
      </c>
      <c r="N3352" t="s">
        <v>30</v>
      </c>
      <c r="O3352" t="s">
        <v>36</v>
      </c>
      <c r="P3352" t="s">
        <v>20</v>
      </c>
      <c r="Q3352" t="s">
        <v>20</v>
      </c>
      <c r="R3352">
        <f t="shared" si="166"/>
        <v>0</v>
      </c>
      <c r="S3352">
        <f t="shared" si="166"/>
        <v>0</v>
      </c>
    </row>
    <row r="3353" spans="1:19" x14ac:dyDescent="0.2">
      <c r="A3353" s="1">
        <v>3938</v>
      </c>
      <c r="B3353" t="s">
        <v>12</v>
      </c>
      <c r="C3353" t="s">
        <v>5936</v>
      </c>
      <c r="D3353" t="s">
        <v>5937</v>
      </c>
      <c r="E3353" t="s">
        <v>15</v>
      </c>
      <c r="F3353" t="s">
        <v>5938</v>
      </c>
      <c r="G3353" t="s">
        <v>5939</v>
      </c>
      <c r="H3353" t="str">
        <f t="shared" si="167"/>
        <v>关于最后一个例题的疑问如果在x。左右极限相同，但极限值与f（x。）不同，那是否存在极限呢</v>
      </c>
      <c r="I3353">
        <v>3</v>
      </c>
      <c r="J3353">
        <v>6</v>
      </c>
      <c r="K3353" t="str">
        <f t="shared" si="165"/>
        <v>焦虑</v>
      </c>
      <c r="L3353" t="s">
        <v>5895</v>
      </c>
      <c r="M3353" t="s">
        <v>706</v>
      </c>
      <c r="N3353" t="s">
        <v>52</v>
      </c>
      <c r="O3353" t="s">
        <v>19</v>
      </c>
      <c r="P3353" t="s">
        <v>20</v>
      </c>
      <c r="Q3353" t="s">
        <v>20</v>
      </c>
      <c r="R3353">
        <f t="shared" si="166"/>
        <v>0</v>
      </c>
      <c r="S3353">
        <f t="shared" si="166"/>
        <v>0</v>
      </c>
    </row>
    <row r="3354" spans="1:19" x14ac:dyDescent="0.2">
      <c r="A3354" s="1">
        <v>3939</v>
      </c>
      <c r="B3354" t="s">
        <v>27</v>
      </c>
      <c r="C3354" t="s">
        <v>2143</v>
      </c>
      <c r="D3354" t="s">
        <v>2144</v>
      </c>
      <c r="E3354" t="s">
        <v>39</v>
      </c>
      <c r="F3354" t="s">
        <v>30</v>
      </c>
      <c r="G3354" t="s">
        <v>5940</v>
      </c>
      <c r="H3354" t="str">
        <f t="shared" si="167"/>
        <v>存在，等不等于函数值只是表明连不连续</v>
      </c>
      <c r="I3354">
        <v>6</v>
      </c>
      <c r="J3354">
        <v>6</v>
      </c>
      <c r="K3354" t="str">
        <f t="shared" si="165"/>
        <v>心流</v>
      </c>
      <c r="L3354" t="s">
        <v>5909</v>
      </c>
      <c r="M3354" t="s">
        <v>30</v>
      </c>
      <c r="N3354" t="s">
        <v>32</v>
      </c>
      <c r="O3354" t="s">
        <v>36</v>
      </c>
      <c r="P3354" t="s">
        <v>20</v>
      </c>
      <c r="Q3354" t="s">
        <v>20</v>
      </c>
      <c r="R3354">
        <f t="shared" si="166"/>
        <v>0</v>
      </c>
      <c r="S3354">
        <f t="shared" si="166"/>
        <v>0</v>
      </c>
    </row>
    <row r="3355" spans="1:19" x14ac:dyDescent="0.2">
      <c r="A3355" s="1">
        <v>3940</v>
      </c>
      <c r="B3355" t="s">
        <v>12</v>
      </c>
      <c r="C3355" t="s">
        <v>5941</v>
      </c>
      <c r="D3355" t="s">
        <v>5942</v>
      </c>
      <c r="E3355" t="s">
        <v>15</v>
      </c>
      <c r="F3355" t="s">
        <v>5943</v>
      </c>
      <c r="H3355" t="str">
        <f t="shared" si="167"/>
        <v>拉格朗日型余项C塔x。为什么c塔x的取值范围在0到1之间？</v>
      </c>
      <c r="I3355">
        <v>3</v>
      </c>
      <c r="J3355">
        <v>6</v>
      </c>
      <c r="K3355" t="str">
        <f t="shared" si="165"/>
        <v>焦虑</v>
      </c>
      <c r="L3355" t="s">
        <v>5895</v>
      </c>
      <c r="M3355" t="s">
        <v>833</v>
      </c>
      <c r="N3355" t="s">
        <v>18</v>
      </c>
      <c r="O3355" t="s">
        <v>19</v>
      </c>
      <c r="P3355" t="s">
        <v>20</v>
      </c>
      <c r="Q3355" t="s">
        <v>20</v>
      </c>
      <c r="R3355">
        <f t="shared" si="166"/>
        <v>0</v>
      </c>
      <c r="S3355">
        <f t="shared" si="166"/>
        <v>0</v>
      </c>
    </row>
    <row r="3356" spans="1:19" x14ac:dyDescent="0.2">
      <c r="A3356" s="1">
        <v>3941</v>
      </c>
      <c r="B3356" t="s">
        <v>12</v>
      </c>
      <c r="C3356" t="s">
        <v>5944</v>
      </c>
      <c r="D3356" t="s">
        <v>5945</v>
      </c>
      <c r="E3356" t="s">
        <v>15</v>
      </c>
      <c r="F3356" t="s">
        <v>5946</v>
      </c>
      <c r="H3356" t="str">
        <f t="shared" si="167"/>
        <v>老师，为什么这个题不可以这样做啊？</v>
      </c>
      <c r="I3356">
        <v>3</v>
      </c>
      <c r="J3356">
        <v>6</v>
      </c>
      <c r="K3356" t="str">
        <f t="shared" si="165"/>
        <v>焦虑</v>
      </c>
      <c r="L3356" t="s">
        <v>5895</v>
      </c>
      <c r="M3356" t="s">
        <v>5750</v>
      </c>
      <c r="N3356" t="s">
        <v>52</v>
      </c>
      <c r="O3356" t="s">
        <v>19</v>
      </c>
      <c r="P3356" t="s">
        <v>20</v>
      </c>
      <c r="Q3356" t="s">
        <v>20</v>
      </c>
      <c r="R3356">
        <f t="shared" si="166"/>
        <v>0</v>
      </c>
      <c r="S3356">
        <f t="shared" si="166"/>
        <v>0</v>
      </c>
    </row>
    <row r="3357" spans="1:19" x14ac:dyDescent="0.2">
      <c r="A3357" s="1">
        <v>3942</v>
      </c>
      <c r="B3357" t="s">
        <v>27</v>
      </c>
      <c r="C3357" t="s">
        <v>1970</v>
      </c>
      <c r="D3357" t="s">
        <v>1971</v>
      </c>
      <c r="E3357" t="s">
        <v>1972</v>
      </c>
      <c r="F3357" t="s">
        <v>30</v>
      </c>
      <c r="G3357" t="s">
        <v>5947</v>
      </c>
      <c r="H3357" t="str">
        <f t="shared" si="167"/>
        <v>就是这么做啊</v>
      </c>
      <c r="I3357">
        <v>1</v>
      </c>
      <c r="J3357">
        <v>1</v>
      </c>
      <c r="K3357" t="str">
        <f t="shared" si="165"/>
        <v>冷漠</v>
      </c>
      <c r="L3357" t="s">
        <v>5523</v>
      </c>
      <c r="M3357" t="s">
        <v>30</v>
      </c>
      <c r="N3357" t="s">
        <v>32</v>
      </c>
      <c r="O3357" t="s">
        <v>36</v>
      </c>
      <c r="P3357" t="s">
        <v>20</v>
      </c>
      <c r="Q3357" t="s">
        <v>20</v>
      </c>
      <c r="R3357">
        <f t="shared" si="166"/>
        <v>0</v>
      </c>
      <c r="S3357">
        <f t="shared" si="166"/>
        <v>0</v>
      </c>
    </row>
    <row r="3358" spans="1:19" x14ac:dyDescent="0.2">
      <c r="A3358" s="1">
        <v>3943</v>
      </c>
      <c r="B3358" t="s">
        <v>12</v>
      </c>
      <c r="C3358" t="s">
        <v>5944</v>
      </c>
      <c r="D3358" t="s">
        <v>5945</v>
      </c>
      <c r="E3358" t="s">
        <v>15</v>
      </c>
      <c r="F3358" t="s">
        <v>5948</v>
      </c>
      <c r="H3358" t="str">
        <f t="shared" si="167"/>
        <v>为什么这样不行啊</v>
      </c>
      <c r="I3358">
        <v>3</v>
      </c>
      <c r="J3358">
        <v>6</v>
      </c>
      <c r="K3358" t="str">
        <f t="shared" si="165"/>
        <v>焦虑</v>
      </c>
      <c r="L3358" t="s">
        <v>5895</v>
      </c>
      <c r="M3358" t="s">
        <v>3509</v>
      </c>
      <c r="N3358" t="s">
        <v>86</v>
      </c>
      <c r="O3358" t="s">
        <v>19</v>
      </c>
      <c r="P3358" t="s">
        <v>20</v>
      </c>
      <c r="Q3358" t="s">
        <v>20</v>
      </c>
      <c r="R3358">
        <f t="shared" si="166"/>
        <v>0</v>
      </c>
      <c r="S3358">
        <f t="shared" si="166"/>
        <v>0</v>
      </c>
    </row>
    <row r="3359" spans="1:19" x14ac:dyDescent="0.2">
      <c r="A3359" s="1">
        <v>3944</v>
      </c>
      <c r="B3359" t="s">
        <v>27</v>
      </c>
      <c r="C3359" t="s">
        <v>5949</v>
      </c>
      <c r="D3359" t="s">
        <v>5950</v>
      </c>
      <c r="E3359" t="s">
        <v>15</v>
      </c>
      <c r="F3359" t="s">
        <v>30</v>
      </c>
      <c r="G3359" t="s">
        <v>5951</v>
      </c>
      <c r="H3359" t="str">
        <f t="shared" si="167"/>
        <v>这样应该可以啊!</v>
      </c>
      <c r="I3359">
        <v>6</v>
      </c>
      <c r="J3359">
        <v>6</v>
      </c>
      <c r="K3359" t="str">
        <f t="shared" si="165"/>
        <v>心流</v>
      </c>
      <c r="L3359" t="s">
        <v>5523</v>
      </c>
      <c r="M3359" t="s">
        <v>30</v>
      </c>
      <c r="N3359" t="s">
        <v>32</v>
      </c>
      <c r="O3359" t="s">
        <v>36</v>
      </c>
      <c r="P3359" t="s">
        <v>20</v>
      </c>
      <c r="Q3359" t="s">
        <v>20</v>
      </c>
      <c r="R3359">
        <f t="shared" si="166"/>
        <v>0</v>
      </c>
      <c r="S3359">
        <f t="shared" si="166"/>
        <v>0</v>
      </c>
    </row>
    <row r="3360" spans="1:19" x14ac:dyDescent="0.2">
      <c r="A3360" s="1">
        <v>3946</v>
      </c>
      <c r="B3360" t="s">
        <v>37</v>
      </c>
      <c r="C3360" t="s">
        <v>2143</v>
      </c>
      <c r="D3360" t="s">
        <v>2144</v>
      </c>
      <c r="E3360" t="s">
        <v>39</v>
      </c>
      <c r="F3360" t="s">
        <v>30</v>
      </c>
      <c r="G3360" t="s">
        <v>5953</v>
      </c>
      <c r="H3360" t="str">
        <f t="shared" si="167"/>
        <v>额，你的sin不抄回来的吗</v>
      </c>
      <c r="I3360">
        <v>6</v>
      </c>
      <c r="J3360">
        <v>3</v>
      </c>
      <c r="K3360" t="str">
        <f t="shared" si="165"/>
        <v>无聊/放松</v>
      </c>
      <c r="L3360" t="s">
        <v>5909</v>
      </c>
      <c r="M3360" t="s">
        <v>30</v>
      </c>
      <c r="N3360" t="s">
        <v>30</v>
      </c>
      <c r="O3360" t="s">
        <v>36</v>
      </c>
      <c r="P3360" t="s">
        <v>20</v>
      </c>
      <c r="Q3360" t="s">
        <v>20</v>
      </c>
      <c r="R3360">
        <f t="shared" si="166"/>
        <v>0</v>
      </c>
      <c r="S3360">
        <f t="shared" si="166"/>
        <v>0</v>
      </c>
    </row>
    <row r="3361" spans="1:19" x14ac:dyDescent="0.2">
      <c r="A3361" s="1">
        <v>3947</v>
      </c>
      <c r="B3361" t="s">
        <v>37</v>
      </c>
      <c r="C3361" t="s">
        <v>5952</v>
      </c>
      <c r="D3361" t="s">
        <v>5945</v>
      </c>
      <c r="E3361" t="s">
        <v>15</v>
      </c>
      <c r="F3361" t="s">
        <v>30</v>
      </c>
      <c r="G3361" t="s">
        <v>5954</v>
      </c>
      <c r="H3361" t="str">
        <f t="shared" si="167"/>
        <v>sint =t      不对?</v>
      </c>
      <c r="I3361">
        <v>3</v>
      </c>
      <c r="J3361">
        <v>6</v>
      </c>
      <c r="K3361" t="str">
        <f t="shared" si="165"/>
        <v>焦虑</v>
      </c>
      <c r="L3361" t="s">
        <v>5523</v>
      </c>
      <c r="M3361" t="s">
        <v>30</v>
      </c>
      <c r="N3361" t="s">
        <v>30</v>
      </c>
      <c r="O3361" t="s">
        <v>36</v>
      </c>
      <c r="P3361" t="s">
        <v>20</v>
      </c>
      <c r="Q3361" t="s">
        <v>20</v>
      </c>
      <c r="R3361">
        <f t="shared" si="166"/>
        <v>0</v>
      </c>
      <c r="S3361">
        <f t="shared" si="166"/>
        <v>0</v>
      </c>
    </row>
    <row r="3362" spans="1:19" x14ac:dyDescent="0.2">
      <c r="A3362" s="1">
        <v>3948</v>
      </c>
      <c r="B3362" t="s">
        <v>37</v>
      </c>
      <c r="C3362" t="s">
        <v>2143</v>
      </c>
      <c r="D3362" t="s">
        <v>2144</v>
      </c>
      <c r="E3362" t="s">
        <v>39</v>
      </c>
      <c r="F3362" t="s">
        <v>30</v>
      </c>
      <c r="G3362" t="s">
        <v>5955</v>
      </c>
      <c r="H3362" t="str">
        <f t="shared" si="167"/>
        <v>sinπ难道等于π</v>
      </c>
      <c r="I3362">
        <v>6</v>
      </c>
      <c r="J3362">
        <v>6</v>
      </c>
      <c r="K3362" t="str">
        <f t="shared" si="165"/>
        <v>心流</v>
      </c>
      <c r="L3362" t="s">
        <v>5523</v>
      </c>
      <c r="M3362" t="s">
        <v>30</v>
      </c>
      <c r="N3362" t="s">
        <v>30</v>
      </c>
      <c r="O3362" t="s">
        <v>36</v>
      </c>
      <c r="P3362" t="s">
        <v>20</v>
      </c>
      <c r="Q3362" t="s">
        <v>20</v>
      </c>
      <c r="R3362">
        <f t="shared" si="166"/>
        <v>0</v>
      </c>
      <c r="S3362">
        <f t="shared" si="166"/>
        <v>0</v>
      </c>
    </row>
    <row r="3363" spans="1:19" x14ac:dyDescent="0.2">
      <c r="A3363" s="1">
        <v>3949</v>
      </c>
      <c r="B3363" t="s">
        <v>27</v>
      </c>
      <c r="C3363" t="s">
        <v>2143</v>
      </c>
      <c r="D3363" t="s">
        <v>2144</v>
      </c>
      <c r="E3363" t="s">
        <v>39</v>
      </c>
      <c r="F3363" t="s">
        <v>30</v>
      </c>
      <c r="G3363" t="s">
        <v>5956</v>
      </c>
      <c r="H3363" t="str">
        <f t="shared" si="167"/>
        <v>抄仔细</v>
      </c>
      <c r="I3363">
        <v>3</v>
      </c>
      <c r="J3363">
        <v>3</v>
      </c>
      <c r="K3363" t="str">
        <f t="shared" si="165"/>
        <v>冷漠</v>
      </c>
      <c r="L3363" t="s">
        <v>5909</v>
      </c>
      <c r="M3363" t="s">
        <v>30</v>
      </c>
      <c r="N3363" t="s">
        <v>32</v>
      </c>
      <c r="O3363" t="s">
        <v>36</v>
      </c>
      <c r="P3363" t="s">
        <v>20</v>
      </c>
      <c r="Q3363" t="s">
        <v>20</v>
      </c>
      <c r="R3363">
        <f t="shared" si="166"/>
        <v>0</v>
      </c>
      <c r="S3363">
        <f t="shared" si="166"/>
        <v>0</v>
      </c>
    </row>
    <row r="3364" spans="1:19" x14ac:dyDescent="0.2">
      <c r="A3364" s="1">
        <v>3950</v>
      </c>
      <c r="B3364" t="s">
        <v>12</v>
      </c>
      <c r="C3364" t="s">
        <v>5957</v>
      </c>
      <c r="D3364" t="s">
        <v>5958</v>
      </c>
      <c r="E3364" t="s">
        <v>15</v>
      </c>
      <c r="F3364" t="s">
        <v>5959</v>
      </c>
      <c r="G3364" t="s">
        <v>5960</v>
      </c>
      <c r="H3364" t="str">
        <f t="shared" si="167"/>
        <v>sinx的极限问题问题：对于A，可令u=1/x，则x→0+相当于u→0，那么x sin1/x 可以化成(sin u)/u。而书中讲到(sin u)/u 当u→0时极限为1，故我认为A选项存在不当</v>
      </c>
      <c r="I3364">
        <v>3</v>
      </c>
      <c r="J3364">
        <v>6</v>
      </c>
      <c r="K3364" t="str">
        <f t="shared" si="165"/>
        <v>焦虑</v>
      </c>
      <c r="L3364" t="s">
        <v>5895</v>
      </c>
      <c r="M3364" t="s">
        <v>62</v>
      </c>
      <c r="N3364" t="s">
        <v>52</v>
      </c>
      <c r="O3364" t="s">
        <v>19</v>
      </c>
      <c r="P3364" t="s">
        <v>20</v>
      </c>
      <c r="Q3364" t="s">
        <v>20</v>
      </c>
      <c r="R3364">
        <f t="shared" si="166"/>
        <v>0</v>
      </c>
      <c r="S3364">
        <f t="shared" si="166"/>
        <v>0</v>
      </c>
    </row>
    <row r="3365" spans="1:19" x14ac:dyDescent="0.2">
      <c r="A3365" s="1">
        <v>3951</v>
      </c>
      <c r="B3365" t="s">
        <v>27</v>
      </c>
      <c r="C3365" t="s">
        <v>2143</v>
      </c>
      <c r="D3365" t="s">
        <v>2144</v>
      </c>
      <c r="E3365" t="s">
        <v>39</v>
      </c>
      <c r="F3365" t="s">
        <v>30</v>
      </c>
      <c r="G3365" t="s">
        <v>5961</v>
      </c>
      <c r="H3365" t="str">
        <f t="shared" si="167"/>
        <v>x→0+相当于u→＋∞，</v>
      </c>
      <c r="I3365">
        <v>6</v>
      </c>
      <c r="J3365">
        <v>6</v>
      </c>
      <c r="K3365" t="str">
        <f t="shared" si="165"/>
        <v>心流</v>
      </c>
      <c r="L3365" t="s">
        <v>5909</v>
      </c>
      <c r="M3365" t="s">
        <v>30</v>
      </c>
      <c r="N3365" t="s">
        <v>32</v>
      </c>
      <c r="O3365" t="s">
        <v>36</v>
      </c>
      <c r="P3365" t="s">
        <v>20</v>
      </c>
      <c r="Q3365" t="s">
        <v>20</v>
      </c>
      <c r="R3365">
        <f t="shared" si="166"/>
        <v>0</v>
      </c>
      <c r="S3365">
        <f t="shared" si="166"/>
        <v>0</v>
      </c>
    </row>
    <row r="3366" spans="1:19" x14ac:dyDescent="0.2">
      <c r="A3366" s="1">
        <v>3952</v>
      </c>
      <c r="B3366" t="s">
        <v>12</v>
      </c>
      <c r="C3366" t="s">
        <v>5962</v>
      </c>
      <c r="D3366" t="s">
        <v>5963</v>
      </c>
      <c r="E3366" t="s">
        <v>15</v>
      </c>
      <c r="F3366" t="s">
        <v>1671</v>
      </c>
      <c r="H3366" t="str">
        <f t="shared" si="167"/>
        <v>这个怎么做</v>
      </c>
      <c r="I3366">
        <v>3</v>
      </c>
      <c r="J3366">
        <v>6</v>
      </c>
      <c r="K3366" t="str">
        <f t="shared" si="165"/>
        <v>焦虑</v>
      </c>
      <c r="L3366" t="s">
        <v>5895</v>
      </c>
      <c r="M3366" t="s">
        <v>976</v>
      </c>
      <c r="N3366" t="s">
        <v>52</v>
      </c>
      <c r="O3366" t="s">
        <v>19</v>
      </c>
      <c r="P3366" t="s">
        <v>20</v>
      </c>
      <c r="Q3366" t="s">
        <v>20</v>
      </c>
      <c r="R3366">
        <f t="shared" si="166"/>
        <v>0</v>
      </c>
      <c r="S3366">
        <f t="shared" si="166"/>
        <v>0</v>
      </c>
    </row>
    <row r="3367" spans="1:19" x14ac:dyDescent="0.2">
      <c r="A3367" s="1">
        <v>3953</v>
      </c>
      <c r="B3367" t="s">
        <v>27</v>
      </c>
      <c r="C3367" t="s">
        <v>2143</v>
      </c>
      <c r="D3367" t="s">
        <v>2144</v>
      </c>
      <c r="E3367" t="s">
        <v>39</v>
      </c>
      <c r="F3367" t="s">
        <v>30</v>
      </c>
      <c r="G3367" t="s">
        <v>5964</v>
      </c>
      <c r="H3367" t="str">
        <f t="shared" si="167"/>
        <v>直接求导不就行了</v>
      </c>
      <c r="I3367">
        <v>6</v>
      </c>
      <c r="J3367">
        <v>3</v>
      </c>
      <c r="K3367" t="str">
        <f t="shared" si="165"/>
        <v>无聊/放松</v>
      </c>
      <c r="L3367" t="s">
        <v>5909</v>
      </c>
      <c r="M3367" t="s">
        <v>30</v>
      </c>
      <c r="N3367" t="s">
        <v>32</v>
      </c>
      <c r="O3367" t="s">
        <v>36</v>
      </c>
      <c r="P3367" t="s">
        <v>20</v>
      </c>
      <c r="Q3367" t="s">
        <v>20</v>
      </c>
      <c r="R3367">
        <f t="shared" si="166"/>
        <v>0</v>
      </c>
      <c r="S3367">
        <f t="shared" si="166"/>
        <v>0</v>
      </c>
    </row>
    <row r="3368" spans="1:19" x14ac:dyDescent="0.2">
      <c r="A3368" s="1">
        <v>3954</v>
      </c>
      <c r="B3368" t="s">
        <v>12</v>
      </c>
      <c r="C3368" t="s">
        <v>5965</v>
      </c>
      <c r="D3368" t="s">
        <v>5966</v>
      </c>
      <c r="E3368" t="s">
        <v>15</v>
      </c>
      <c r="F3368" t="s">
        <v>5967</v>
      </c>
      <c r="G3368" t="s">
        <v>5968</v>
      </c>
      <c r="H3368" t="str">
        <f t="shared" si="167"/>
        <v>老师，这道题不会\n老师，求极限这道题怎么做</v>
      </c>
      <c r="I3368">
        <v>3</v>
      </c>
      <c r="J3368">
        <v>6</v>
      </c>
      <c r="K3368" t="str">
        <f t="shared" si="165"/>
        <v>焦虑</v>
      </c>
      <c r="L3368" t="s">
        <v>5895</v>
      </c>
      <c r="M3368" t="s">
        <v>209</v>
      </c>
      <c r="N3368" t="s">
        <v>162</v>
      </c>
      <c r="O3368" t="s">
        <v>19</v>
      </c>
      <c r="P3368" t="s">
        <v>20</v>
      </c>
      <c r="Q3368" t="s">
        <v>20</v>
      </c>
      <c r="R3368">
        <f t="shared" si="166"/>
        <v>0</v>
      </c>
      <c r="S3368">
        <f t="shared" si="166"/>
        <v>0</v>
      </c>
    </row>
    <row r="3369" spans="1:19" x14ac:dyDescent="0.2">
      <c r="A3369" s="1">
        <v>3956</v>
      </c>
      <c r="B3369" t="s">
        <v>27</v>
      </c>
      <c r="C3369" t="s">
        <v>2143</v>
      </c>
      <c r="D3369" t="s">
        <v>2144</v>
      </c>
      <c r="E3369" t="s">
        <v>39</v>
      </c>
      <c r="F3369" t="s">
        <v>30</v>
      </c>
      <c r="G3369" t="s">
        <v>5969</v>
      </c>
      <c r="H3369" t="str">
        <f t="shared" si="167"/>
        <v>先平方差，再分子分母同除x</v>
      </c>
      <c r="I3369">
        <v>6</v>
      </c>
      <c r="J3369">
        <v>6</v>
      </c>
      <c r="K3369" t="str">
        <f t="shared" si="165"/>
        <v>心流</v>
      </c>
      <c r="L3369" t="s">
        <v>5909</v>
      </c>
      <c r="M3369" t="s">
        <v>30</v>
      </c>
      <c r="N3369" t="s">
        <v>32</v>
      </c>
      <c r="O3369" t="s">
        <v>36</v>
      </c>
      <c r="P3369" t="s">
        <v>20</v>
      </c>
      <c r="Q3369" t="s">
        <v>20</v>
      </c>
      <c r="R3369">
        <f t="shared" si="166"/>
        <v>0</v>
      </c>
      <c r="S3369">
        <f t="shared" si="166"/>
        <v>0</v>
      </c>
    </row>
    <row r="3370" spans="1:19" x14ac:dyDescent="0.2">
      <c r="A3370" s="1">
        <v>3957</v>
      </c>
      <c r="B3370" t="s">
        <v>12</v>
      </c>
      <c r="C3370" t="s">
        <v>3238</v>
      </c>
      <c r="D3370" t="s">
        <v>3239</v>
      </c>
      <c r="E3370" t="s">
        <v>15</v>
      </c>
      <c r="F3370" t="s">
        <v>5970</v>
      </c>
      <c r="G3370" t="s">
        <v>5971</v>
      </c>
      <c r="H3370" t="str">
        <f t="shared" si="167"/>
        <v>向老师求助\n\n, \n\n, \n请老师帮忙解答一下这三道题</v>
      </c>
      <c r="I3370">
        <v>3</v>
      </c>
      <c r="J3370">
        <v>6</v>
      </c>
      <c r="K3370" t="str">
        <f t="shared" ref="K3370:K3433" si="168">IF(I3370&lt;6,IF(J3370&lt;6,IF(J3370=0,"无关","冷漠"),"焦虑"),IF(J3370&lt;6,"无聊/放松","心流"))</f>
        <v>焦虑</v>
      </c>
      <c r="L3370" t="s">
        <v>5895</v>
      </c>
      <c r="M3370" t="s">
        <v>5972</v>
      </c>
      <c r="N3370" t="s">
        <v>86</v>
      </c>
      <c r="O3370" t="s">
        <v>19</v>
      </c>
      <c r="P3370" t="s">
        <v>20</v>
      </c>
      <c r="Q3370" t="s">
        <v>20</v>
      </c>
      <c r="R3370">
        <f t="shared" si="166"/>
        <v>0</v>
      </c>
      <c r="S3370">
        <f t="shared" si="166"/>
        <v>0</v>
      </c>
    </row>
    <row r="3371" spans="1:19" x14ac:dyDescent="0.2">
      <c r="A3371" s="1">
        <v>3960</v>
      </c>
      <c r="B3371" t="s">
        <v>27</v>
      </c>
      <c r="C3371" t="s">
        <v>2143</v>
      </c>
      <c r="D3371" t="s">
        <v>2144</v>
      </c>
      <c r="E3371" t="s">
        <v>39</v>
      </c>
      <c r="F3371" t="s">
        <v>30</v>
      </c>
      <c r="G3371" t="s">
        <v>5973</v>
      </c>
      <c r="H3371" t="str">
        <f t="shared" si="167"/>
        <v>就都洛必达法则，别怕麻烦，注意化简</v>
      </c>
      <c r="I3371">
        <v>6</v>
      </c>
      <c r="J3371">
        <v>6</v>
      </c>
      <c r="K3371" t="str">
        <f t="shared" si="168"/>
        <v>心流</v>
      </c>
      <c r="L3371" t="s">
        <v>5909</v>
      </c>
      <c r="M3371" t="s">
        <v>30</v>
      </c>
      <c r="N3371" t="s">
        <v>38</v>
      </c>
      <c r="O3371" t="s">
        <v>36</v>
      </c>
      <c r="P3371" t="s">
        <v>20</v>
      </c>
      <c r="Q3371" t="s">
        <v>20</v>
      </c>
      <c r="R3371">
        <f t="shared" si="166"/>
        <v>0</v>
      </c>
      <c r="S3371">
        <f t="shared" si="166"/>
        <v>0</v>
      </c>
    </row>
    <row r="3372" spans="1:19" x14ac:dyDescent="0.2">
      <c r="A3372" s="1">
        <v>3961</v>
      </c>
      <c r="B3372" t="s">
        <v>37</v>
      </c>
      <c r="C3372" t="s">
        <v>3238</v>
      </c>
      <c r="D3372" t="s">
        <v>3239</v>
      </c>
      <c r="E3372" t="s">
        <v>15</v>
      </c>
      <c r="F3372" t="s">
        <v>30</v>
      </c>
      <c r="G3372" t="s">
        <v>5974</v>
      </c>
      <c r="H3372" t="str">
        <f t="shared" si="167"/>
        <v>那跟我讲一下中间那一道吧，我算出来答案是1/2</v>
      </c>
      <c r="I3372">
        <v>6</v>
      </c>
      <c r="J3372">
        <v>6</v>
      </c>
      <c r="K3372" t="str">
        <f t="shared" si="168"/>
        <v>心流</v>
      </c>
      <c r="L3372" t="s">
        <v>5909</v>
      </c>
      <c r="M3372" t="s">
        <v>30</v>
      </c>
      <c r="N3372" t="s">
        <v>30</v>
      </c>
      <c r="O3372" t="s">
        <v>36</v>
      </c>
      <c r="P3372" t="s">
        <v>20</v>
      </c>
      <c r="Q3372" t="s">
        <v>20</v>
      </c>
      <c r="R3372">
        <f t="shared" si="166"/>
        <v>0</v>
      </c>
      <c r="S3372">
        <f t="shared" si="166"/>
        <v>0</v>
      </c>
    </row>
    <row r="3373" spans="1:19" x14ac:dyDescent="0.2">
      <c r="A3373" s="1">
        <v>3962</v>
      </c>
      <c r="B3373" t="s">
        <v>37</v>
      </c>
      <c r="C3373" t="s">
        <v>2143</v>
      </c>
      <c r="D3373" t="s">
        <v>2144</v>
      </c>
      <c r="E3373" t="s">
        <v>39</v>
      </c>
      <c r="F3373" t="s">
        <v>30</v>
      </c>
      <c r="G3373" t="s">
        <v>5975</v>
      </c>
      <c r="H3373" t="str">
        <f t="shared" si="167"/>
        <v>计算错误尽量自己解决</v>
      </c>
      <c r="I3373">
        <v>3</v>
      </c>
      <c r="J3373">
        <v>3</v>
      </c>
      <c r="K3373" t="str">
        <f t="shared" si="168"/>
        <v>冷漠</v>
      </c>
      <c r="L3373" t="s">
        <v>5909</v>
      </c>
      <c r="M3373" t="s">
        <v>30</v>
      </c>
      <c r="N3373" t="s">
        <v>30</v>
      </c>
      <c r="O3373" t="s">
        <v>36</v>
      </c>
      <c r="P3373" t="s">
        <v>20</v>
      </c>
      <c r="Q3373" t="s">
        <v>20</v>
      </c>
      <c r="R3373">
        <f t="shared" si="166"/>
        <v>0</v>
      </c>
      <c r="S3373">
        <f t="shared" si="166"/>
        <v>0</v>
      </c>
    </row>
    <row r="3374" spans="1:19" x14ac:dyDescent="0.2">
      <c r="A3374" s="1">
        <v>3963</v>
      </c>
      <c r="B3374" t="s">
        <v>12</v>
      </c>
      <c r="C3374" t="s">
        <v>5876</v>
      </c>
      <c r="D3374" t="s">
        <v>5877</v>
      </c>
      <c r="E3374" t="s">
        <v>15</v>
      </c>
      <c r="F3374" t="s">
        <v>5976</v>
      </c>
      <c r="G3374" t="s">
        <v>5977</v>
      </c>
      <c r="H3374" t="str">
        <f t="shared" si="167"/>
        <v>老师你好，我在做单元测试题，上面说做完三次之后可以看解析，为\n做完三次之后，看不到解析，能给解决一下吗</v>
      </c>
      <c r="I3374">
        <v>3</v>
      </c>
      <c r="J3374">
        <v>6</v>
      </c>
      <c r="K3374" t="str">
        <f t="shared" si="168"/>
        <v>焦虑</v>
      </c>
      <c r="L3374" t="s">
        <v>5895</v>
      </c>
      <c r="M3374" t="s">
        <v>477</v>
      </c>
      <c r="N3374" t="s">
        <v>162</v>
      </c>
      <c r="O3374" t="s">
        <v>19</v>
      </c>
      <c r="P3374" t="s">
        <v>20</v>
      </c>
      <c r="Q3374" t="s">
        <v>20</v>
      </c>
      <c r="R3374">
        <f t="shared" si="166"/>
        <v>0</v>
      </c>
      <c r="S3374">
        <f t="shared" si="166"/>
        <v>0</v>
      </c>
    </row>
    <row r="3375" spans="1:19" x14ac:dyDescent="0.2">
      <c r="A3375" s="1">
        <v>3964</v>
      </c>
      <c r="B3375" t="s">
        <v>27</v>
      </c>
      <c r="C3375" t="s">
        <v>2143</v>
      </c>
      <c r="D3375" t="s">
        <v>2144</v>
      </c>
      <c r="E3375" t="s">
        <v>39</v>
      </c>
      <c r="F3375" t="s">
        <v>30</v>
      </c>
      <c r="G3375" t="s">
        <v>5978</v>
      </c>
      <c r="H3375" t="str">
        <f t="shared" si="167"/>
        <v>根号里面≥0＝lg1</v>
      </c>
      <c r="I3375">
        <v>6</v>
      </c>
      <c r="J3375">
        <v>6</v>
      </c>
      <c r="K3375" t="str">
        <f t="shared" si="168"/>
        <v>心流</v>
      </c>
      <c r="L3375" t="s">
        <v>5909</v>
      </c>
      <c r="M3375" t="s">
        <v>30</v>
      </c>
      <c r="N3375" t="s">
        <v>32</v>
      </c>
      <c r="O3375" t="s">
        <v>36</v>
      </c>
      <c r="P3375" t="s">
        <v>20</v>
      </c>
      <c r="Q3375" t="s">
        <v>20</v>
      </c>
      <c r="R3375">
        <f t="shared" si="166"/>
        <v>0</v>
      </c>
      <c r="S3375">
        <f t="shared" si="166"/>
        <v>0</v>
      </c>
    </row>
    <row r="3376" spans="1:19" x14ac:dyDescent="0.2">
      <c r="A3376" s="1">
        <v>3965</v>
      </c>
      <c r="B3376" t="s">
        <v>27</v>
      </c>
      <c r="C3376" t="s">
        <v>2143</v>
      </c>
      <c r="D3376" t="s">
        <v>2144</v>
      </c>
      <c r="E3376" t="s">
        <v>39</v>
      </c>
      <c r="F3376" t="s">
        <v>30</v>
      </c>
      <c r="G3376" t="s">
        <v>5979</v>
      </c>
      <c r="H3376" t="str">
        <f t="shared" si="167"/>
        <v>没解析的</v>
      </c>
      <c r="I3376">
        <v>3</v>
      </c>
      <c r="J3376">
        <v>3</v>
      </c>
      <c r="K3376" t="str">
        <f t="shared" si="168"/>
        <v>冷漠</v>
      </c>
      <c r="L3376" t="s">
        <v>5909</v>
      </c>
      <c r="M3376" t="s">
        <v>30</v>
      </c>
      <c r="N3376" t="s">
        <v>44</v>
      </c>
      <c r="O3376" t="s">
        <v>36</v>
      </c>
      <c r="P3376" t="s">
        <v>20</v>
      </c>
      <c r="Q3376" t="s">
        <v>20</v>
      </c>
      <c r="R3376">
        <f t="shared" si="166"/>
        <v>0</v>
      </c>
      <c r="S3376">
        <f t="shared" si="166"/>
        <v>0</v>
      </c>
    </row>
    <row r="3377" spans="1:19" x14ac:dyDescent="0.2">
      <c r="A3377" s="1">
        <v>3966</v>
      </c>
      <c r="B3377" t="s">
        <v>37</v>
      </c>
      <c r="C3377" t="s">
        <v>5881</v>
      </c>
      <c r="D3377" t="s">
        <v>5877</v>
      </c>
      <c r="E3377" t="s">
        <v>15</v>
      </c>
      <c r="F3377" t="s">
        <v>30</v>
      </c>
      <c r="G3377" t="s">
        <v>5980</v>
      </c>
      <c r="H3377" t="str">
        <f t="shared" si="167"/>
        <v>嗯呢好的，谢谢你</v>
      </c>
      <c r="I3377">
        <v>6</v>
      </c>
      <c r="J3377">
        <v>6</v>
      </c>
      <c r="K3377" t="str">
        <f t="shared" si="168"/>
        <v>心流</v>
      </c>
      <c r="L3377" t="s">
        <v>5523</v>
      </c>
      <c r="M3377" t="s">
        <v>30</v>
      </c>
      <c r="N3377" t="s">
        <v>30</v>
      </c>
      <c r="O3377" t="s">
        <v>36</v>
      </c>
      <c r="P3377" t="s">
        <v>20</v>
      </c>
      <c r="Q3377" t="s">
        <v>20</v>
      </c>
      <c r="R3377">
        <f t="shared" si="166"/>
        <v>0</v>
      </c>
      <c r="S3377">
        <f t="shared" si="166"/>
        <v>0</v>
      </c>
    </row>
    <row r="3378" spans="1:19" x14ac:dyDescent="0.2">
      <c r="A3378" s="1">
        <v>3967</v>
      </c>
      <c r="B3378" t="s">
        <v>12</v>
      </c>
      <c r="C3378" t="s">
        <v>2025</v>
      </c>
      <c r="D3378" t="s">
        <v>2026</v>
      </c>
      <c r="E3378" t="s">
        <v>15</v>
      </c>
      <c r="F3378" t="s">
        <v>5981</v>
      </c>
      <c r="H3378" t="str">
        <f t="shared" si="167"/>
        <v>老师，这道题是不是有问题，n没说是整数啊</v>
      </c>
      <c r="I3378">
        <v>3</v>
      </c>
      <c r="J3378">
        <v>6</v>
      </c>
      <c r="K3378" t="str">
        <f t="shared" si="168"/>
        <v>焦虑</v>
      </c>
      <c r="L3378" t="s">
        <v>5895</v>
      </c>
      <c r="M3378" t="s">
        <v>209</v>
      </c>
      <c r="N3378" t="s">
        <v>162</v>
      </c>
      <c r="O3378" t="s">
        <v>19</v>
      </c>
      <c r="P3378" t="s">
        <v>20</v>
      </c>
      <c r="Q3378" t="s">
        <v>20</v>
      </c>
      <c r="R3378">
        <f t="shared" si="166"/>
        <v>0</v>
      </c>
      <c r="S3378">
        <f t="shared" si="166"/>
        <v>0</v>
      </c>
    </row>
    <row r="3379" spans="1:19" x14ac:dyDescent="0.2">
      <c r="A3379" s="1">
        <v>3968</v>
      </c>
      <c r="B3379" t="s">
        <v>27</v>
      </c>
      <c r="C3379" t="s">
        <v>2025</v>
      </c>
      <c r="D3379" t="s">
        <v>2026</v>
      </c>
      <c r="E3379" t="s">
        <v>15</v>
      </c>
      <c r="F3379" t="s">
        <v>30</v>
      </c>
      <c r="G3379" t="s">
        <v>5982</v>
      </c>
      <c r="H3379" t="str">
        <f t="shared" si="167"/>
        <v>好无语=_=</v>
      </c>
      <c r="I3379">
        <v>3</v>
      </c>
      <c r="J3379">
        <v>3</v>
      </c>
      <c r="K3379" t="str">
        <f t="shared" si="168"/>
        <v>冷漠</v>
      </c>
      <c r="L3379" t="s">
        <v>5523</v>
      </c>
      <c r="M3379" t="s">
        <v>30</v>
      </c>
      <c r="N3379" t="s">
        <v>32</v>
      </c>
      <c r="O3379" t="s">
        <v>36</v>
      </c>
      <c r="P3379" t="s">
        <v>20</v>
      </c>
      <c r="Q3379" t="s">
        <v>20</v>
      </c>
      <c r="R3379">
        <f t="shared" si="166"/>
        <v>0</v>
      </c>
      <c r="S3379">
        <f t="shared" si="166"/>
        <v>0</v>
      </c>
    </row>
    <row r="3380" spans="1:19" x14ac:dyDescent="0.2">
      <c r="A3380" s="1">
        <v>3969</v>
      </c>
      <c r="B3380" t="s">
        <v>27</v>
      </c>
      <c r="C3380" t="s">
        <v>2143</v>
      </c>
      <c r="D3380" t="s">
        <v>2144</v>
      </c>
      <c r="E3380" t="s">
        <v>39</v>
      </c>
      <c r="F3380" t="s">
        <v>30</v>
      </c>
      <c r="G3380" t="s">
        <v>5983</v>
      </c>
      <c r="H3380" t="str">
        <f t="shared" si="167"/>
        <v>是不严谨，你就默认n是正整数好了，不确定的时候根据答案来猜测出题人的意图，由此判断n是否是正整数</v>
      </c>
      <c r="I3380">
        <v>6</v>
      </c>
      <c r="J3380">
        <v>3</v>
      </c>
      <c r="K3380" t="str">
        <f t="shared" si="168"/>
        <v>无聊/放松</v>
      </c>
      <c r="L3380" t="s">
        <v>5909</v>
      </c>
      <c r="M3380" t="s">
        <v>30</v>
      </c>
      <c r="N3380" t="s">
        <v>44</v>
      </c>
      <c r="O3380" t="s">
        <v>36</v>
      </c>
      <c r="P3380" t="s">
        <v>20</v>
      </c>
      <c r="Q3380" t="s">
        <v>20</v>
      </c>
      <c r="R3380">
        <f t="shared" si="166"/>
        <v>0</v>
      </c>
      <c r="S3380">
        <f t="shared" si="166"/>
        <v>0</v>
      </c>
    </row>
    <row r="3381" spans="1:19" x14ac:dyDescent="0.2">
      <c r="A3381" s="1">
        <v>3970</v>
      </c>
      <c r="B3381" t="s">
        <v>37</v>
      </c>
      <c r="C3381" t="s">
        <v>2143</v>
      </c>
      <c r="D3381" t="s">
        <v>2144</v>
      </c>
      <c r="E3381" t="s">
        <v>39</v>
      </c>
      <c r="F3381" t="s">
        <v>30</v>
      </c>
      <c r="G3381" t="s">
        <v>5984</v>
      </c>
      <c r="H3381" t="str">
        <f t="shared" si="167"/>
        <v>这种题目不用太在意，自己清楚都会就行了，正规考试肯定都会明确告诉你的</v>
      </c>
      <c r="I3381">
        <v>6</v>
      </c>
      <c r="J3381">
        <v>6</v>
      </c>
      <c r="K3381" t="str">
        <f t="shared" si="168"/>
        <v>心流</v>
      </c>
      <c r="L3381" t="s">
        <v>5909</v>
      </c>
      <c r="M3381" t="s">
        <v>30</v>
      </c>
      <c r="N3381" t="s">
        <v>30</v>
      </c>
      <c r="O3381" t="s">
        <v>36</v>
      </c>
      <c r="P3381" t="s">
        <v>20</v>
      </c>
      <c r="Q3381" t="s">
        <v>20</v>
      </c>
      <c r="R3381">
        <f t="shared" ref="R3381:S3439" si="169">COUNTIF(P3381,"*高等数学*")</f>
        <v>0</v>
      </c>
      <c r="S3381">
        <f t="shared" si="169"/>
        <v>0</v>
      </c>
    </row>
    <row r="3382" spans="1:19" x14ac:dyDescent="0.2">
      <c r="A3382" s="1">
        <v>3971</v>
      </c>
      <c r="B3382" t="s">
        <v>12</v>
      </c>
      <c r="C3382" t="s">
        <v>5985</v>
      </c>
      <c r="D3382" t="s">
        <v>5986</v>
      </c>
      <c r="E3382" t="s">
        <v>15</v>
      </c>
      <c r="F3382" t="s">
        <v>2908</v>
      </c>
      <c r="H3382" t="str">
        <f t="shared" si="167"/>
        <v>不能</v>
      </c>
      <c r="I3382">
        <v>3</v>
      </c>
      <c r="J3382">
        <v>3</v>
      </c>
      <c r="K3382" t="str">
        <f t="shared" si="168"/>
        <v>冷漠</v>
      </c>
      <c r="L3382" t="s">
        <v>5895</v>
      </c>
      <c r="M3382" t="s">
        <v>214</v>
      </c>
      <c r="N3382" t="s">
        <v>52</v>
      </c>
      <c r="O3382" t="s">
        <v>19</v>
      </c>
      <c r="P3382" t="s">
        <v>20</v>
      </c>
      <c r="Q3382" t="s">
        <v>20</v>
      </c>
      <c r="R3382">
        <f t="shared" si="169"/>
        <v>0</v>
      </c>
      <c r="S3382">
        <f t="shared" si="169"/>
        <v>0</v>
      </c>
    </row>
    <row r="3383" spans="1:19" x14ac:dyDescent="0.2">
      <c r="A3383" s="1">
        <v>3972</v>
      </c>
      <c r="B3383" t="s">
        <v>27</v>
      </c>
      <c r="C3383" t="s">
        <v>5987</v>
      </c>
      <c r="D3383" t="s">
        <v>5988</v>
      </c>
      <c r="E3383" t="s">
        <v>15</v>
      </c>
      <c r="F3383" t="s">
        <v>30</v>
      </c>
      <c r="G3383" t="s">
        <v>5989</v>
      </c>
      <c r="H3383" t="str">
        <f t="shared" si="167"/>
        <v>为啥不能呢？求讲解</v>
      </c>
      <c r="I3383">
        <v>3</v>
      </c>
      <c r="J3383">
        <v>6</v>
      </c>
      <c r="K3383" t="str">
        <f t="shared" si="168"/>
        <v>焦虑</v>
      </c>
      <c r="L3383" t="s">
        <v>2142</v>
      </c>
      <c r="M3383" t="s">
        <v>30</v>
      </c>
      <c r="N3383" t="s">
        <v>32</v>
      </c>
      <c r="O3383" t="s">
        <v>36</v>
      </c>
      <c r="P3383" t="s">
        <v>20</v>
      </c>
      <c r="Q3383" t="s">
        <v>20</v>
      </c>
      <c r="R3383">
        <f t="shared" si="169"/>
        <v>0</v>
      </c>
      <c r="S3383">
        <f t="shared" si="169"/>
        <v>0</v>
      </c>
    </row>
    <row r="3384" spans="1:19" x14ac:dyDescent="0.2">
      <c r="A3384" s="1">
        <v>3973</v>
      </c>
      <c r="B3384" t="s">
        <v>12</v>
      </c>
      <c r="C3384" t="s">
        <v>5985</v>
      </c>
      <c r="D3384" t="s">
        <v>5986</v>
      </c>
      <c r="E3384" t="s">
        <v>15</v>
      </c>
      <c r="F3384" t="s">
        <v>5990</v>
      </c>
      <c r="H3384" t="str">
        <f t="shared" si="167"/>
        <v>这个法则非常重要</v>
      </c>
      <c r="I3384">
        <v>6</v>
      </c>
      <c r="J3384">
        <v>6</v>
      </c>
      <c r="K3384" t="str">
        <f t="shared" si="168"/>
        <v>心流</v>
      </c>
      <c r="L3384" t="s">
        <v>5895</v>
      </c>
      <c r="M3384" t="s">
        <v>639</v>
      </c>
      <c r="N3384" t="s">
        <v>18</v>
      </c>
      <c r="O3384" t="s">
        <v>19</v>
      </c>
      <c r="P3384" t="s">
        <v>20</v>
      </c>
      <c r="Q3384" t="s">
        <v>20</v>
      </c>
      <c r="R3384">
        <f t="shared" si="169"/>
        <v>0</v>
      </c>
      <c r="S3384">
        <f t="shared" si="169"/>
        <v>0</v>
      </c>
    </row>
    <row r="3385" spans="1:19" x14ac:dyDescent="0.2">
      <c r="A3385" s="1">
        <v>3974</v>
      </c>
      <c r="B3385" t="s">
        <v>12</v>
      </c>
      <c r="C3385" t="s">
        <v>5985</v>
      </c>
      <c r="D3385" t="s">
        <v>5986</v>
      </c>
      <c r="E3385" t="s">
        <v>15</v>
      </c>
      <c r="F3385" t="s">
        <v>5991</v>
      </c>
      <c r="H3385" t="str">
        <f t="shared" si="167"/>
        <v>老师，课件可以下载吗</v>
      </c>
      <c r="I3385">
        <v>3</v>
      </c>
      <c r="J3385">
        <v>3</v>
      </c>
      <c r="K3385" t="str">
        <f t="shared" si="168"/>
        <v>冷漠</v>
      </c>
      <c r="L3385" t="s">
        <v>5895</v>
      </c>
      <c r="M3385" t="s">
        <v>373</v>
      </c>
      <c r="N3385" t="s">
        <v>18</v>
      </c>
      <c r="O3385" t="s">
        <v>19</v>
      </c>
      <c r="P3385" t="s">
        <v>20</v>
      </c>
      <c r="Q3385" t="s">
        <v>20</v>
      </c>
      <c r="R3385">
        <f t="shared" si="169"/>
        <v>0</v>
      </c>
      <c r="S3385">
        <f t="shared" si="169"/>
        <v>0</v>
      </c>
    </row>
    <row r="3386" spans="1:19" x14ac:dyDescent="0.2">
      <c r="A3386" s="1">
        <v>3975</v>
      </c>
      <c r="B3386" t="s">
        <v>12</v>
      </c>
      <c r="C3386" t="s">
        <v>4660</v>
      </c>
      <c r="D3386" t="s">
        <v>4661</v>
      </c>
      <c r="E3386" t="s">
        <v>15</v>
      </c>
      <c r="F3386" t="s">
        <v>5992</v>
      </c>
      <c r="H3386" t="str">
        <f t="shared" si="167"/>
        <v>这道题用拉格朗日中值定理怎么做？给下步骤，谢谢</v>
      </c>
      <c r="I3386">
        <v>3</v>
      </c>
      <c r="J3386">
        <v>6</v>
      </c>
      <c r="K3386" t="str">
        <f t="shared" si="168"/>
        <v>焦虑</v>
      </c>
      <c r="L3386" t="s">
        <v>5895</v>
      </c>
      <c r="M3386" t="s">
        <v>514</v>
      </c>
      <c r="N3386" t="s">
        <v>86</v>
      </c>
      <c r="O3386" t="s">
        <v>19</v>
      </c>
      <c r="P3386" t="s">
        <v>20</v>
      </c>
      <c r="Q3386" t="s">
        <v>20</v>
      </c>
      <c r="R3386">
        <f t="shared" si="169"/>
        <v>0</v>
      </c>
      <c r="S3386">
        <f t="shared" si="169"/>
        <v>0</v>
      </c>
    </row>
    <row r="3387" spans="1:19" x14ac:dyDescent="0.2">
      <c r="A3387" s="1">
        <v>3976</v>
      </c>
      <c r="B3387" t="s">
        <v>27</v>
      </c>
      <c r="C3387" t="s">
        <v>4660</v>
      </c>
      <c r="D3387" t="s">
        <v>4661</v>
      </c>
      <c r="E3387" t="s">
        <v>15</v>
      </c>
      <c r="F3387" t="s">
        <v>30</v>
      </c>
      <c r="G3387" t="s">
        <v>5993</v>
      </c>
      <c r="H3387" t="str">
        <f t="shared" si="167"/>
        <v>看到了，谢谢！</v>
      </c>
      <c r="I3387">
        <v>6</v>
      </c>
      <c r="J3387">
        <v>6</v>
      </c>
      <c r="K3387" t="str">
        <f t="shared" si="168"/>
        <v>心流</v>
      </c>
      <c r="L3387" t="s">
        <v>5523</v>
      </c>
      <c r="M3387" t="s">
        <v>30</v>
      </c>
      <c r="N3387" t="s">
        <v>32</v>
      </c>
      <c r="O3387" t="s">
        <v>36</v>
      </c>
      <c r="P3387" t="s">
        <v>20</v>
      </c>
      <c r="Q3387" t="s">
        <v>20</v>
      </c>
      <c r="R3387">
        <f t="shared" si="169"/>
        <v>0</v>
      </c>
      <c r="S3387">
        <f t="shared" si="169"/>
        <v>0</v>
      </c>
    </row>
    <row r="3388" spans="1:19" x14ac:dyDescent="0.2">
      <c r="A3388" s="1">
        <v>3979</v>
      </c>
      <c r="B3388" t="s">
        <v>37</v>
      </c>
      <c r="C3388" t="s">
        <v>4660</v>
      </c>
      <c r="D3388" t="s">
        <v>4661</v>
      </c>
      <c r="E3388" t="s">
        <v>15</v>
      </c>
      <c r="F3388" t="s">
        <v>30</v>
      </c>
      <c r="G3388" t="s">
        <v>5993</v>
      </c>
      <c r="H3388" t="str">
        <f t="shared" si="167"/>
        <v>看到了，谢谢！</v>
      </c>
      <c r="I3388">
        <v>6</v>
      </c>
      <c r="J3388">
        <v>6</v>
      </c>
      <c r="K3388" t="str">
        <f t="shared" si="168"/>
        <v>心流</v>
      </c>
      <c r="L3388" t="s">
        <v>5523</v>
      </c>
      <c r="M3388" t="s">
        <v>30</v>
      </c>
      <c r="N3388" t="s">
        <v>30</v>
      </c>
      <c r="O3388" t="s">
        <v>36</v>
      </c>
      <c r="P3388" t="s">
        <v>20</v>
      </c>
      <c r="Q3388" t="s">
        <v>20</v>
      </c>
      <c r="R3388">
        <f t="shared" si="169"/>
        <v>0</v>
      </c>
      <c r="S3388">
        <f t="shared" si="169"/>
        <v>0</v>
      </c>
    </row>
    <row r="3389" spans="1:19" x14ac:dyDescent="0.2">
      <c r="A3389" s="1">
        <v>3980</v>
      </c>
      <c r="B3389" t="s">
        <v>12</v>
      </c>
      <c r="C3389" t="s">
        <v>3642</v>
      </c>
      <c r="D3389" t="s">
        <v>3643</v>
      </c>
      <c r="E3389" t="s">
        <v>15</v>
      </c>
      <c r="F3389" t="s">
        <v>5994</v>
      </c>
      <c r="H3389" t="str">
        <f t="shared" si="167"/>
        <v>老师，请问这题怎么写？</v>
      </c>
      <c r="I3389">
        <v>3</v>
      </c>
      <c r="J3389">
        <v>6</v>
      </c>
      <c r="K3389" t="str">
        <f t="shared" si="168"/>
        <v>焦虑</v>
      </c>
      <c r="L3389" t="s">
        <v>5895</v>
      </c>
      <c r="M3389" t="s">
        <v>1166</v>
      </c>
      <c r="N3389" t="s">
        <v>162</v>
      </c>
      <c r="O3389" t="s">
        <v>19</v>
      </c>
      <c r="P3389" t="s">
        <v>20</v>
      </c>
      <c r="Q3389" t="s">
        <v>20</v>
      </c>
      <c r="R3389">
        <f t="shared" si="169"/>
        <v>0</v>
      </c>
      <c r="S3389">
        <f t="shared" si="169"/>
        <v>0</v>
      </c>
    </row>
    <row r="3390" spans="1:19" x14ac:dyDescent="0.2">
      <c r="A3390" s="1">
        <v>3982</v>
      </c>
      <c r="B3390" t="s">
        <v>27</v>
      </c>
      <c r="C3390" t="s">
        <v>2143</v>
      </c>
      <c r="D3390" t="s">
        <v>2144</v>
      </c>
      <c r="E3390" t="s">
        <v>39</v>
      </c>
      <c r="F3390" t="s">
        <v>30</v>
      </c>
      <c r="G3390" t="s">
        <v>5995</v>
      </c>
      <c r="H3390" t="str">
        <f t="shared" si="167"/>
        <v>\n洛必达法则</v>
      </c>
      <c r="I3390">
        <v>6</v>
      </c>
      <c r="J3390">
        <v>6</v>
      </c>
      <c r="K3390" t="str">
        <f t="shared" si="168"/>
        <v>心流</v>
      </c>
      <c r="L3390" t="s">
        <v>5909</v>
      </c>
      <c r="M3390" t="s">
        <v>30</v>
      </c>
      <c r="N3390" t="s">
        <v>5656</v>
      </c>
      <c r="O3390" t="s">
        <v>36</v>
      </c>
      <c r="P3390" t="s">
        <v>20</v>
      </c>
      <c r="Q3390" t="s">
        <v>20</v>
      </c>
      <c r="R3390">
        <f t="shared" si="169"/>
        <v>0</v>
      </c>
      <c r="S3390">
        <f t="shared" si="169"/>
        <v>0</v>
      </c>
    </row>
    <row r="3391" spans="1:19" x14ac:dyDescent="0.2">
      <c r="A3391" s="1">
        <v>3983</v>
      </c>
      <c r="B3391" t="s">
        <v>37</v>
      </c>
      <c r="C3391" t="s">
        <v>3642</v>
      </c>
      <c r="D3391" t="s">
        <v>3643</v>
      </c>
      <c r="E3391" t="s">
        <v>15</v>
      </c>
      <c r="F3391" t="s">
        <v>30</v>
      </c>
      <c r="G3391" t="s">
        <v>5996</v>
      </c>
      <c r="H3391" t="str">
        <f t="shared" si="167"/>
        <v>请问能不能详细点？为什么就等于上面的式子了？</v>
      </c>
      <c r="I3391">
        <v>3</v>
      </c>
      <c r="J3391">
        <v>6</v>
      </c>
      <c r="K3391" t="str">
        <f t="shared" si="168"/>
        <v>焦虑</v>
      </c>
      <c r="L3391" t="s">
        <v>5909</v>
      </c>
      <c r="M3391" t="s">
        <v>30</v>
      </c>
      <c r="N3391" t="s">
        <v>30</v>
      </c>
      <c r="O3391" t="s">
        <v>36</v>
      </c>
      <c r="P3391" t="s">
        <v>20</v>
      </c>
      <c r="Q3391" t="s">
        <v>20</v>
      </c>
      <c r="R3391">
        <f t="shared" si="169"/>
        <v>0</v>
      </c>
      <c r="S3391">
        <f t="shared" si="169"/>
        <v>0</v>
      </c>
    </row>
    <row r="3392" spans="1:19" x14ac:dyDescent="0.2">
      <c r="A3392" s="1">
        <v>3984</v>
      </c>
      <c r="B3392" t="s">
        <v>37</v>
      </c>
      <c r="C3392" t="s">
        <v>2143</v>
      </c>
      <c r="D3392" t="s">
        <v>2144</v>
      </c>
      <c r="E3392" t="s">
        <v>39</v>
      </c>
      <c r="F3392" t="s">
        <v>30</v>
      </c>
      <c r="G3392" t="s">
        <v>5997</v>
      </c>
      <c r="H3392" t="str">
        <f t="shared" si="167"/>
        <v>洛必达法则自己去了解一下，就是对于未定式可以分子分母先分别求导后再求极限</v>
      </c>
      <c r="I3392">
        <v>6</v>
      </c>
      <c r="J3392">
        <v>3</v>
      </c>
      <c r="K3392" t="str">
        <f t="shared" si="168"/>
        <v>无聊/放松</v>
      </c>
      <c r="L3392" t="s">
        <v>5909</v>
      </c>
      <c r="M3392" t="s">
        <v>30</v>
      </c>
      <c r="N3392" t="s">
        <v>30</v>
      </c>
      <c r="O3392" t="s">
        <v>36</v>
      </c>
      <c r="P3392" t="s">
        <v>20</v>
      </c>
      <c r="Q3392" t="s">
        <v>20</v>
      </c>
      <c r="R3392">
        <f t="shared" si="169"/>
        <v>0</v>
      </c>
      <c r="S3392">
        <f t="shared" si="169"/>
        <v>0</v>
      </c>
    </row>
    <row r="3393" spans="1:19" x14ac:dyDescent="0.2">
      <c r="A3393" s="1">
        <v>3985</v>
      </c>
      <c r="B3393" t="s">
        <v>37</v>
      </c>
      <c r="C3393" t="s">
        <v>2143</v>
      </c>
      <c r="D3393" t="s">
        <v>2144</v>
      </c>
      <c r="E3393" t="s">
        <v>39</v>
      </c>
      <c r="F3393" t="s">
        <v>30</v>
      </c>
      <c r="G3393" t="s">
        <v>5998</v>
      </c>
      <c r="H3393" t="str">
        <f t="shared" si="167"/>
        <v>对于未定式如果不用洛必达，就得想办法把分母的零因子化掉，就像你上面写的，, 换元也可以</v>
      </c>
      <c r="I3393">
        <v>6</v>
      </c>
      <c r="J3393">
        <v>6</v>
      </c>
      <c r="K3393" t="str">
        <f t="shared" si="168"/>
        <v>心流</v>
      </c>
      <c r="L3393" t="s">
        <v>5909</v>
      </c>
      <c r="M3393" t="s">
        <v>30</v>
      </c>
      <c r="N3393" t="s">
        <v>30</v>
      </c>
      <c r="O3393" t="s">
        <v>36</v>
      </c>
      <c r="P3393" t="s">
        <v>20</v>
      </c>
      <c r="Q3393" t="s">
        <v>20</v>
      </c>
      <c r="R3393">
        <f t="shared" si="169"/>
        <v>0</v>
      </c>
      <c r="S3393">
        <f t="shared" si="169"/>
        <v>0</v>
      </c>
    </row>
    <row r="3394" spans="1:19" x14ac:dyDescent="0.2">
      <c r="A3394" s="1">
        <v>3986</v>
      </c>
      <c r="B3394" t="s">
        <v>37</v>
      </c>
      <c r="C3394" t="s">
        <v>3642</v>
      </c>
      <c r="D3394" t="s">
        <v>3643</v>
      </c>
      <c r="E3394" t="s">
        <v>15</v>
      </c>
      <c r="F3394" t="s">
        <v>30</v>
      </c>
      <c r="G3394" t="s">
        <v>5999</v>
      </c>
      <c r="H3394" t="str">
        <f t="shared" si="167"/>
        <v>OK，谢谢你</v>
      </c>
      <c r="I3394">
        <v>6</v>
      </c>
      <c r="J3394">
        <v>6</v>
      </c>
      <c r="K3394" t="str">
        <f t="shared" si="168"/>
        <v>心流</v>
      </c>
      <c r="L3394" t="s">
        <v>5909</v>
      </c>
      <c r="M3394" t="s">
        <v>30</v>
      </c>
      <c r="N3394" t="s">
        <v>30</v>
      </c>
      <c r="O3394" t="s">
        <v>36</v>
      </c>
      <c r="P3394" t="s">
        <v>20</v>
      </c>
      <c r="Q3394" t="s">
        <v>20</v>
      </c>
      <c r="R3394">
        <f t="shared" si="169"/>
        <v>0</v>
      </c>
      <c r="S3394">
        <f t="shared" si="169"/>
        <v>0</v>
      </c>
    </row>
    <row r="3395" spans="1:19" x14ac:dyDescent="0.2">
      <c r="A3395" s="1">
        <v>3987</v>
      </c>
      <c r="B3395" t="s">
        <v>37</v>
      </c>
      <c r="C3395" t="s">
        <v>2143</v>
      </c>
      <c r="D3395" t="s">
        <v>2144</v>
      </c>
      <c r="E3395" t="s">
        <v>39</v>
      </c>
      <c r="F3395" t="s">
        <v>30</v>
      </c>
      <c r="G3395" t="s">
        <v>6000</v>
      </c>
      <c r="H3395" t="str">
        <f t="shared" ref="H3395:H3458" si="170">IF(F3395="null","",F3395)&amp;G3395</f>
        <v>用了等价无穷小</v>
      </c>
      <c r="I3395">
        <v>6</v>
      </c>
      <c r="J3395">
        <v>6</v>
      </c>
      <c r="K3395" t="str">
        <f t="shared" si="168"/>
        <v>心流</v>
      </c>
      <c r="L3395" t="s">
        <v>5909</v>
      </c>
      <c r="M3395" t="s">
        <v>30</v>
      </c>
      <c r="N3395" t="s">
        <v>30</v>
      </c>
      <c r="O3395" t="s">
        <v>36</v>
      </c>
      <c r="P3395" t="s">
        <v>20</v>
      </c>
      <c r="Q3395" t="s">
        <v>20</v>
      </c>
      <c r="R3395">
        <f t="shared" si="169"/>
        <v>0</v>
      </c>
      <c r="S3395">
        <f t="shared" si="169"/>
        <v>0</v>
      </c>
    </row>
    <row r="3396" spans="1:19" x14ac:dyDescent="0.2">
      <c r="A3396" s="1">
        <v>3988</v>
      </c>
      <c r="B3396" t="s">
        <v>37</v>
      </c>
      <c r="C3396" t="s">
        <v>3642</v>
      </c>
      <c r="D3396" t="s">
        <v>3643</v>
      </c>
      <c r="E3396" t="s">
        <v>15</v>
      </c>
      <c r="F3396" t="s">
        <v>30</v>
      </c>
      <c r="G3396" t="s">
        <v>6001</v>
      </c>
      <c r="H3396" t="str">
        <f t="shared" si="170"/>
        <v>可惜洛必达还没学，不过谢谢啦</v>
      </c>
      <c r="I3396">
        <v>6</v>
      </c>
      <c r="J3396">
        <v>6</v>
      </c>
      <c r="K3396" t="str">
        <f t="shared" si="168"/>
        <v>心流</v>
      </c>
      <c r="L3396" t="s">
        <v>5909</v>
      </c>
      <c r="M3396" t="s">
        <v>30</v>
      </c>
      <c r="N3396" t="s">
        <v>30</v>
      </c>
      <c r="O3396" t="s">
        <v>36</v>
      </c>
      <c r="P3396" t="s">
        <v>20</v>
      </c>
      <c r="Q3396" t="s">
        <v>20</v>
      </c>
      <c r="R3396">
        <f t="shared" si="169"/>
        <v>0</v>
      </c>
      <c r="S3396">
        <f t="shared" si="169"/>
        <v>0</v>
      </c>
    </row>
    <row r="3397" spans="1:19" x14ac:dyDescent="0.2">
      <c r="A3397" s="1">
        <v>3989</v>
      </c>
      <c r="B3397" t="s">
        <v>12</v>
      </c>
      <c r="C3397" t="s">
        <v>5985</v>
      </c>
      <c r="D3397" t="s">
        <v>5986</v>
      </c>
      <c r="E3397" t="s">
        <v>15</v>
      </c>
      <c r="F3397" t="s">
        <v>3037</v>
      </c>
      <c r="G3397" t="s">
        <v>6002</v>
      </c>
      <c r="H3397" t="str">
        <f t="shared" si="170"/>
        <v>老师您好请问老师这一节期末考试会考吗？我记得以前老师没讲，谢谢老师了</v>
      </c>
      <c r="I3397">
        <v>3</v>
      </c>
      <c r="J3397">
        <v>6</v>
      </c>
      <c r="K3397" t="str">
        <f t="shared" si="168"/>
        <v>焦虑</v>
      </c>
      <c r="L3397" t="s">
        <v>5895</v>
      </c>
      <c r="M3397" t="s">
        <v>190</v>
      </c>
      <c r="N3397" t="s">
        <v>18</v>
      </c>
      <c r="O3397" t="s">
        <v>19</v>
      </c>
      <c r="P3397" t="s">
        <v>20</v>
      </c>
      <c r="Q3397" t="s">
        <v>20</v>
      </c>
      <c r="R3397">
        <f t="shared" si="169"/>
        <v>0</v>
      </c>
      <c r="S3397">
        <f t="shared" si="169"/>
        <v>0</v>
      </c>
    </row>
    <row r="3398" spans="1:19" x14ac:dyDescent="0.2">
      <c r="A3398" s="1">
        <v>3990</v>
      </c>
      <c r="B3398" t="s">
        <v>12</v>
      </c>
      <c r="C3398" t="s">
        <v>5985</v>
      </c>
      <c r="D3398" t="s">
        <v>5986</v>
      </c>
      <c r="E3398" t="s">
        <v>15</v>
      </c>
      <c r="F3398" t="s">
        <v>3037</v>
      </c>
      <c r="G3398" t="s">
        <v>6003</v>
      </c>
      <c r="H3398" t="str">
        <f t="shared" si="170"/>
        <v>老师您好请问老师这一节期末考试会考吗？</v>
      </c>
      <c r="I3398">
        <v>3</v>
      </c>
      <c r="J3398">
        <v>6</v>
      </c>
      <c r="K3398" t="str">
        <f t="shared" si="168"/>
        <v>焦虑</v>
      </c>
      <c r="L3398" t="s">
        <v>5895</v>
      </c>
      <c r="M3398" t="s">
        <v>1331</v>
      </c>
      <c r="N3398" t="s">
        <v>18</v>
      </c>
      <c r="O3398" t="s">
        <v>19</v>
      </c>
      <c r="P3398" t="s">
        <v>20</v>
      </c>
      <c r="Q3398" t="s">
        <v>20</v>
      </c>
      <c r="R3398">
        <f t="shared" si="169"/>
        <v>0</v>
      </c>
      <c r="S3398">
        <f t="shared" si="169"/>
        <v>0</v>
      </c>
    </row>
    <row r="3399" spans="1:19" x14ac:dyDescent="0.2">
      <c r="A3399" s="1">
        <v>3991</v>
      </c>
      <c r="B3399" t="s">
        <v>12</v>
      </c>
      <c r="C3399" t="s">
        <v>6004</v>
      </c>
      <c r="D3399" t="s">
        <v>6005</v>
      </c>
      <c r="E3399" t="s">
        <v>6006</v>
      </c>
      <c r="F3399" t="s">
        <v>6007</v>
      </c>
      <c r="H3399" t="str">
        <f t="shared" si="170"/>
        <v>为何δ＝ε？</v>
      </c>
      <c r="I3399">
        <v>3</v>
      </c>
      <c r="J3399">
        <v>6</v>
      </c>
      <c r="K3399" t="str">
        <f t="shared" si="168"/>
        <v>焦虑</v>
      </c>
      <c r="L3399" t="s">
        <v>5895</v>
      </c>
      <c r="M3399" t="s">
        <v>2278</v>
      </c>
      <c r="N3399" t="s">
        <v>18</v>
      </c>
      <c r="O3399" t="s">
        <v>19</v>
      </c>
      <c r="P3399" t="s">
        <v>20</v>
      </c>
      <c r="Q3399" t="s">
        <v>20</v>
      </c>
      <c r="R3399">
        <f t="shared" si="169"/>
        <v>0</v>
      </c>
      <c r="S3399">
        <f t="shared" si="169"/>
        <v>0</v>
      </c>
    </row>
    <row r="3400" spans="1:19" x14ac:dyDescent="0.2">
      <c r="A3400" s="1">
        <v>3992</v>
      </c>
      <c r="B3400" t="s">
        <v>12</v>
      </c>
      <c r="C3400" t="s">
        <v>6008</v>
      </c>
      <c r="D3400" t="s">
        <v>6009</v>
      </c>
      <c r="E3400" t="s">
        <v>1937</v>
      </c>
      <c r="F3400" t="s">
        <v>6010</v>
      </c>
      <c r="H3400" t="str">
        <f t="shared" si="170"/>
        <v>这道题有点难\xa0怎么做</v>
      </c>
      <c r="I3400">
        <v>3</v>
      </c>
      <c r="J3400">
        <v>6</v>
      </c>
      <c r="K3400" t="str">
        <f t="shared" si="168"/>
        <v>焦虑</v>
      </c>
      <c r="L3400" t="s">
        <v>5895</v>
      </c>
      <c r="M3400" t="s">
        <v>209</v>
      </c>
      <c r="N3400" t="s">
        <v>52</v>
      </c>
      <c r="O3400" t="s">
        <v>19</v>
      </c>
      <c r="P3400" t="s">
        <v>20</v>
      </c>
      <c r="Q3400" t="s">
        <v>20</v>
      </c>
      <c r="R3400">
        <f t="shared" si="169"/>
        <v>0</v>
      </c>
      <c r="S3400">
        <f t="shared" si="169"/>
        <v>0</v>
      </c>
    </row>
    <row r="3401" spans="1:19" x14ac:dyDescent="0.2">
      <c r="A3401" s="1">
        <v>3994</v>
      </c>
      <c r="B3401" t="s">
        <v>37</v>
      </c>
      <c r="C3401" t="s">
        <v>6011</v>
      </c>
      <c r="D3401" t="s">
        <v>6012</v>
      </c>
      <c r="E3401" t="s">
        <v>15</v>
      </c>
      <c r="F3401" t="s">
        <v>30</v>
      </c>
      <c r="G3401" t="s">
        <v>6013</v>
      </c>
      <c r="H3401" t="str">
        <f t="shared" si="170"/>
        <v>为什么是x趋近于1呢？</v>
      </c>
      <c r="I3401">
        <v>3</v>
      </c>
      <c r="J3401">
        <v>6</v>
      </c>
      <c r="K3401" t="str">
        <f t="shared" si="168"/>
        <v>焦虑</v>
      </c>
      <c r="L3401" t="s">
        <v>5909</v>
      </c>
      <c r="M3401" t="s">
        <v>30</v>
      </c>
      <c r="N3401" t="s">
        <v>30</v>
      </c>
      <c r="O3401" t="s">
        <v>36</v>
      </c>
      <c r="P3401" t="s">
        <v>20</v>
      </c>
      <c r="Q3401" t="s">
        <v>20</v>
      </c>
      <c r="R3401">
        <f t="shared" si="169"/>
        <v>0</v>
      </c>
      <c r="S3401">
        <f t="shared" si="169"/>
        <v>0</v>
      </c>
    </row>
    <row r="3402" spans="1:19" x14ac:dyDescent="0.2">
      <c r="A3402" s="1">
        <v>3995</v>
      </c>
      <c r="B3402" t="s">
        <v>37</v>
      </c>
      <c r="C3402" t="s">
        <v>2143</v>
      </c>
      <c r="D3402" t="s">
        <v>2144</v>
      </c>
      <c r="E3402" t="s">
        <v>39</v>
      </c>
      <c r="F3402" t="s">
        <v>30</v>
      </c>
      <c r="G3402" t="s">
        <v>6014</v>
      </c>
      <c r="H3402" t="str">
        <f t="shared" si="170"/>
        <v>你不看题目的吗</v>
      </c>
      <c r="I3402">
        <v>3</v>
      </c>
      <c r="J3402">
        <v>3</v>
      </c>
      <c r="K3402" t="str">
        <f t="shared" si="168"/>
        <v>冷漠</v>
      </c>
      <c r="L3402" t="s">
        <v>5909</v>
      </c>
      <c r="M3402" t="s">
        <v>30</v>
      </c>
      <c r="N3402" t="s">
        <v>30</v>
      </c>
      <c r="O3402" t="s">
        <v>36</v>
      </c>
      <c r="P3402" t="s">
        <v>20</v>
      </c>
      <c r="Q3402" t="s">
        <v>20</v>
      </c>
      <c r="R3402">
        <f t="shared" si="169"/>
        <v>0</v>
      </c>
      <c r="S3402">
        <f t="shared" si="169"/>
        <v>0</v>
      </c>
    </row>
    <row r="3403" spans="1:19" x14ac:dyDescent="0.2">
      <c r="A3403" s="1">
        <v>3996</v>
      </c>
      <c r="B3403" t="s">
        <v>37</v>
      </c>
      <c r="C3403" t="s">
        <v>2143</v>
      </c>
      <c r="D3403" t="s">
        <v>2144</v>
      </c>
      <c r="E3403" t="s">
        <v>39</v>
      </c>
      <c r="F3403" t="s">
        <v>30</v>
      </c>
      <c r="G3403" t="s">
        <v>6015</v>
      </c>
      <c r="H3403" t="str">
        <f t="shared" si="170"/>
        <v>只有在取极限的时候才是无穷小</v>
      </c>
      <c r="I3403">
        <v>6</v>
      </c>
      <c r="J3403">
        <v>6</v>
      </c>
      <c r="K3403" t="str">
        <f t="shared" si="168"/>
        <v>心流</v>
      </c>
      <c r="L3403" t="s">
        <v>5909</v>
      </c>
      <c r="M3403" t="s">
        <v>30</v>
      </c>
      <c r="N3403" t="s">
        <v>30</v>
      </c>
      <c r="O3403" t="s">
        <v>36</v>
      </c>
      <c r="P3403" t="s">
        <v>20</v>
      </c>
      <c r="Q3403" t="s">
        <v>20</v>
      </c>
      <c r="R3403">
        <f t="shared" si="169"/>
        <v>0</v>
      </c>
      <c r="S3403">
        <f t="shared" si="169"/>
        <v>0</v>
      </c>
    </row>
    <row r="3404" spans="1:19" x14ac:dyDescent="0.2">
      <c r="A3404" s="1">
        <v>3997</v>
      </c>
      <c r="B3404" t="s">
        <v>37</v>
      </c>
      <c r="C3404" t="s">
        <v>6011</v>
      </c>
      <c r="D3404" t="s">
        <v>6012</v>
      </c>
      <c r="E3404" t="s">
        <v>15</v>
      </c>
      <c r="F3404" t="s">
        <v>30</v>
      </c>
      <c r="G3404" t="s">
        <v>6016</v>
      </c>
      <c r="H3404" t="str">
        <f t="shared" si="170"/>
        <v>不好意思，被高数整得有点懵。</v>
      </c>
      <c r="I3404">
        <v>3</v>
      </c>
      <c r="J3404">
        <v>6</v>
      </c>
      <c r="K3404" t="str">
        <f t="shared" si="168"/>
        <v>焦虑</v>
      </c>
      <c r="L3404" t="s">
        <v>5909</v>
      </c>
      <c r="M3404" t="s">
        <v>30</v>
      </c>
      <c r="N3404" t="s">
        <v>30</v>
      </c>
      <c r="O3404" t="s">
        <v>36</v>
      </c>
      <c r="P3404" t="s">
        <v>20</v>
      </c>
      <c r="Q3404" t="s">
        <v>20</v>
      </c>
      <c r="R3404">
        <f t="shared" si="169"/>
        <v>0</v>
      </c>
      <c r="S3404">
        <f t="shared" si="169"/>
        <v>0</v>
      </c>
    </row>
    <row r="3405" spans="1:19" x14ac:dyDescent="0.2">
      <c r="A3405" s="1">
        <v>3998</v>
      </c>
      <c r="B3405" t="s">
        <v>12</v>
      </c>
      <c r="C3405" t="s">
        <v>4816</v>
      </c>
      <c r="D3405" t="s">
        <v>4817</v>
      </c>
      <c r="E3405" t="s">
        <v>15</v>
      </c>
      <c r="F3405" t="s">
        <v>2027</v>
      </c>
      <c r="H3405" t="str">
        <f t="shared" si="170"/>
        <v>老师，这道题怎么做</v>
      </c>
      <c r="I3405">
        <v>3</v>
      </c>
      <c r="J3405">
        <v>6</v>
      </c>
      <c r="K3405" t="str">
        <f t="shared" si="168"/>
        <v>焦虑</v>
      </c>
      <c r="L3405" t="s">
        <v>5895</v>
      </c>
      <c r="M3405" t="s">
        <v>3506</v>
      </c>
      <c r="N3405" t="s">
        <v>52</v>
      </c>
      <c r="O3405" t="s">
        <v>19</v>
      </c>
      <c r="P3405" t="s">
        <v>20</v>
      </c>
      <c r="Q3405" t="s">
        <v>20</v>
      </c>
      <c r="R3405">
        <f t="shared" si="169"/>
        <v>0</v>
      </c>
      <c r="S3405">
        <f t="shared" si="169"/>
        <v>0</v>
      </c>
    </row>
    <row r="3406" spans="1:19" x14ac:dyDescent="0.2">
      <c r="A3406" s="1">
        <v>3999</v>
      </c>
      <c r="B3406" t="s">
        <v>27</v>
      </c>
      <c r="C3406" t="s">
        <v>3784</v>
      </c>
      <c r="D3406" t="s">
        <v>3785</v>
      </c>
      <c r="E3406" t="s">
        <v>15</v>
      </c>
      <c r="F3406" t="s">
        <v>30</v>
      </c>
      <c r="G3406" t="s">
        <v>6017</v>
      </c>
      <c r="H3406" t="str">
        <f t="shared" si="170"/>
        <v>"y=f(x^2)\ny=f(x^2)(x^2)\n   =f(x^2)*2x"</v>
      </c>
      <c r="I3406">
        <v>6</v>
      </c>
      <c r="J3406">
        <v>6</v>
      </c>
      <c r="K3406" t="str">
        <f t="shared" si="168"/>
        <v>心流</v>
      </c>
      <c r="L3406" t="s">
        <v>5909</v>
      </c>
      <c r="M3406" t="s">
        <v>30</v>
      </c>
      <c r="N3406" t="s">
        <v>32</v>
      </c>
      <c r="O3406" t="s">
        <v>40</v>
      </c>
      <c r="P3406" t="s">
        <v>20</v>
      </c>
      <c r="Q3406" t="s">
        <v>20</v>
      </c>
      <c r="R3406">
        <f t="shared" si="169"/>
        <v>0</v>
      </c>
      <c r="S3406">
        <f t="shared" si="169"/>
        <v>0</v>
      </c>
    </row>
    <row r="3407" spans="1:19" x14ac:dyDescent="0.2">
      <c r="A3407" s="1">
        <v>4000</v>
      </c>
      <c r="B3407" t="s">
        <v>12</v>
      </c>
      <c r="C3407" t="s">
        <v>6018</v>
      </c>
      <c r="D3407" t="s">
        <v>6019</v>
      </c>
      <c r="E3407" t="s">
        <v>15</v>
      </c>
      <c r="F3407" t="s">
        <v>6020</v>
      </c>
      <c r="H3407" t="str">
        <f t="shared" si="170"/>
        <v>老师，请问这道题怎么做</v>
      </c>
      <c r="I3407">
        <v>3</v>
      </c>
      <c r="J3407">
        <v>6</v>
      </c>
      <c r="K3407" t="str">
        <f t="shared" si="168"/>
        <v>焦虑</v>
      </c>
      <c r="L3407" t="s">
        <v>5895</v>
      </c>
      <c r="M3407" t="s">
        <v>17</v>
      </c>
      <c r="N3407" t="s">
        <v>86</v>
      </c>
      <c r="O3407" t="s">
        <v>19</v>
      </c>
      <c r="P3407" t="s">
        <v>20</v>
      </c>
      <c r="Q3407" t="s">
        <v>20</v>
      </c>
      <c r="R3407">
        <f t="shared" si="169"/>
        <v>0</v>
      </c>
      <c r="S3407">
        <f t="shared" si="169"/>
        <v>0</v>
      </c>
    </row>
    <row r="3408" spans="1:19" x14ac:dyDescent="0.2">
      <c r="A3408" s="1">
        <v>4001</v>
      </c>
      <c r="B3408" t="s">
        <v>27</v>
      </c>
      <c r="C3408" t="s">
        <v>2219</v>
      </c>
      <c r="D3408" t="s">
        <v>2216</v>
      </c>
      <c r="E3408" t="s">
        <v>15</v>
      </c>
      <c r="F3408" t="s">
        <v>30</v>
      </c>
      <c r="G3408" t="s">
        <v>6021</v>
      </c>
      <c r="H3408" t="str">
        <f t="shared" si="170"/>
        <v>\n我知道了，要同时有上界和下界</v>
      </c>
      <c r="I3408">
        <v>6</v>
      </c>
      <c r="J3408">
        <v>6</v>
      </c>
      <c r="K3408" t="str">
        <f t="shared" si="168"/>
        <v>心流</v>
      </c>
      <c r="L3408" t="s">
        <v>5909</v>
      </c>
      <c r="M3408" t="s">
        <v>30</v>
      </c>
      <c r="N3408" t="s">
        <v>32</v>
      </c>
      <c r="O3408" t="s">
        <v>36</v>
      </c>
      <c r="P3408" t="s">
        <v>20</v>
      </c>
      <c r="Q3408" t="s">
        <v>20</v>
      </c>
      <c r="R3408">
        <f t="shared" si="169"/>
        <v>0</v>
      </c>
      <c r="S3408">
        <f t="shared" si="169"/>
        <v>0</v>
      </c>
    </row>
    <row r="3409" spans="1:19" x14ac:dyDescent="0.2">
      <c r="A3409" s="1">
        <v>4002</v>
      </c>
      <c r="B3409" t="s">
        <v>27</v>
      </c>
      <c r="C3409" t="s">
        <v>2219</v>
      </c>
      <c r="D3409" t="s">
        <v>2216</v>
      </c>
      <c r="E3409" t="s">
        <v>15</v>
      </c>
      <c r="F3409" t="s">
        <v>30</v>
      </c>
      <c r="G3409" t="s">
        <v>6022</v>
      </c>
      <c r="H3409" t="str">
        <f t="shared" si="170"/>
        <v>第一小问 \nx趋于1是是有界的呀</v>
      </c>
      <c r="I3409">
        <v>6</v>
      </c>
      <c r="J3409">
        <v>6</v>
      </c>
      <c r="K3409" t="str">
        <f t="shared" si="168"/>
        <v>心流</v>
      </c>
      <c r="L3409" t="s">
        <v>5909</v>
      </c>
      <c r="M3409" t="s">
        <v>30</v>
      </c>
      <c r="N3409" t="s">
        <v>38</v>
      </c>
      <c r="O3409" t="s">
        <v>36</v>
      </c>
      <c r="P3409" t="s">
        <v>20</v>
      </c>
      <c r="Q3409" t="s">
        <v>20</v>
      </c>
      <c r="R3409">
        <f t="shared" si="169"/>
        <v>0</v>
      </c>
      <c r="S3409">
        <f t="shared" si="169"/>
        <v>0</v>
      </c>
    </row>
    <row r="3410" spans="1:19" x14ac:dyDescent="0.2">
      <c r="A3410" s="1">
        <v>4003</v>
      </c>
      <c r="B3410" t="s">
        <v>37</v>
      </c>
      <c r="C3410" t="s">
        <v>2143</v>
      </c>
      <c r="D3410" t="s">
        <v>2144</v>
      </c>
      <c r="E3410" t="s">
        <v>39</v>
      </c>
      <c r="F3410" t="s">
        <v>30</v>
      </c>
      <c r="G3410" t="s">
        <v>6023</v>
      </c>
      <c r="H3410" t="str">
        <f t="shared" si="170"/>
        <v>有界无界得看整个区间</v>
      </c>
      <c r="I3410">
        <v>6</v>
      </c>
      <c r="J3410">
        <v>6</v>
      </c>
      <c r="K3410" t="str">
        <f t="shared" si="168"/>
        <v>心流</v>
      </c>
      <c r="L3410" t="s">
        <v>5909</v>
      </c>
      <c r="M3410" t="s">
        <v>30</v>
      </c>
      <c r="N3410" t="s">
        <v>30</v>
      </c>
      <c r="O3410" t="s">
        <v>36</v>
      </c>
      <c r="P3410" t="s">
        <v>20</v>
      </c>
      <c r="Q3410" t="s">
        <v>20</v>
      </c>
      <c r="R3410">
        <f t="shared" si="169"/>
        <v>0</v>
      </c>
      <c r="S3410">
        <f t="shared" si="169"/>
        <v>0</v>
      </c>
    </row>
    <row r="3411" spans="1:19" x14ac:dyDescent="0.2">
      <c r="A3411" s="1">
        <v>4004</v>
      </c>
      <c r="B3411" t="s">
        <v>37</v>
      </c>
      <c r="C3411" t="s">
        <v>2219</v>
      </c>
      <c r="D3411" t="s">
        <v>2216</v>
      </c>
      <c r="E3411" t="s">
        <v>15</v>
      </c>
      <c r="F3411" t="s">
        <v>30</v>
      </c>
      <c r="G3411" t="s">
        <v>6024</v>
      </c>
      <c r="H3411" t="str">
        <f t="shared" si="170"/>
        <v>是的，我知道了</v>
      </c>
      <c r="I3411">
        <v>6</v>
      </c>
      <c r="J3411">
        <v>6</v>
      </c>
      <c r="K3411" t="str">
        <f t="shared" si="168"/>
        <v>心流</v>
      </c>
      <c r="L3411" t="s">
        <v>5909</v>
      </c>
      <c r="M3411" t="s">
        <v>30</v>
      </c>
      <c r="N3411" t="s">
        <v>30</v>
      </c>
      <c r="O3411" t="s">
        <v>36</v>
      </c>
      <c r="P3411" t="s">
        <v>20</v>
      </c>
      <c r="Q3411" t="s">
        <v>20</v>
      </c>
      <c r="R3411">
        <f t="shared" si="169"/>
        <v>0</v>
      </c>
      <c r="S3411">
        <f t="shared" si="169"/>
        <v>0</v>
      </c>
    </row>
    <row r="3412" spans="1:19" x14ac:dyDescent="0.2">
      <c r="A3412" s="1">
        <v>4005</v>
      </c>
      <c r="B3412" t="s">
        <v>27</v>
      </c>
      <c r="C3412" t="s">
        <v>2143</v>
      </c>
      <c r="D3412" t="s">
        <v>2144</v>
      </c>
      <c r="E3412" t="s">
        <v>39</v>
      </c>
      <c r="F3412" t="s">
        <v>30</v>
      </c>
      <c r="G3412" t="s">
        <v>6025</v>
      </c>
      <c r="H3412" t="str">
        <f t="shared" si="170"/>
        <v>余弦函数的值始终在-1到1之间周期变化（包含0）</v>
      </c>
      <c r="I3412">
        <v>6</v>
      </c>
      <c r="J3412">
        <v>6</v>
      </c>
      <c r="K3412" t="str">
        <f t="shared" si="168"/>
        <v>心流</v>
      </c>
      <c r="L3412" t="s">
        <v>5909</v>
      </c>
      <c r="M3412" t="s">
        <v>30</v>
      </c>
      <c r="N3412" t="s">
        <v>32</v>
      </c>
      <c r="O3412" t="s">
        <v>36</v>
      </c>
      <c r="P3412" t="s">
        <v>20</v>
      </c>
      <c r="Q3412" t="s">
        <v>20</v>
      </c>
      <c r="R3412">
        <f t="shared" si="169"/>
        <v>0</v>
      </c>
      <c r="S3412">
        <f t="shared" si="169"/>
        <v>0</v>
      </c>
    </row>
    <row r="3413" spans="1:19" x14ac:dyDescent="0.2">
      <c r="A3413" s="1">
        <v>4006</v>
      </c>
      <c r="B3413" t="s">
        <v>12</v>
      </c>
      <c r="C3413" t="s">
        <v>1139</v>
      </c>
      <c r="D3413" t="s">
        <v>1140</v>
      </c>
      <c r="E3413" t="s">
        <v>15</v>
      </c>
      <c r="F3413" t="s">
        <v>5730</v>
      </c>
      <c r="G3413" t="s">
        <v>6026</v>
      </c>
      <c r="H3413" t="str">
        <f t="shared" si="170"/>
        <v>求極限\n拜託老師解答，謝謝老師。</v>
      </c>
      <c r="I3413">
        <v>3</v>
      </c>
      <c r="J3413">
        <v>6</v>
      </c>
      <c r="K3413" t="str">
        <f t="shared" si="168"/>
        <v>焦虑</v>
      </c>
      <c r="L3413" t="s">
        <v>5895</v>
      </c>
      <c r="M3413" t="s">
        <v>976</v>
      </c>
      <c r="N3413" t="s">
        <v>52</v>
      </c>
      <c r="O3413" t="s">
        <v>53</v>
      </c>
      <c r="P3413" t="s">
        <v>20</v>
      </c>
      <c r="Q3413" t="s">
        <v>20</v>
      </c>
      <c r="R3413">
        <f t="shared" si="169"/>
        <v>0</v>
      </c>
      <c r="S3413">
        <f t="shared" si="169"/>
        <v>0</v>
      </c>
    </row>
    <row r="3414" spans="1:19" x14ac:dyDescent="0.2">
      <c r="A3414" s="1">
        <v>4007</v>
      </c>
      <c r="B3414" t="s">
        <v>27</v>
      </c>
      <c r="C3414" t="s">
        <v>2143</v>
      </c>
      <c r="D3414" t="s">
        <v>2144</v>
      </c>
      <c r="E3414" t="s">
        <v>39</v>
      </c>
      <c r="F3414" t="s">
        <v>30</v>
      </c>
      <c r="G3414" t="s">
        <v>6027</v>
      </c>
      <c r="H3414" t="str">
        <f t="shared" si="170"/>
        <v>把除了f(x)的部分都移项到等号右边</v>
      </c>
      <c r="I3414">
        <v>6</v>
      </c>
      <c r="J3414">
        <v>6</v>
      </c>
      <c r="K3414" t="str">
        <f t="shared" si="168"/>
        <v>心流</v>
      </c>
      <c r="L3414" t="s">
        <v>5909</v>
      </c>
      <c r="M3414" t="s">
        <v>30</v>
      </c>
      <c r="N3414" t="s">
        <v>32</v>
      </c>
      <c r="O3414" t="s">
        <v>36</v>
      </c>
      <c r="P3414" t="s">
        <v>20</v>
      </c>
      <c r="Q3414" t="s">
        <v>20</v>
      </c>
      <c r="R3414">
        <f t="shared" si="169"/>
        <v>0</v>
      </c>
      <c r="S3414">
        <f t="shared" si="169"/>
        <v>0</v>
      </c>
    </row>
    <row r="3415" spans="1:19" x14ac:dyDescent="0.2">
      <c r="A3415" s="1">
        <v>4008</v>
      </c>
      <c r="B3415" t="s">
        <v>12</v>
      </c>
      <c r="C3415" t="s">
        <v>6028</v>
      </c>
      <c r="D3415" t="s">
        <v>6029</v>
      </c>
      <c r="E3415" t="s">
        <v>15</v>
      </c>
      <c r="F3415" t="s">
        <v>6030</v>
      </c>
      <c r="G3415" t="s">
        <v>6031</v>
      </c>
      <c r="H3415" t="str">
        <f t="shared" si="170"/>
        <v>函数在一点处的连续性定义老师您好，我想请问一下，\n, \n图片中画波浪线部分是什么意思？\n谢谢!</v>
      </c>
      <c r="I3415">
        <v>3</v>
      </c>
      <c r="J3415">
        <v>6</v>
      </c>
      <c r="K3415" t="str">
        <f t="shared" si="168"/>
        <v>焦虑</v>
      </c>
      <c r="L3415" t="s">
        <v>5895</v>
      </c>
      <c r="M3415" t="s">
        <v>3508</v>
      </c>
      <c r="N3415" t="s">
        <v>52</v>
      </c>
      <c r="O3415" t="s">
        <v>53</v>
      </c>
      <c r="P3415" t="s">
        <v>20</v>
      </c>
      <c r="Q3415" t="s">
        <v>20</v>
      </c>
      <c r="R3415">
        <f t="shared" si="169"/>
        <v>0</v>
      </c>
      <c r="S3415">
        <f t="shared" si="169"/>
        <v>0</v>
      </c>
    </row>
    <row r="3416" spans="1:19" x14ac:dyDescent="0.2">
      <c r="A3416" s="1">
        <v>4009</v>
      </c>
      <c r="B3416" t="s">
        <v>27</v>
      </c>
      <c r="C3416" t="s">
        <v>2143</v>
      </c>
      <c r="D3416" t="s">
        <v>2144</v>
      </c>
      <c r="E3416" t="s">
        <v>39</v>
      </c>
      <c r="F3416" t="s">
        <v>30</v>
      </c>
      <c r="G3416" t="s">
        <v>6032</v>
      </c>
      <c r="H3416" t="str">
        <f t="shared" si="170"/>
        <v>在以该点为中心的开区间是定义区间，定义区间是指包含着定义域内的区间</v>
      </c>
      <c r="I3416">
        <v>6</v>
      </c>
      <c r="J3416">
        <v>6</v>
      </c>
      <c r="K3416" t="str">
        <f t="shared" si="168"/>
        <v>心流</v>
      </c>
      <c r="L3416" t="s">
        <v>5909</v>
      </c>
      <c r="M3416" t="s">
        <v>30</v>
      </c>
      <c r="N3416" t="s">
        <v>32</v>
      </c>
      <c r="O3416" t="s">
        <v>36</v>
      </c>
      <c r="P3416" t="s">
        <v>20</v>
      </c>
      <c r="Q3416" t="s">
        <v>20</v>
      </c>
      <c r="R3416">
        <f t="shared" si="169"/>
        <v>0</v>
      </c>
      <c r="S3416">
        <f t="shared" si="169"/>
        <v>0</v>
      </c>
    </row>
    <row r="3417" spans="1:19" x14ac:dyDescent="0.2">
      <c r="A3417" s="1">
        <v>4010</v>
      </c>
      <c r="B3417" t="s">
        <v>12</v>
      </c>
      <c r="C3417" t="s">
        <v>1566</v>
      </c>
      <c r="D3417" t="s">
        <v>1567</v>
      </c>
      <c r="E3417" t="s">
        <v>15</v>
      </c>
      <c r="F3417" t="s">
        <v>6033</v>
      </c>
      <c r="H3417" t="str">
        <f t="shared" si="170"/>
        <v>老师，你好，请问这道题怎么做呀？</v>
      </c>
      <c r="I3417">
        <v>3</v>
      </c>
      <c r="J3417">
        <v>6</v>
      </c>
      <c r="K3417" t="str">
        <f t="shared" si="168"/>
        <v>焦虑</v>
      </c>
      <c r="L3417" t="s">
        <v>5895</v>
      </c>
      <c r="M3417" t="s">
        <v>6034</v>
      </c>
      <c r="N3417" t="s">
        <v>86</v>
      </c>
      <c r="O3417" t="s">
        <v>19</v>
      </c>
      <c r="P3417" t="s">
        <v>20</v>
      </c>
      <c r="Q3417" t="s">
        <v>20</v>
      </c>
      <c r="R3417">
        <f t="shared" si="169"/>
        <v>0</v>
      </c>
      <c r="S3417">
        <f t="shared" si="169"/>
        <v>0</v>
      </c>
    </row>
    <row r="3418" spans="1:19" x14ac:dyDescent="0.2">
      <c r="A3418" s="1">
        <v>4011</v>
      </c>
      <c r="B3418" t="s">
        <v>27</v>
      </c>
      <c r="C3418" t="s">
        <v>6035</v>
      </c>
      <c r="D3418" t="s">
        <v>6036</v>
      </c>
      <c r="E3418" t="s">
        <v>15</v>
      </c>
      <c r="F3418" t="s">
        <v>30</v>
      </c>
      <c r="G3418" t="s">
        <v>6037</v>
      </c>
      <c r="H3418" t="str">
        <f t="shared" si="170"/>
        <v>利用夹逼准则</v>
      </c>
      <c r="I3418">
        <v>6</v>
      </c>
      <c r="J3418">
        <v>6</v>
      </c>
      <c r="K3418" t="str">
        <f t="shared" si="168"/>
        <v>心流</v>
      </c>
      <c r="L3418" t="s">
        <v>5323</v>
      </c>
      <c r="M3418" t="s">
        <v>30</v>
      </c>
      <c r="N3418" t="s">
        <v>32</v>
      </c>
      <c r="O3418" t="s">
        <v>36</v>
      </c>
      <c r="P3418" t="s">
        <v>20</v>
      </c>
      <c r="Q3418" t="s">
        <v>20</v>
      </c>
      <c r="R3418">
        <f t="shared" si="169"/>
        <v>0</v>
      </c>
      <c r="S3418">
        <f t="shared" si="169"/>
        <v>0</v>
      </c>
    </row>
    <row r="3419" spans="1:19" x14ac:dyDescent="0.2">
      <c r="A3419" s="1">
        <v>4012</v>
      </c>
      <c r="B3419" t="s">
        <v>27</v>
      </c>
      <c r="C3419" t="s">
        <v>4134</v>
      </c>
      <c r="D3419" t="s">
        <v>1567</v>
      </c>
      <c r="E3419" t="s">
        <v>15</v>
      </c>
      <c r="F3419" t="s">
        <v>30</v>
      </c>
      <c r="G3419" t="s">
        <v>6038</v>
      </c>
      <c r="H3419" t="str">
        <f t="shared" si="170"/>
        <v>\n是这样吗？</v>
      </c>
      <c r="I3419">
        <v>3</v>
      </c>
      <c r="J3419">
        <v>6</v>
      </c>
      <c r="K3419" t="str">
        <f t="shared" si="168"/>
        <v>焦虑</v>
      </c>
      <c r="L3419" t="s">
        <v>5909</v>
      </c>
      <c r="M3419" t="s">
        <v>30</v>
      </c>
      <c r="N3419" t="s">
        <v>35</v>
      </c>
      <c r="O3419" t="s">
        <v>36</v>
      </c>
      <c r="P3419" t="s">
        <v>20</v>
      </c>
      <c r="Q3419" t="s">
        <v>20</v>
      </c>
      <c r="R3419">
        <f t="shared" si="169"/>
        <v>0</v>
      </c>
      <c r="S3419">
        <f t="shared" si="169"/>
        <v>0</v>
      </c>
    </row>
    <row r="3420" spans="1:19" x14ac:dyDescent="0.2">
      <c r="A3420" s="1">
        <v>4013</v>
      </c>
      <c r="B3420" t="s">
        <v>37</v>
      </c>
      <c r="C3420" t="s">
        <v>2143</v>
      </c>
      <c r="D3420" t="s">
        <v>2144</v>
      </c>
      <c r="E3420" t="s">
        <v>39</v>
      </c>
      <c r="F3420" t="s">
        <v>30</v>
      </c>
      <c r="G3420" t="s">
        <v>6039</v>
      </c>
      <c r="H3420" t="str">
        <f t="shared" si="170"/>
        <v>第二行最左端化错了</v>
      </c>
      <c r="I3420">
        <v>6</v>
      </c>
      <c r="J3420">
        <v>3</v>
      </c>
      <c r="K3420" t="str">
        <f t="shared" si="168"/>
        <v>无聊/放松</v>
      </c>
      <c r="L3420" t="s">
        <v>5909</v>
      </c>
      <c r="M3420" t="s">
        <v>30</v>
      </c>
      <c r="N3420" t="s">
        <v>30</v>
      </c>
      <c r="O3420" t="s">
        <v>36</v>
      </c>
      <c r="P3420" t="s">
        <v>20</v>
      </c>
      <c r="Q3420" t="s">
        <v>20</v>
      </c>
      <c r="R3420">
        <f t="shared" si="169"/>
        <v>0</v>
      </c>
      <c r="S3420">
        <f t="shared" si="169"/>
        <v>0</v>
      </c>
    </row>
    <row r="3421" spans="1:19" x14ac:dyDescent="0.2">
      <c r="A3421" s="1">
        <v>4014</v>
      </c>
      <c r="B3421" t="s">
        <v>37</v>
      </c>
      <c r="C3421" t="s">
        <v>2143</v>
      </c>
      <c r="D3421" t="s">
        <v>2144</v>
      </c>
      <c r="E3421" t="s">
        <v>39</v>
      </c>
      <c r="F3421" t="s">
        <v>30</v>
      </c>
      <c r="G3421" t="s">
        <v>6040</v>
      </c>
      <c r="H3421" t="str">
        <f t="shared" si="170"/>
        <v>以最右端为例，求极限时分子分母同除n，得到1/2</v>
      </c>
      <c r="I3421">
        <v>6</v>
      </c>
      <c r="J3421">
        <v>6</v>
      </c>
      <c r="K3421" t="str">
        <f t="shared" si="168"/>
        <v>心流</v>
      </c>
      <c r="L3421" t="s">
        <v>5909</v>
      </c>
      <c r="M3421" t="s">
        <v>30</v>
      </c>
      <c r="N3421" t="s">
        <v>30</v>
      </c>
      <c r="O3421" t="s">
        <v>36</v>
      </c>
      <c r="P3421" t="s">
        <v>20</v>
      </c>
      <c r="Q3421" t="s">
        <v>20</v>
      </c>
      <c r="R3421">
        <f t="shared" si="169"/>
        <v>0</v>
      </c>
      <c r="S3421">
        <f t="shared" si="169"/>
        <v>0</v>
      </c>
    </row>
    <row r="3422" spans="1:19" x14ac:dyDescent="0.2">
      <c r="A3422" s="1">
        <v>4015</v>
      </c>
      <c r="B3422" t="s">
        <v>37</v>
      </c>
      <c r="C3422" t="s">
        <v>4134</v>
      </c>
      <c r="D3422" t="s">
        <v>1567</v>
      </c>
      <c r="E3422" t="s">
        <v>15</v>
      </c>
      <c r="F3422" t="s">
        <v>30</v>
      </c>
      <c r="G3422" t="s">
        <v>2011</v>
      </c>
      <c r="H3422" t="str">
        <f t="shared" si="170"/>
        <v>谢谢老师</v>
      </c>
      <c r="I3422">
        <v>6</v>
      </c>
      <c r="J3422">
        <v>6</v>
      </c>
      <c r="K3422" t="str">
        <f t="shared" si="168"/>
        <v>心流</v>
      </c>
      <c r="L3422" t="s">
        <v>5909</v>
      </c>
      <c r="M3422" t="s">
        <v>30</v>
      </c>
      <c r="N3422" t="s">
        <v>30</v>
      </c>
      <c r="O3422" t="s">
        <v>36</v>
      </c>
      <c r="P3422" t="s">
        <v>20</v>
      </c>
      <c r="Q3422" t="s">
        <v>20</v>
      </c>
      <c r="R3422">
        <f t="shared" si="169"/>
        <v>0</v>
      </c>
      <c r="S3422">
        <f t="shared" si="169"/>
        <v>0</v>
      </c>
    </row>
    <row r="3423" spans="1:19" x14ac:dyDescent="0.2">
      <c r="A3423" s="1">
        <v>4016</v>
      </c>
      <c r="B3423" t="s">
        <v>27</v>
      </c>
      <c r="C3423" t="s">
        <v>2143</v>
      </c>
      <c r="D3423" t="s">
        <v>2144</v>
      </c>
      <c r="E3423" t="s">
        <v>39</v>
      </c>
      <c r="F3423" t="s">
        <v>30</v>
      </c>
      <c r="G3423" t="s">
        <v>6041</v>
      </c>
      <c r="H3423" t="str">
        <f t="shared" si="170"/>
        <v>放大：分子不变，分母都写成最后一项的分母, 缩小：分子不变，分母都写成第一项的分母</v>
      </c>
      <c r="I3423">
        <v>6</v>
      </c>
      <c r="J3423">
        <v>6</v>
      </c>
      <c r="K3423" t="str">
        <f t="shared" si="168"/>
        <v>心流</v>
      </c>
      <c r="L3423" t="s">
        <v>5909</v>
      </c>
      <c r="M3423" t="s">
        <v>30</v>
      </c>
      <c r="N3423" t="s">
        <v>32</v>
      </c>
      <c r="O3423" t="s">
        <v>36</v>
      </c>
      <c r="P3423" t="s">
        <v>20</v>
      </c>
      <c r="Q3423" t="s">
        <v>20</v>
      </c>
      <c r="R3423">
        <f t="shared" si="169"/>
        <v>0</v>
      </c>
      <c r="S3423">
        <f t="shared" si="169"/>
        <v>0</v>
      </c>
    </row>
    <row r="3424" spans="1:19" x14ac:dyDescent="0.2">
      <c r="A3424" s="1">
        <v>4017</v>
      </c>
      <c r="B3424" t="s">
        <v>12</v>
      </c>
      <c r="C3424" t="s">
        <v>6042</v>
      </c>
      <c r="D3424" t="s">
        <v>6043</v>
      </c>
      <c r="E3424" t="s">
        <v>15</v>
      </c>
      <c r="F3424" t="s">
        <v>6044</v>
      </c>
      <c r="H3424" t="str">
        <f t="shared" si="170"/>
        <v>这个怎么做，要过程谢谢3题第一个</v>
      </c>
      <c r="I3424">
        <v>3</v>
      </c>
      <c r="J3424">
        <v>6</v>
      </c>
      <c r="K3424" t="str">
        <f t="shared" si="168"/>
        <v>焦虑</v>
      </c>
      <c r="L3424" t="s">
        <v>5895</v>
      </c>
      <c r="M3424" t="s">
        <v>686</v>
      </c>
      <c r="N3424" t="s">
        <v>18</v>
      </c>
      <c r="O3424" t="s">
        <v>19</v>
      </c>
      <c r="P3424" t="s">
        <v>20</v>
      </c>
      <c r="Q3424" t="s">
        <v>20</v>
      </c>
      <c r="R3424">
        <f t="shared" si="169"/>
        <v>0</v>
      </c>
      <c r="S3424">
        <f t="shared" si="169"/>
        <v>0</v>
      </c>
    </row>
    <row r="3425" spans="1:19" x14ac:dyDescent="0.2">
      <c r="A3425" s="1">
        <v>4018</v>
      </c>
      <c r="B3425" t="s">
        <v>12</v>
      </c>
      <c r="C3425" t="s">
        <v>418</v>
      </c>
      <c r="D3425" t="s">
        <v>419</v>
      </c>
      <c r="E3425" t="s">
        <v>15</v>
      </c>
      <c r="F3425" t="s">
        <v>6045</v>
      </c>
      <c r="H3425" t="str">
        <f t="shared" si="170"/>
        <v>这个怎么写啊，请写步骤，谢谢</v>
      </c>
      <c r="I3425">
        <v>3</v>
      </c>
      <c r="J3425">
        <v>6</v>
      </c>
      <c r="K3425" t="str">
        <f t="shared" si="168"/>
        <v>焦虑</v>
      </c>
      <c r="L3425" t="s">
        <v>5895</v>
      </c>
      <c r="M3425" t="s">
        <v>668</v>
      </c>
      <c r="N3425" t="s">
        <v>52</v>
      </c>
      <c r="O3425" t="s">
        <v>19</v>
      </c>
      <c r="P3425" t="s">
        <v>20</v>
      </c>
      <c r="Q3425" t="s">
        <v>20</v>
      </c>
      <c r="R3425">
        <f t="shared" si="169"/>
        <v>0</v>
      </c>
      <c r="S3425">
        <f t="shared" si="169"/>
        <v>0</v>
      </c>
    </row>
    <row r="3426" spans="1:19" x14ac:dyDescent="0.2">
      <c r="A3426" s="1">
        <v>4020</v>
      </c>
      <c r="B3426" t="s">
        <v>12</v>
      </c>
      <c r="C3426" t="s">
        <v>6046</v>
      </c>
      <c r="D3426" t="s">
        <v>6047</v>
      </c>
      <c r="E3426" t="s">
        <v>15</v>
      </c>
      <c r="F3426" t="s">
        <v>6048</v>
      </c>
      <c r="H3426" t="str">
        <f t="shared" si="170"/>
        <v>请问这个转换对吗？谢谢解答！！！</v>
      </c>
      <c r="I3426">
        <v>3</v>
      </c>
      <c r="J3426">
        <v>6</v>
      </c>
      <c r="K3426" t="str">
        <f t="shared" si="168"/>
        <v>焦虑</v>
      </c>
      <c r="L3426" t="s">
        <v>5895</v>
      </c>
      <c r="M3426" t="s">
        <v>1395</v>
      </c>
      <c r="N3426" t="s">
        <v>162</v>
      </c>
      <c r="O3426" t="s">
        <v>19</v>
      </c>
      <c r="P3426" t="s">
        <v>20</v>
      </c>
      <c r="Q3426" t="s">
        <v>20</v>
      </c>
      <c r="R3426">
        <f t="shared" si="169"/>
        <v>0</v>
      </c>
      <c r="S3426">
        <f t="shared" si="169"/>
        <v>0</v>
      </c>
    </row>
    <row r="3427" spans="1:19" x14ac:dyDescent="0.2">
      <c r="A3427" s="1">
        <v>4021</v>
      </c>
      <c r="B3427" t="s">
        <v>27</v>
      </c>
      <c r="C3427" t="s">
        <v>1970</v>
      </c>
      <c r="D3427" t="s">
        <v>1971</v>
      </c>
      <c r="E3427" t="s">
        <v>1972</v>
      </c>
      <c r="F3427" t="s">
        <v>30</v>
      </c>
      <c r="G3427" t="s">
        <v>6049</v>
      </c>
      <c r="H3427" t="str">
        <f t="shared" si="170"/>
        <v>变化了以后两边不是无穷小了</v>
      </c>
      <c r="I3427">
        <v>6</v>
      </c>
      <c r="J3427">
        <v>6</v>
      </c>
      <c r="K3427" t="str">
        <f t="shared" si="168"/>
        <v>心流</v>
      </c>
      <c r="L3427" t="s">
        <v>5523</v>
      </c>
      <c r="M3427" t="s">
        <v>30</v>
      </c>
      <c r="N3427" t="s">
        <v>32</v>
      </c>
      <c r="O3427" t="s">
        <v>36</v>
      </c>
      <c r="P3427" t="s">
        <v>20</v>
      </c>
      <c r="Q3427" t="s">
        <v>20</v>
      </c>
      <c r="R3427">
        <f t="shared" si="169"/>
        <v>0</v>
      </c>
      <c r="S3427">
        <f t="shared" si="169"/>
        <v>0</v>
      </c>
    </row>
    <row r="3428" spans="1:19" x14ac:dyDescent="0.2">
      <c r="A3428" s="1">
        <v>4022</v>
      </c>
      <c r="B3428" t="s">
        <v>27</v>
      </c>
      <c r="C3428" t="s">
        <v>2143</v>
      </c>
      <c r="D3428" t="s">
        <v>2144</v>
      </c>
      <c r="E3428" t="s">
        <v>39</v>
      </c>
      <c r="F3428" t="s">
        <v>30</v>
      </c>
      <c r="G3428" t="s">
        <v>6050</v>
      </c>
      <c r="H3428" t="str">
        <f t="shared" si="170"/>
        <v>可以，注意前提是x趋于0</v>
      </c>
      <c r="I3428">
        <v>6</v>
      </c>
      <c r="J3428">
        <v>6</v>
      </c>
      <c r="K3428" t="str">
        <f t="shared" si="168"/>
        <v>心流</v>
      </c>
      <c r="L3428" t="s">
        <v>5909</v>
      </c>
      <c r="M3428" t="s">
        <v>30</v>
      </c>
      <c r="N3428" t="s">
        <v>32</v>
      </c>
      <c r="O3428" t="s">
        <v>36</v>
      </c>
      <c r="P3428" t="s">
        <v>20</v>
      </c>
      <c r="Q3428" t="s">
        <v>20</v>
      </c>
      <c r="R3428">
        <f t="shared" si="169"/>
        <v>0</v>
      </c>
      <c r="S3428">
        <f t="shared" si="169"/>
        <v>0</v>
      </c>
    </row>
    <row r="3429" spans="1:19" x14ac:dyDescent="0.2">
      <c r="A3429" s="1">
        <v>4023</v>
      </c>
      <c r="B3429" t="s">
        <v>12</v>
      </c>
      <c r="C3429" t="s">
        <v>6051</v>
      </c>
      <c r="D3429" t="s">
        <v>6052</v>
      </c>
      <c r="E3429" t="s">
        <v>6053</v>
      </c>
      <c r="F3429" t="s">
        <v>6054</v>
      </c>
      <c r="H3429" t="str">
        <f t="shared" si="170"/>
        <v>老师\xa0这个题的二阶导怎么不是t的导数呢</v>
      </c>
      <c r="I3429">
        <v>3</v>
      </c>
      <c r="J3429">
        <v>6</v>
      </c>
      <c r="K3429" t="str">
        <f t="shared" si="168"/>
        <v>焦虑</v>
      </c>
      <c r="L3429" t="s">
        <v>5895</v>
      </c>
      <c r="M3429" t="s">
        <v>6055</v>
      </c>
      <c r="N3429" t="s">
        <v>162</v>
      </c>
      <c r="O3429" t="s">
        <v>19</v>
      </c>
      <c r="P3429" t="s">
        <v>20</v>
      </c>
      <c r="Q3429" t="s">
        <v>20</v>
      </c>
      <c r="R3429">
        <f t="shared" si="169"/>
        <v>0</v>
      </c>
      <c r="S3429">
        <f t="shared" si="169"/>
        <v>0</v>
      </c>
    </row>
    <row r="3430" spans="1:19" x14ac:dyDescent="0.2">
      <c r="A3430" s="1">
        <v>4024</v>
      </c>
      <c r="B3430" t="s">
        <v>27</v>
      </c>
      <c r="C3430" t="s">
        <v>2249</v>
      </c>
      <c r="D3430" t="s">
        <v>2250</v>
      </c>
      <c r="E3430" t="s">
        <v>15</v>
      </c>
      <c r="F3430" t="s">
        <v>30</v>
      </c>
      <c r="G3430" t="s">
        <v>6056</v>
      </c>
      <c r="H3430" t="str">
        <f t="shared" si="170"/>
        <v>\n二阶导是这样</v>
      </c>
      <c r="I3430">
        <v>6</v>
      </c>
      <c r="J3430">
        <v>6</v>
      </c>
      <c r="K3430" t="str">
        <f t="shared" si="168"/>
        <v>心流</v>
      </c>
      <c r="L3430" t="s">
        <v>2142</v>
      </c>
      <c r="M3430" t="s">
        <v>30</v>
      </c>
      <c r="N3430" t="s">
        <v>32</v>
      </c>
      <c r="O3430" t="s">
        <v>36</v>
      </c>
      <c r="P3430" t="s">
        <v>20</v>
      </c>
      <c r="Q3430" t="s">
        <v>20</v>
      </c>
      <c r="R3430">
        <f t="shared" si="169"/>
        <v>0</v>
      </c>
      <c r="S3430">
        <f t="shared" si="169"/>
        <v>0</v>
      </c>
    </row>
    <row r="3431" spans="1:19" x14ac:dyDescent="0.2">
      <c r="A3431" s="1">
        <v>4025</v>
      </c>
      <c r="B3431" t="s">
        <v>27</v>
      </c>
      <c r="C3431" t="s">
        <v>1970</v>
      </c>
      <c r="D3431" t="s">
        <v>1971</v>
      </c>
      <c r="E3431" t="s">
        <v>1972</v>
      </c>
      <c r="F3431" t="s">
        <v>30</v>
      </c>
      <c r="G3431" t="s">
        <v>6057</v>
      </c>
      <c r="H3431" t="str">
        <f t="shared" si="170"/>
        <v>没有理解什么是由参数方程所确定的函数，二阶导数是一阶导数再对自变量x求导，所以仍然按参数方程求导步骤做</v>
      </c>
      <c r="I3431">
        <v>6</v>
      </c>
      <c r="J3431">
        <v>6</v>
      </c>
      <c r="K3431" t="str">
        <f t="shared" si="168"/>
        <v>心流</v>
      </c>
      <c r="L3431" t="s">
        <v>5523</v>
      </c>
      <c r="M3431" t="s">
        <v>30</v>
      </c>
      <c r="N3431" t="s">
        <v>32</v>
      </c>
      <c r="O3431" t="s">
        <v>36</v>
      </c>
      <c r="P3431" t="s">
        <v>20</v>
      </c>
      <c r="Q3431" t="s">
        <v>20</v>
      </c>
      <c r="R3431">
        <f t="shared" si="169"/>
        <v>0</v>
      </c>
      <c r="S3431">
        <f t="shared" si="169"/>
        <v>0</v>
      </c>
    </row>
    <row r="3432" spans="1:19" x14ac:dyDescent="0.2">
      <c r="A3432" s="1">
        <v>4026</v>
      </c>
      <c r="B3432" t="s">
        <v>12</v>
      </c>
      <c r="C3432" t="s">
        <v>5985</v>
      </c>
      <c r="D3432" t="s">
        <v>5986</v>
      </c>
      <c r="E3432" t="s">
        <v>15</v>
      </c>
      <c r="F3432" t="s">
        <v>6058</v>
      </c>
      <c r="G3432" t="s">
        <v>6059</v>
      </c>
      <c r="H3432" t="str">
        <f t="shared" si="170"/>
        <v>老师您好，请问二阶导为0的点不一定是拐点对吗？</v>
      </c>
      <c r="I3432">
        <v>3</v>
      </c>
      <c r="J3432">
        <v>6</v>
      </c>
      <c r="K3432" t="str">
        <f t="shared" si="168"/>
        <v>焦虑</v>
      </c>
      <c r="L3432" t="s">
        <v>5895</v>
      </c>
      <c r="M3432" t="s">
        <v>547</v>
      </c>
      <c r="N3432" t="s">
        <v>18</v>
      </c>
      <c r="O3432" t="s">
        <v>19</v>
      </c>
      <c r="P3432" t="s">
        <v>20</v>
      </c>
      <c r="Q3432" t="s">
        <v>20</v>
      </c>
      <c r="R3432">
        <f t="shared" si="169"/>
        <v>0</v>
      </c>
      <c r="S3432">
        <f t="shared" si="169"/>
        <v>0</v>
      </c>
    </row>
    <row r="3433" spans="1:19" x14ac:dyDescent="0.2">
      <c r="A3433" s="1">
        <v>4027</v>
      </c>
      <c r="B3433" t="s">
        <v>12</v>
      </c>
      <c r="C3433" t="s">
        <v>5985</v>
      </c>
      <c r="D3433" t="s">
        <v>5986</v>
      </c>
      <c r="E3433" t="s">
        <v>15</v>
      </c>
      <c r="F3433" t="s">
        <v>6060</v>
      </c>
      <c r="G3433" t="s">
        <v>6061</v>
      </c>
      <c r="H3433" t="str">
        <f t="shared" si="170"/>
        <v>老师你好！请问什么时候用二阶函数判别法，什么时候用三阶判别法呀？</v>
      </c>
      <c r="I3433">
        <v>3</v>
      </c>
      <c r="J3433">
        <v>6</v>
      </c>
      <c r="K3433" t="str">
        <f t="shared" si="168"/>
        <v>焦虑</v>
      </c>
      <c r="L3433" t="s">
        <v>5895</v>
      </c>
      <c r="M3433" t="s">
        <v>190</v>
      </c>
      <c r="N3433" t="s">
        <v>52</v>
      </c>
      <c r="O3433" t="s">
        <v>53</v>
      </c>
      <c r="P3433" t="s">
        <v>20</v>
      </c>
      <c r="Q3433" t="s">
        <v>20</v>
      </c>
      <c r="R3433">
        <f t="shared" si="169"/>
        <v>0</v>
      </c>
      <c r="S3433">
        <f t="shared" si="169"/>
        <v>0</v>
      </c>
    </row>
    <row r="3434" spans="1:19" x14ac:dyDescent="0.2">
      <c r="A3434" s="1">
        <v>4028</v>
      </c>
      <c r="B3434" t="s">
        <v>27</v>
      </c>
      <c r="C3434" t="s">
        <v>2724</v>
      </c>
      <c r="D3434" t="s">
        <v>2725</v>
      </c>
      <c r="E3434" t="s">
        <v>15</v>
      </c>
      <c r="F3434" t="s">
        <v>30</v>
      </c>
      <c r="G3434" t="s">
        <v>6062</v>
      </c>
      <c r="H3434" t="str">
        <f t="shared" si="170"/>
        <v>二阶导可直接得出极大值极小值 \n不像用一阶那么麻烦</v>
      </c>
      <c r="I3434">
        <v>6</v>
      </c>
      <c r="J3434">
        <v>6</v>
      </c>
      <c r="K3434" t="str">
        <f t="shared" ref="K3434:K3497" si="171">IF(I3434&lt;6,IF(J3434&lt;6,IF(J3434=0,"无关","冷漠"),"焦虑"),IF(J3434&lt;6,"无聊/放松","心流"))</f>
        <v>心流</v>
      </c>
      <c r="L3434" t="s">
        <v>2655</v>
      </c>
      <c r="M3434" t="s">
        <v>30</v>
      </c>
      <c r="N3434" t="s">
        <v>32</v>
      </c>
      <c r="O3434" t="s">
        <v>36</v>
      </c>
      <c r="P3434" t="s">
        <v>20</v>
      </c>
      <c r="Q3434" t="s">
        <v>20</v>
      </c>
      <c r="R3434">
        <f t="shared" si="169"/>
        <v>0</v>
      </c>
      <c r="S3434">
        <f t="shared" si="169"/>
        <v>0</v>
      </c>
    </row>
    <row r="3435" spans="1:19" x14ac:dyDescent="0.2">
      <c r="A3435" s="1">
        <v>4029</v>
      </c>
      <c r="B3435" t="s">
        <v>12</v>
      </c>
      <c r="C3435" t="s">
        <v>5985</v>
      </c>
      <c r="D3435" t="s">
        <v>5986</v>
      </c>
      <c r="E3435" t="s">
        <v>15</v>
      </c>
      <c r="F3435" t="s">
        <v>6063</v>
      </c>
      <c r="H3435" t="str">
        <f t="shared" si="170"/>
        <v>老师您好，请问极值点是在驻点和不可导点之间对吗？</v>
      </c>
      <c r="I3435">
        <v>3</v>
      </c>
      <c r="J3435">
        <v>6</v>
      </c>
      <c r="K3435" t="str">
        <f t="shared" si="171"/>
        <v>焦虑</v>
      </c>
      <c r="L3435" t="s">
        <v>5895</v>
      </c>
      <c r="M3435" t="s">
        <v>472</v>
      </c>
      <c r="N3435" t="s">
        <v>52</v>
      </c>
      <c r="O3435" t="s">
        <v>19</v>
      </c>
      <c r="P3435" t="s">
        <v>20</v>
      </c>
      <c r="Q3435" t="s">
        <v>20</v>
      </c>
      <c r="R3435">
        <f t="shared" si="169"/>
        <v>0</v>
      </c>
      <c r="S3435">
        <f t="shared" si="169"/>
        <v>0</v>
      </c>
    </row>
    <row r="3436" spans="1:19" x14ac:dyDescent="0.2">
      <c r="A3436" s="1">
        <v>4030</v>
      </c>
      <c r="B3436" t="s">
        <v>27</v>
      </c>
      <c r="C3436" t="s">
        <v>1970</v>
      </c>
      <c r="D3436" t="s">
        <v>1971</v>
      </c>
      <c r="E3436" t="s">
        <v>1972</v>
      </c>
      <c r="F3436" t="s">
        <v>30</v>
      </c>
      <c r="G3436" t="s">
        <v>6064</v>
      </c>
      <c r="H3436" t="str">
        <f t="shared" si="170"/>
        <v>是从这些点里去找</v>
      </c>
      <c r="I3436">
        <v>6</v>
      </c>
      <c r="J3436">
        <v>6</v>
      </c>
      <c r="K3436" t="str">
        <f t="shared" si="171"/>
        <v>心流</v>
      </c>
      <c r="L3436" t="s">
        <v>5523</v>
      </c>
      <c r="M3436" t="s">
        <v>30</v>
      </c>
      <c r="N3436" t="s">
        <v>32</v>
      </c>
      <c r="O3436" t="s">
        <v>36</v>
      </c>
      <c r="P3436" t="s">
        <v>20</v>
      </c>
      <c r="Q3436" t="s">
        <v>20</v>
      </c>
      <c r="R3436">
        <f t="shared" si="169"/>
        <v>0</v>
      </c>
      <c r="S3436">
        <f t="shared" si="169"/>
        <v>0</v>
      </c>
    </row>
    <row r="3437" spans="1:19" x14ac:dyDescent="0.2">
      <c r="A3437" s="1">
        <v>4031</v>
      </c>
      <c r="B3437" t="s">
        <v>12</v>
      </c>
      <c r="C3437" t="s">
        <v>6065</v>
      </c>
      <c r="D3437" t="s">
        <v>6066</v>
      </c>
      <c r="E3437" t="s">
        <v>15</v>
      </c>
      <c r="F3437" t="s">
        <v>5869</v>
      </c>
      <c r="H3437" t="str">
        <f t="shared" si="170"/>
        <v>老师这道题怎么做啊</v>
      </c>
      <c r="I3437">
        <v>3</v>
      </c>
      <c r="J3437">
        <v>6</v>
      </c>
      <c r="K3437" t="str">
        <f t="shared" si="171"/>
        <v>焦虑</v>
      </c>
      <c r="L3437" t="s">
        <v>5895</v>
      </c>
      <c r="M3437" t="s">
        <v>688</v>
      </c>
      <c r="N3437" t="s">
        <v>18</v>
      </c>
      <c r="O3437" t="s">
        <v>19</v>
      </c>
      <c r="P3437" t="s">
        <v>20</v>
      </c>
      <c r="Q3437" t="s">
        <v>20</v>
      </c>
      <c r="R3437">
        <f t="shared" si="169"/>
        <v>0</v>
      </c>
      <c r="S3437">
        <f t="shared" si="169"/>
        <v>0</v>
      </c>
    </row>
    <row r="3438" spans="1:19" x14ac:dyDescent="0.2">
      <c r="A3438" s="1">
        <v>4032</v>
      </c>
      <c r="B3438" t="s">
        <v>12</v>
      </c>
      <c r="C3438" t="s">
        <v>418</v>
      </c>
      <c r="D3438" t="s">
        <v>419</v>
      </c>
      <c r="E3438" t="s">
        <v>15</v>
      </c>
      <c r="F3438" t="s">
        <v>6067</v>
      </c>
      <c r="H3438" t="str">
        <f t="shared" si="170"/>
        <v>请教，希望有步骤</v>
      </c>
      <c r="I3438">
        <v>3</v>
      </c>
      <c r="J3438">
        <v>6</v>
      </c>
      <c r="K3438" t="str">
        <f t="shared" si="171"/>
        <v>焦虑</v>
      </c>
      <c r="L3438" t="s">
        <v>5895</v>
      </c>
      <c r="M3438" t="s">
        <v>668</v>
      </c>
      <c r="N3438" t="s">
        <v>52</v>
      </c>
      <c r="O3438" t="s">
        <v>19</v>
      </c>
      <c r="P3438" t="s">
        <v>20</v>
      </c>
      <c r="Q3438" t="s">
        <v>20</v>
      </c>
      <c r="R3438">
        <f t="shared" si="169"/>
        <v>0</v>
      </c>
      <c r="S3438">
        <f t="shared" si="169"/>
        <v>0</v>
      </c>
    </row>
    <row r="3439" spans="1:19" x14ac:dyDescent="0.2">
      <c r="A3439" s="1">
        <v>4033</v>
      </c>
      <c r="B3439" t="s">
        <v>27</v>
      </c>
      <c r="C3439" t="s">
        <v>1970</v>
      </c>
      <c r="D3439" t="s">
        <v>1971</v>
      </c>
      <c r="E3439" t="s">
        <v>1972</v>
      </c>
      <c r="F3439" t="s">
        <v>30</v>
      </c>
      <c r="G3439" t="s">
        <v>6068</v>
      </c>
      <c r="H3439" t="str">
        <f t="shared" si="170"/>
        <v>先把cotx化为cosx／sinx，再用洛必达法则</v>
      </c>
      <c r="I3439">
        <v>6</v>
      </c>
      <c r="J3439">
        <v>6</v>
      </c>
      <c r="K3439" t="str">
        <f t="shared" si="171"/>
        <v>心流</v>
      </c>
      <c r="L3439" t="s">
        <v>5523</v>
      </c>
      <c r="M3439" t="s">
        <v>30</v>
      </c>
      <c r="N3439" t="s">
        <v>32</v>
      </c>
      <c r="O3439" t="s">
        <v>36</v>
      </c>
      <c r="P3439" t="s">
        <v>20</v>
      </c>
      <c r="Q3439" t="s">
        <v>20</v>
      </c>
      <c r="R3439">
        <f t="shared" si="169"/>
        <v>0</v>
      </c>
      <c r="S3439">
        <f t="shared" si="169"/>
        <v>0</v>
      </c>
    </row>
    <row r="3440" spans="1:19" x14ac:dyDescent="0.2">
      <c r="A3440" s="1">
        <v>4034</v>
      </c>
      <c r="B3440" t="s">
        <v>12</v>
      </c>
      <c r="C3440" t="s">
        <v>6069</v>
      </c>
      <c r="D3440" t="s">
        <v>6070</v>
      </c>
      <c r="E3440" t="s">
        <v>15</v>
      </c>
      <c r="F3440" t="s">
        <v>3682</v>
      </c>
      <c r="G3440" t="s">
        <v>6071</v>
      </c>
      <c r="H3440" t="str">
        <f t="shared" si="170"/>
        <v>第二题应该有三个啊</v>
      </c>
      <c r="I3440">
        <v>3</v>
      </c>
      <c r="J3440">
        <v>6</v>
      </c>
      <c r="K3440" t="str">
        <f t="shared" si="171"/>
        <v>焦虑</v>
      </c>
      <c r="L3440" t="s">
        <v>5895</v>
      </c>
      <c r="M3440" t="s">
        <v>6072</v>
      </c>
      <c r="N3440" t="s">
        <v>52</v>
      </c>
      <c r="O3440" t="s">
        <v>19</v>
      </c>
      <c r="P3440" t="s">
        <v>20</v>
      </c>
      <c r="Q3440" t="s">
        <v>20</v>
      </c>
      <c r="R3440">
        <f t="shared" ref="R3440:S3499" si="172">COUNTIF(P3440,"*高等数学*")</f>
        <v>0</v>
      </c>
      <c r="S3440">
        <f t="shared" si="172"/>
        <v>0</v>
      </c>
    </row>
    <row r="3441" spans="1:19" x14ac:dyDescent="0.2">
      <c r="A3441" s="1">
        <v>4035</v>
      </c>
      <c r="B3441" t="s">
        <v>27</v>
      </c>
      <c r="C3441" t="s">
        <v>6073</v>
      </c>
      <c r="D3441" t="s">
        <v>6074</v>
      </c>
      <c r="E3441" t="s">
        <v>15</v>
      </c>
      <c r="F3441" t="s">
        <v>30</v>
      </c>
      <c r="G3441" t="s">
        <v>6075</v>
      </c>
      <c r="H3441" t="str">
        <f t="shared" si="170"/>
        <v>那是零点，你要找的其实是原函数的极值，只有两个</v>
      </c>
      <c r="I3441">
        <v>6</v>
      </c>
      <c r="J3441">
        <v>6</v>
      </c>
      <c r="K3441" t="str">
        <f t="shared" si="171"/>
        <v>心流</v>
      </c>
      <c r="L3441" t="s">
        <v>3670</v>
      </c>
      <c r="M3441" t="s">
        <v>30</v>
      </c>
      <c r="N3441" t="s">
        <v>32</v>
      </c>
      <c r="O3441" t="s">
        <v>36</v>
      </c>
      <c r="P3441" t="s">
        <v>20</v>
      </c>
      <c r="Q3441" t="s">
        <v>20</v>
      </c>
      <c r="R3441">
        <f t="shared" si="172"/>
        <v>0</v>
      </c>
      <c r="S3441">
        <f t="shared" si="172"/>
        <v>0</v>
      </c>
    </row>
    <row r="3442" spans="1:19" x14ac:dyDescent="0.2">
      <c r="A3442" s="1">
        <v>4036</v>
      </c>
      <c r="B3442" t="s">
        <v>12</v>
      </c>
      <c r="C3442" t="s">
        <v>6076</v>
      </c>
      <c r="D3442" t="s">
        <v>6077</v>
      </c>
      <c r="E3442" t="s">
        <v>15</v>
      </c>
      <c r="F3442" t="s">
        <v>6078</v>
      </c>
      <c r="G3442" t="s">
        <v>6079</v>
      </c>
      <c r="H3442" t="str">
        <f t="shared" si="170"/>
        <v>解题\n老师，请问这个题应该用什么方法解题？</v>
      </c>
      <c r="I3442">
        <v>3</v>
      </c>
      <c r="J3442">
        <v>6</v>
      </c>
      <c r="K3442" t="str">
        <f t="shared" si="171"/>
        <v>焦虑</v>
      </c>
      <c r="L3442" t="s">
        <v>5895</v>
      </c>
      <c r="M3442" t="s">
        <v>587</v>
      </c>
      <c r="N3442" t="s">
        <v>52</v>
      </c>
      <c r="O3442" t="s">
        <v>19</v>
      </c>
      <c r="P3442" t="s">
        <v>20</v>
      </c>
      <c r="Q3442" t="s">
        <v>20</v>
      </c>
      <c r="R3442">
        <f t="shared" si="172"/>
        <v>0</v>
      </c>
      <c r="S3442">
        <f t="shared" si="172"/>
        <v>0</v>
      </c>
    </row>
    <row r="3443" spans="1:19" x14ac:dyDescent="0.2">
      <c r="A3443" s="1">
        <v>4037</v>
      </c>
      <c r="B3443" t="s">
        <v>27</v>
      </c>
      <c r="C3443" t="s">
        <v>1970</v>
      </c>
      <c r="D3443" t="s">
        <v>1971</v>
      </c>
      <c r="E3443" t="s">
        <v>1972</v>
      </c>
      <c r="F3443" t="s">
        <v>30</v>
      </c>
      <c r="G3443" t="s">
        <v>6080</v>
      </c>
      <c r="H3443" t="str">
        <f t="shared" si="170"/>
        <v>分母看作1，分子分母除以两个根式相加，再求极限</v>
      </c>
      <c r="I3443">
        <v>6</v>
      </c>
      <c r="J3443">
        <v>6</v>
      </c>
      <c r="K3443" t="str">
        <f t="shared" si="171"/>
        <v>心流</v>
      </c>
      <c r="L3443" t="s">
        <v>5523</v>
      </c>
      <c r="M3443" t="s">
        <v>30</v>
      </c>
      <c r="N3443" t="s">
        <v>32</v>
      </c>
      <c r="O3443" t="s">
        <v>36</v>
      </c>
      <c r="P3443" t="s">
        <v>20</v>
      </c>
      <c r="Q3443" t="s">
        <v>20</v>
      </c>
      <c r="R3443">
        <f t="shared" si="172"/>
        <v>0</v>
      </c>
      <c r="S3443">
        <f t="shared" si="172"/>
        <v>0</v>
      </c>
    </row>
    <row r="3444" spans="1:19" x14ac:dyDescent="0.2">
      <c r="A3444" s="1">
        <v>4038</v>
      </c>
      <c r="B3444" t="s">
        <v>12</v>
      </c>
      <c r="C3444" t="s">
        <v>4976</v>
      </c>
      <c r="D3444" t="s">
        <v>4977</v>
      </c>
      <c r="E3444" t="s">
        <v>15</v>
      </c>
      <c r="F3444" t="s">
        <v>6081</v>
      </c>
      <c r="H3444" t="str">
        <f t="shared" si="170"/>
        <v>老师这点不懂</v>
      </c>
      <c r="I3444">
        <v>3</v>
      </c>
      <c r="J3444">
        <v>6</v>
      </c>
      <c r="K3444" t="str">
        <f t="shared" si="171"/>
        <v>焦虑</v>
      </c>
      <c r="L3444" t="s">
        <v>5895</v>
      </c>
      <c r="M3444" t="s">
        <v>594</v>
      </c>
      <c r="N3444" t="s">
        <v>52</v>
      </c>
      <c r="O3444" t="s">
        <v>19</v>
      </c>
      <c r="P3444" t="s">
        <v>20</v>
      </c>
      <c r="Q3444" t="s">
        <v>20</v>
      </c>
      <c r="R3444">
        <f t="shared" si="172"/>
        <v>0</v>
      </c>
      <c r="S3444">
        <f t="shared" si="172"/>
        <v>0</v>
      </c>
    </row>
    <row r="3445" spans="1:19" x14ac:dyDescent="0.2">
      <c r="A3445" s="1">
        <v>4039</v>
      </c>
      <c r="B3445" t="s">
        <v>27</v>
      </c>
      <c r="C3445" t="s">
        <v>1970</v>
      </c>
      <c r="D3445" t="s">
        <v>1971</v>
      </c>
      <c r="E3445" t="s">
        <v>1972</v>
      </c>
      <c r="F3445" t="s">
        <v>30</v>
      </c>
      <c r="G3445" t="s">
        <v>6082</v>
      </c>
      <c r="H3445" t="str">
        <f t="shared" si="170"/>
        <v>这不是把1都减掉了吗</v>
      </c>
      <c r="I3445">
        <v>6</v>
      </c>
      <c r="J3445">
        <v>3</v>
      </c>
      <c r="K3445" t="str">
        <f t="shared" si="171"/>
        <v>无聊/放松</v>
      </c>
      <c r="L3445" t="s">
        <v>5523</v>
      </c>
      <c r="M3445" t="s">
        <v>30</v>
      </c>
      <c r="N3445" t="s">
        <v>32</v>
      </c>
      <c r="O3445" t="s">
        <v>36</v>
      </c>
      <c r="P3445" t="s">
        <v>20</v>
      </c>
      <c r="Q3445" t="s">
        <v>20</v>
      </c>
      <c r="R3445">
        <f t="shared" si="172"/>
        <v>0</v>
      </c>
      <c r="S3445">
        <f t="shared" si="172"/>
        <v>0</v>
      </c>
    </row>
    <row r="3446" spans="1:19" x14ac:dyDescent="0.2">
      <c r="A3446" s="1">
        <v>4040</v>
      </c>
      <c r="B3446" t="s">
        <v>12</v>
      </c>
      <c r="C3446" t="s">
        <v>6083</v>
      </c>
      <c r="D3446" t="s">
        <v>6084</v>
      </c>
      <c r="E3446" t="s">
        <v>15</v>
      </c>
      <c r="F3446" t="s">
        <v>3194</v>
      </c>
      <c r="H3446" t="str">
        <f t="shared" si="170"/>
        <v>老师，这个怎么做？</v>
      </c>
      <c r="I3446">
        <v>3</v>
      </c>
      <c r="J3446">
        <v>6</v>
      </c>
      <c r="K3446" t="str">
        <f t="shared" si="171"/>
        <v>焦虑</v>
      </c>
      <c r="L3446" t="s">
        <v>5895</v>
      </c>
      <c r="M3446" t="s">
        <v>752</v>
      </c>
      <c r="N3446" t="s">
        <v>18</v>
      </c>
      <c r="O3446" t="s">
        <v>19</v>
      </c>
      <c r="P3446" t="s">
        <v>20</v>
      </c>
      <c r="Q3446" t="s">
        <v>20</v>
      </c>
      <c r="R3446">
        <f t="shared" si="172"/>
        <v>0</v>
      </c>
      <c r="S3446">
        <f t="shared" si="172"/>
        <v>0</v>
      </c>
    </row>
    <row r="3447" spans="1:19" x14ac:dyDescent="0.2">
      <c r="A3447" s="1">
        <v>4041</v>
      </c>
      <c r="B3447" t="s">
        <v>12</v>
      </c>
      <c r="C3447" t="s">
        <v>6085</v>
      </c>
      <c r="D3447" t="s">
        <v>6086</v>
      </c>
      <c r="E3447" t="s">
        <v>15</v>
      </c>
      <c r="F3447" t="s">
        <v>6087</v>
      </c>
      <c r="H3447" t="str">
        <f t="shared" si="170"/>
        <v>老师，如何判断水平渐近线和铅直渐近线</v>
      </c>
      <c r="I3447">
        <v>3</v>
      </c>
      <c r="J3447">
        <v>6</v>
      </c>
      <c r="K3447" t="str">
        <f t="shared" si="171"/>
        <v>焦虑</v>
      </c>
      <c r="L3447" t="s">
        <v>5895</v>
      </c>
      <c r="M3447" t="s">
        <v>1178</v>
      </c>
      <c r="N3447" t="s">
        <v>18</v>
      </c>
      <c r="O3447" t="s">
        <v>19</v>
      </c>
      <c r="P3447" t="s">
        <v>20</v>
      </c>
      <c r="Q3447" t="s">
        <v>20</v>
      </c>
      <c r="R3447">
        <f t="shared" si="172"/>
        <v>0</v>
      </c>
      <c r="S3447">
        <f t="shared" si="172"/>
        <v>0</v>
      </c>
    </row>
    <row r="3448" spans="1:19" x14ac:dyDescent="0.2">
      <c r="A3448" s="1">
        <v>4042</v>
      </c>
      <c r="B3448" t="s">
        <v>12</v>
      </c>
      <c r="C3448" t="s">
        <v>411</v>
      </c>
      <c r="D3448" t="s">
        <v>412</v>
      </c>
      <c r="E3448" t="s">
        <v>15</v>
      </c>
      <c r="F3448" t="s">
        <v>6088</v>
      </c>
      <c r="H3448" t="str">
        <f t="shared" si="170"/>
        <v>老师，能帮我看一下这道题吗？</v>
      </c>
      <c r="I3448">
        <v>3</v>
      </c>
      <c r="J3448">
        <v>6</v>
      </c>
      <c r="K3448" t="str">
        <f t="shared" si="171"/>
        <v>焦虑</v>
      </c>
      <c r="L3448" t="s">
        <v>5895</v>
      </c>
      <c r="M3448" t="s">
        <v>1166</v>
      </c>
      <c r="N3448" t="s">
        <v>52</v>
      </c>
      <c r="O3448" t="s">
        <v>53</v>
      </c>
      <c r="P3448" t="s">
        <v>20</v>
      </c>
      <c r="Q3448" t="s">
        <v>20</v>
      </c>
      <c r="R3448">
        <f t="shared" si="172"/>
        <v>0</v>
      </c>
      <c r="S3448">
        <f t="shared" si="172"/>
        <v>0</v>
      </c>
    </row>
    <row r="3449" spans="1:19" x14ac:dyDescent="0.2">
      <c r="A3449" s="1">
        <v>4044</v>
      </c>
      <c r="B3449" t="s">
        <v>37</v>
      </c>
      <c r="C3449" t="s">
        <v>411</v>
      </c>
      <c r="D3449" t="s">
        <v>412</v>
      </c>
      <c r="E3449" t="s">
        <v>15</v>
      </c>
      <c r="F3449" t="s">
        <v>30</v>
      </c>
      <c r="G3449" t="s">
        <v>6089</v>
      </c>
      <c r="H3449" t="str">
        <f t="shared" si="170"/>
        <v>感谢老师</v>
      </c>
      <c r="I3449">
        <v>6</v>
      </c>
      <c r="J3449">
        <v>6</v>
      </c>
      <c r="K3449" t="str">
        <f t="shared" si="171"/>
        <v>心流</v>
      </c>
      <c r="L3449" t="s">
        <v>5909</v>
      </c>
      <c r="M3449" t="s">
        <v>30</v>
      </c>
      <c r="N3449" t="s">
        <v>30</v>
      </c>
      <c r="O3449" t="s">
        <v>36</v>
      </c>
      <c r="P3449" t="s">
        <v>20</v>
      </c>
      <c r="Q3449" t="s">
        <v>20</v>
      </c>
      <c r="R3449">
        <f t="shared" si="172"/>
        <v>0</v>
      </c>
      <c r="S3449">
        <f t="shared" si="172"/>
        <v>0</v>
      </c>
    </row>
    <row r="3450" spans="1:19" x14ac:dyDescent="0.2">
      <c r="A3450" s="1">
        <v>4045</v>
      </c>
      <c r="B3450" t="s">
        <v>12</v>
      </c>
      <c r="C3450" t="s">
        <v>6090</v>
      </c>
      <c r="D3450" t="s">
        <v>6091</v>
      </c>
      <c r="E3450" t="s">
        <v>15</v>
      </c>
      <c r="F3450" t="s">
        <v>6092</v>
      </c>
      <c r="G3450" t="s">
        <v>6093</v>
      </c>
      <c r="H3450" t="str">
        <f t="shared" si="170"/>
        <v>疑问\n第二行是怎么计算的</v>
      </c>
      <c r="I3450">
        <v>3</v>
      </c>
      <c r="J3450">
        <v>6</v>
      </c>
      <c r="K3450" t="str">
        <f t="shared" si="171"/>
        <v>焦虑</v>
      </c>
      <c r="L3450" t="s">
        <v>5895</v>
      </c>
      <c r="M3450" t="s">
        <v>6094</v>
      </c>
      <c r="N3450" t="s">
        <v>86</v>
      </c>
      <c r="O3450" t="s">
        <v>19</v>
      </c>
      <c r="P3450" t="s">
        <v>20</v>
      </c>
      <c r="Q3450" t="s">
        <v>20</v>
      </c>
      <c r="R3450">
        <f t="shared" si="172"/>
        <v>0</v>
      </c>
      <c r="S3450">
        <f t="shared" si="172"/>
        <v>0</v>
      </c>
    </row>
    <row r="3451" spans="1:19" x14ac:dyDescent="0.2">
      <c r="A3451" s="1">
        <v>4047</v>
      </c>
      <c r="B3451" t="s">
        <v>27</v>
      </c>
      <c r="C3451" t="s">
        <v>3212</v>
      </c>
      <c r="D3451" t="s">
        <v>3213</v>
      </c>
      <c r="E3451" t="s">
        <v>15</v>
      </c>
      <c r="F3451" t="s">
        <v>30</v>
      </c>
      <c r="G3451" t="s">
        <v>6097</v>
      </c>
      <c r="H3451" t="str">
        <f t="shared" si="170"/>
        <v>前面已经推导了</v>
      </c>
      <c r="I3451">
        <v>6</v>
      </c>
      <c r="J3451">
        <v>3</v>
      </c>
      <c r="K3451" t="str">
        <f t="shared" si="171"/>
        <v>无聊/放松</v>
      </c>
      <c r="L3451" t="s">
        <v>4739</v>
      </c>
      <c r="M3451" t="s">
        <v>30</v>
      </c>
      <c r="N3451" t="s">
        <v>32</v>
      </c>
      <c r="O3451" t="s">
        <v>36</v>
      </c>
      <c r="P3451" t="s">
        <v>20</v>
      </c>
      <c r="Q3451" t="s">
        <v>3215</v>
      </c>
      <c r="R3451">
        <f t="shared" si="172"/>
        <v>0</v>
      </c>
      <c r="S3451">
        <f t="shared" si="172"/>
        <v>0</v>
      </c>
    </row>
    <row r="3452" spans="1:19" x14ac:dyDescent="0.2">
      <c r="A3452" s="1">
        <v>4048</v>
      </c>
      <c r="B3452" t="s">
        <v>27</v>
      </c>
      <c r="C3452" t="s">
        <v>1970</v>
      </c>
      <c r="D3452" t="s">
        <v>1971</v>
      </c>
      <c r="E3452" t="s">
        <v>1972</v>
      </c>
      <c r="F3452" t="s">
        <v>30</v>
      </c>
      <c r="G3452" t="s">
        <v>6098</v>
      </c>
      <c r="H3452" t="str">
        <f t="shared" si="170"/>
        <v>用幂函数求导公式，用n－1次</v>
      </c>
      <c r="I3452">
        <v>6</v>
      </c>
      <c r="J3452">
        <v>6</v>
      </c>
      <c r="K3452" t="str">
        <f t="shared" si="171"/>
        <v>心流</v>
      </c>
      <c r="L3452" t="s">
        <v>5909</v>
      </c>
      <c r="M3452" t="s">
        <v>30</v>
      </c>
      <c r="N3452" t="s">
        <v>32</v>
      </c>
      <c r="O3452" t="s">
        <v>40</v>
      </c>
      <c r="P3452" t="s">
        <v>20</v>
      </c>
      <c r="Q3452" t="s">
        <v>20</v>
      </c>
      <c r="R3452">
        <f t="shared" si="172"/>
        <v>0</v>
      </c>
      <c r="S3452">
        <f t="shared" si="172"/>
        <v>0</v>
      </c>
    </row>
    <row r="3453" spans="1:19" x14ac:dyDescent="0.2">
      <c r="A3453" s="1">
        <v>4049</v>
      </c>
      <c r="B3453" t="s">
        <v>12</v>
      </c>
      <c r="C3453" t="s">
        <v>411</v>
      </c>
      <c r="D3453" t="s">
        <v>412</v>
      </c>
      <c r="E3453" t="s">
        <v>15</v>
      </c>
      <c r="F3453" t="s">
        <v>6099</v>
      </c>
      <c r="H3453" t="str">
        <f t="shared" si="170"/>
        <v>求解这题解析</v>
      </c>
      <c r="I3453">
        <v>3</v>
      </c>
      <c r="J3453">
        <v>6</v>
      </c>
      <c r="K3453" t="str">
        <f t="shared" si="171"/>
        <v>焦虑</v>
      </c>
      <c r="L3453" t="s">
        <v>5895</v>
      </c>
      <c r="M3453" t="s">
        <v>678</v>
      </c>
      <c r="N3453" t="s">
        <v>18</v>
      </c>
      <c r="O3453" t="s">
        <v>19</v>
      </c>
      <c r="P3453" t="s">
        <v>20</v>
      </c>
      <c r="Q3453" t="s">
        <v>20</v>
      </c>
      <c r="R3453">
        <f t="shared" si="172"/>
        <v>0</v>
      </c>
      <c r="S3453">
        <f t="shared" si="172"/>
        <v>0</v>
      </c>
    </row>
    <row r="3454" spans="1:19" x14ac:dyDescent="0.2">
      <c r="A3454" s="1">
        <v>4050</v>
      </c>
      <c r="B3454" t="s">
        <v>12</v>
      </c>
      <c r="C3454" t="s">
        <v>411</v>
      </c>
      <c r="D3454" t="s">
        <v>412</v>
      </c>
      <c r="E3454" t="s">
        <v>15</v>
      </c>
      <c r="F3454" t="s">
        <v>6099</v>
      </c>
      <c r="H3454" t="str">
        <f t="shared" si="170"/>
        <v>求解这题解析</v>
      </c>
      <c r="I3454">
        <v>3</v>
      </c>
      <c r="J3454">
        <v>6</v>
      </c>
      <c r="K3454" t="str">
        <f t="shared" si="171"/>
        <v>焦虑</v>
      </c>
      <c r="L3454" t="s">
        <v>5895</v>
      </c>
      <c r="M3454" t="s">
        <v>678</v>
      </c>
      <c r="N3454" t="s">
        <v>18</v>
      </c>
      <c r="O3454" t="s">
        <v>19</v>
      </c>
      <c r="P3454" t="s">
        <v>20</v>
      </c>
      <c r="Q3454" t="s">
        <v>20</v>
      </c>
      <c r="R3454">
        <f t="shared" si="172"/>
        <v>0</v>
      </c>
      <c r="S3454">
        <f t="shared" si="172"/>
        <v>0</v>
      </c>
    </row>
    <row r="3455" spans="1:19" x14ac:dyDescent="0.2">
      <c r="A3455" s="1">
        <v>4051</v>
      </c>
      <c r="B3455" t="s">
        <v>12</v>
      </c>
      <c r="C3455" t="s">
        <v>6100</v>
      </c>
      <c r="D3455" t="s">
        <v>6101</v>
      </c>
      <c r="E3455" t="s">
        <v>15</v>
      </c>
      <c r="F3455" t="s">
        <v>6102</v>
      </c>
      <c r="H3455" t="str">
        <f t="shared" si="170"/>
        <v>第三题C选项怎么解</v>
      </c>
      <c r="I3455">
        <v>3</v>
      </c>
      <c r="J3455">
        <v>6</v>
      </c>
      <c r="K3455" t="str">
        <f t="shared" si="171"/>
        <v>焦虑</v>
      </c>
      <c r="L3455" t="s">
        <v>5895</v>
      </c>
      <c r="M3455" t="s">
        <v>833</v>
      </c>
      <c r="N3455" t="s">
        <v>18</v>
      </c>
      <c r="O3455" t="s">
        <v>19</v>
      </c>
      <c r="P3455" t="s">
        <v>20</v>
      </c>
      <c r="Q3455" t="s">
        <v>20</v>
      </c>
      <c r="R3455">
        <f t="shared" si="172"/>
        <v>0</v>
      </c>
      <c r="S3455">
        <f t="shared" si="172"/>
        <v>0</v>
      </c>
    </row>
    <row r="3456" spans="1:19" x14ac:dyDescent="0.2">
      <c r="A3456" s="1">
        <v>4052</v>
      </c>
      <c r="B3456" t="s">
        <v>12</v>
      </c>
      <c r="C3456" t="s">
        <v>1689</v>
      </c>
      <c r="D3456" t="s">
        <v>1690</v>
      </c>
      <c r="E3456" t="s">
        <v>15</v>
      </c>
      <c r="F3456" t="s">
        <v>6103</v>
      </c>
      <c r="G3456" t="s">
        <v>6104</v>
      </c>
      <c r="H3456" t="str">
        <f t="shared" si="170"/>
        <v>保号性不懂不懂(=_=)</v>
      </c>
      <c r="I3456">
        <v>3</v>
      </c>
      <c r="J3456">
        <v>6</v>
      </c>
      <c r="K3456" t="str">
        <f t="shared" si="171"/>
        <v>焦虑</v>
      </c>
      <c r="L3456" t="s">
        <v>5895</v>
      </c>
      <c r="M3456" t="s">
        <v>752</v>
      </c>
      <c r="N3456" t="s">
        <v>18</v>
      </c>
      <c r="O3456" t="s">
        <v>19</v>
      </c>
      <c r="P3456" t="s">
        <v>20</v>
      </c>
      <c r="Q3456" t="s">
        <v>20</v>
      </c>
      <c r="R3456">
        <f t="shared" si="172"/>
        <v>0</v>
      </c>
      <c r="S3456">
        <f t="shared" si="172"/>
        <v>0</v>
      </c>
    </row>
    <row r="3457" spans="1:19" x14ac:dyDescent="0.2">
      <c r="A3457" s="1">
        <v>4053</v>
      </c>
      <c r="B3457" t="s">
        <v>12</v>
      </c>
      <c r="C3457" t="s">
        <v>6105</v>
      </c>
      <c r="D3457" t="s">
        <v>6106</v>
      </c>
      <c r="E3457" t="s">
        <v>15</v>
      </c>
      <c r="F3457" t="s">
        <v>6107</v>
      </c>
      <c r="G3457" t="s">
        <v>6108</v>
      </c>
      <c r="H3457" t="str">
        <f t="shared" si="170"/>
        <v>求\n老师，5怎么做？</v>
      </c>
      <c r="I3457">
        <v>3</v>
      </c>
      <c r="J3457">
        <v>6</v>
      </c>
      <c r="K3457" t="str">
        <f t="shared" si="171"/>
        <v>焦虑</v>
      </c>
      <c r="L3457" t="s">
        <v>5895</v>
      </c>
      <c r="M3457" t="s">
        <v>6109</v>
      </c>
      <c r="N3457" t="s">
        <v>52</v>
      </c>
      <c r="O3457" t="s">
        <v>19</v>
      </c>
      <c r="P3457" t="s">
        <v>20</v>
      </c>
      <c r="Q3457" t="s">
        <v>20</v>
      </c>
      <c r="R3457">
        <f t="shared" si="172"/>
        <v>0</v>
      </c>
      <c r="S3457">
        <f t="shared" si="172"/>
        <v>0</v>
      </c>
    </row>
    <row r="3458" spans="1:19" x14ac:dyDescent="0.2">
      <c r="A3458" s="1">
        <v>4055</v>
      </c>
      <c r="B3458" t="s">
        <v>12</v>
      </c>
      <c r="C3458" t="s">
        <v>1689</v>
      </c>
      <c r="D3458" t="s">
        <v>1690</v>
      </c>
      <c r="E3458" t="s">
        <v>15</v>
      </c>
      <c r="F3458" t="s">
        <v>6110</v>
      </c>
      <c r="G3458" t="s">
        <v>6111</v>
      </c>
      <c r="H3458" t="str">
        <f t="shared" si="170"/>
        <v>有界性和收敛y=1/x（x＞0）\n这个函数无界但是它收敛于0，为什么啊？</v>
      </c>
      <c r="I3458">
        <v>3</v>
      </c>
      <c r="J3458">
        <v>6</v>
      </c>
      <c r="K3458" t="str">
        <f t="shared" si="171"/>
        <v>焦虑</v>
      </c>
      <c r="L3458" t="s">
        <v>5895</v>
      </c>
      <c r="M3458" t="s">
        <v>245</v>
      </c>
      <c r="N3458" t="s">
        <v>162</v>
      </c>
      <c r="O3458" t="s">
        <v>19</v>
      </c>
      <c r="P3458" t="s">
        <v>20</v>
      </c>
      <c r="Q3458" t="s">
        <v>20</v>
      </c>
      <c r="R3458">
        <f t="shared" si="172"/>
        <v>0</v>
      </c>
      <c r="S3458">
        <f t="shared" si="172"/>
        <v>0</v>
      </c>
    </row>
    <row r="3459" spans="1:19" x14ac:dyDescent="0.2">
      <c r="A3459" s="1">
        <v>4056</v>
      </c>
      <c r="B3459" t="s">
        <v>27</v>
      </c>
      <c r="C3459" t="s">
        <v>6112</v>
      </c>
      <c r="D3459" t="s">
        <v>1690</v>
      </c>
      <c r="E3459" t="s">
        <v>15</v>
      </c>
      <c r="F3459" t="s">
        <v>30</v>
      </c>
      <c r="G3459" t="s">
        <v>6113</v>
      </c>
      <c r="H3459" t="str">
        <f t="shared" ref="H3459:H3522" si="173">IF(F3459="null","",F3459)&amp;G3459</f>
        <v>当n趋向于∞时，它的极限不是0吗？</v>
      </c>
      <c r="I3459">
        <v>3</v>
      </c>
      <c r="J3459">
        <v>6</v>
      </c>
      <c r="K3459" t="str">
        <f t="shared" si="171"/>
        <v>焦虑</v>
      </c>
      <c r="L3459" t="s">
        <v>5909</v>
      </c>
      <c r="M3459" t="s">
        <v>30</v>
      </c>
      <c r="N3459" t="s">
        <v>32</v>
      </c>
      <c r="O3459" t="s">
        <v>36</v>
      </c>
      <c r="P3459" t="s">
        <v>20</v>
      </c>
      <c r="Q3459" t="s">
        <v>20</v>
      </c>
      <c r="R3459">
        <f t="shared" si="172"/>
        <v>0</v>
      </c>
      <c r="S3459">
        <f t="shared" si="172"/>
        <v>0</v>
      </c>
    </row>
    <row r="3460" spans="1:19" x14ac:dyDescent="0.2">
      <c r="A3460" s="1">
        <v>4057</v>
      </c>
      <c r="B3460" t="s">
        <v>27</v>
      </c>
      <c r="C3460" t="s">
        <v>1970</v>
      </c>
      <c r="D3460" t="s">
        <v>1971</v>
      </c>
      <c r="E3460" t="s">
        <v>1972</v>
      </c>
      <c r="F3460" t="s">
        <v>30</v>
      </c>
      <c r="G3460" t="s">
        <v>6114</v>
      </c>
      <c r="H3460" t="str">
        <f t="shared" si="173"/>
        <v>收敛于0，为什么？</v>
      </c>
      <c r="I3460">
        <v>3</v>
      </c>
      <c r="J3460">
        <v>6</v>
      </c>
      <c r="K3460" t="str">
        <f t="shared" si="171"/>
        <v>焦虑</v>
      </c>
      <c r="L3460" t="s">
        <v>5909</v>
      </c>
      <c r="M3460" t="s">
        <v>30</v>
      </c>
      <c r="N3460" t="s">
        <v>32</v>
      </c>
      <c r="O3460" t="s">
        <v>36</v>
      </c>
      <c r="P3460" t="s">
        <v>20</v>
      </c>
      <c r="Q3460" t="s">
        <v>20</v>
      </c>
      <c r="R3460">
        <f t="shared" si="172"/>
        <v>0</v>
      </c>
      <c r="S3460">
        <f t="shared" si="172"/>
        <v>0</v>
      </c>
    </row>
    <row r="3461" spans="1:19" x14ac:dyDescent="0.2">
      <c r="A3461" s="1">
        <v>4058</v>
      </c>
      <c r="B3461" t="s">
        <v>12</v>
      </c>
      <c r="C3461" t="s">
        <v>3819</v>
      </c>
      <c r="D3461" t="s">
        <v>3820</v>
      </c>
      <c r="E3461" t="s">
        <v>15</v>
      </c>
      <c r="F3461" t="s">
        <v>6115</v>
      </c>
      <c r="H3461" t="str">
        <f t="shared" si="173"/>
        <v>这个为什么不去二分之一</v>
      </c>
      <c r="I3461">
        <v>3</v>
      </c>
      <c r="J3461">
        <v>6</v>
      </c>
      <c r="K3461" t="str">
        <f t="shared" si="171"/>
        <v>焦虑</v>
      </c>
      <c r="L3461" t="s">
        <v>5895</v>
      </c>
      <c r="M3461" t="s">
        <v>6116</v>
      </c>
      <c r="N3461" t="s">
        <v>52</v>
      </c>
      <c r="O3461" t="s">
        <v>19</v>
      </c>
      <c r="P3461" t="s">
        <v>20</v>
      </c>
      <c r="Q3461" t="s">
        <v>20</v>
      </c>
      <c r="R3461">
        <f t="shared" si="172"/>
        <v>0</v>
      </c>
      <c r="S3461">
        <f t="shared" si="172"/>
        <v>0</v>
      </c>
    </row>
    <row r="3462" spans="1:19" x14ac:dyDescent="0.2">
      <c r="A3462" s="1">
        <v>4059</v>
      </c>
      <c r="B3462" t="s">
        <v>27</v>
      </c>
      <c r="C3462" t="s">
        <v>1970</v>
      </c>
      <c r="D3462" t="s">
        <v>1971</v>
      </c>
      <c r="E3462" t="s">
        <v>1972</v>
      </c>
      <c r="F3462" t="s">
        <v>30</v>
      </c>
      <c r="G3462" t="s">
        <v>6117</v>
      </c>
      <c r="H3462" t="str">
        <f t="shared" si="173"/>
        <v>分子减1，加1，并拆成两项，再分别求极限</v>
      </c>
      <c r="I3462">
        <v>6</v>
      </c>
      <c r="J3462">
        <v>6</v>
      </c>
      <c r="K3462" t="str">
        <f t="shared" si="171"/>
        <v>心流</v>
      </c>
      <c r="L3462" t="s">
        <v>5909</v>
      </c>
      <c r="M3462" t="s">
        <v>30</v>
      </c>
      <c r="N3462" t="s">
        <v>32</v>
      </c>
      <c r="O3462" t="s">
        <v>36</v>
      </c>
      <c r="P3462" t="s">
        <v>20</v>
      </c>
      <c r="Q3462" t="s">
        <v>20</v>
      </c>
      <c r="R3462">
        <f t="shared" si="172"/>
        <v>0</v>
      </c>
      <c r="S3462">
        <f t="shared" si="172"/>
        <v>0</v>
      </c>
    </row>
    <row r="3463" spans="1:19" x14ac:dyDescent="0.2">
      <c r="A3463" s="1">
        <v>4060</v>
      </c>
      <c r="B3463" t="s">
        <v>12</v>
      </c>
      <c r="C3463" t="s">
        <v>1249</v>
      </c>
      <c r="D3463" t="s">
        <v>1250</v>
      </c>
      <c r="E3463" t="s">
        <v>15</v>
      </c>
      <c r="F3463" t="s">
        <v>6118</v>
      </c>
      <c r="H3463" t="str">
        <f t="shared" si="173"/>
        <v>请问讨论函数的连续性步骤是什么啊，第（6题的）</v>
      </c>
      <c r="I3463">
        <v>3</v>
      </c>
      <c r="J3463">
        <v>6</v>
      </c>
      <c r="K3463" t="str">
        <f t="shared" si="171"/>
        <v>焦虑</v>
      </c>
      <c r="L3463" t="s">
        <v>5895</v>
      </c>
      <c r="M3463" t="s">
        <v>752</v>
      </c>
      <c r="N3463" t="s">
        <v>18</v>
      </c>
      <c r="O3463" t="s">
        <v>53</v>
      </c>
      <c r="P3463" t="s">
        <v>20</v>
      </c>
      <c r="Q3463" t="s">
        <v>20</v>
      </c>
      <c r="R3463">
        <f t="shared" si="172"/>
        <v>0</v>
      </c>
      <c r="S3463">
        <f t="shared" si="172"/>
        <v>0</v>
      </c>
    </row>
    <row r="3464" spans="1:19" x14ac:dyDescent="0.2">
      <c r="A3464" s="1">
        <v>4061</v>
      </c>
      <c r="B3464" t="s">
        <v>12</v>
      </c>
      <c r="C3464" t="s">
        <v>6119</v>
      </c>
      <c r="D3464" t="s">
        <v>6120</v>
      </c>
      <c r="E3464" t="s">
        <v>15</v>
      </c>
      <c r="F3464" t="s">
        <v>6121</v>
      </c>
      <c r="H3464" t="str">
        <f t="shared" si="173"/>
        <v>此问的B和C项怎么看啊，不是很懂</v>
      </c>
      <c r="I3464">
        <v>3</v>
      </c>
      <c r="J3464">
        <v>6</v>
      </c>
      <c r="K3464" t="str">
        <f t="shared" si="171"/>
        <v>焦虑</v>
      </c>
      <c r="L3464" t="s">
        <v>5895</v>
      </c>
      <c r="M3464" t="s">
        <v>976</v>
      </c>
      <c r="N3464" t="s">
        <v>52</v>
      </c>
      <c r="O3464" t="s">
        <v>19</v>
      </c>
      <c r="P3464" t="s">
        <v>20</v>
      </c>
      <c r="Q3464" t="s">
        <v>20</v>
      </c>
      <c r="R3464">
        <f t="shared" si="172"/>
        <v>0</v>
      </c>
      <c r="S3464">
        <f t="shared" si="172"/>
        <v>0</v>
      </c>
    </row>
    <row r="3465" spans="1:19" x14ac:dyDescent="0.2">
      <c r="A3465" s="1">
        <v>4062</v>
      </c>
      <c r="B3465" t="s">
        <v>27</v>
      </c>
      <c r="C3465" t="s">
        <v>2143</v>
      </c>
      <c r="D3465" t="s">
        <v>2144</v>
      </c>
      <c r="E3465" t="s">
        <v>39</v>
      </c>
      <c r="F3465" t="s">
        <v>30</v>
      </c>
      <c r="G3465" t="s">
        <v>6122</v>
      </c>
      <c r="H3465" t="str">
        <f t="shared" si="173"/>
        <v>B.f(-x)可以算，化简时用到平方差公式，最后＝-f(x), C.因为arccosx不是偶函数，即arccosx≠arccos(-x)，写出f(-x)，可以判断≠-f(x)</v>
      </c>
      <c r="I3465">
        <v>6</v>
      </c>
      <c r="J3465">
        <v>6</v>
      </c>
      <c r="K3465" t="str">
        <f t="shared" si="171"/>
        <v>心流</v>
      </c>
      <c r="L3465" t="s">
        <v>5909</v>
      </c>
      <c r="M3465" t="s">
        <v>30</v>
      </c>
      <c r="N3465" t="s">
        <v>32</v>
      </c>
      <c r="O3465" t="s">
        <v>36</v>
      </c>
      <c r="P3465" t="s">
        <v>20</v>
      </c>
      <c r="Q3465" t="s">
        <v>20</v>
      </c>
      <c r="R3465">
        <f t="shared" si="172"/>
        <v>0</v>
      </c>
      <c r="S3465">
        <f t="shared" si="172"/>
        <v>0</v>
      </c>
    </row>
    <row r="3466" spans="1:19" x14ac:dyDescent="0.2">
      <c r="A3466" s="1">
        <v>4063</v>
      </c>
      <c r="B3466" t="s">
        <v>12</v>
      </c>
      <c r="C3466" t="s">
        <v>1162</v>
      </c>
      <c r="D3466" t="s">
        <v>1163</v>
      </c>
      <c r="E3466" t="s">
        <v>15</v>
      </c>
      <c r="F3466" t="s">
        <v>528</v>
      </c>
      <c r="G3466" t="s">
        <v>6123</v>
      </c>
      <c r="H3466" t="str">
        <f t="shared" si="173"/>
        <v>问题老师，我们这个结束后会发电子证书吗</v>
      </c>
      <c r="I3466">
        <v>3</v>
      </c>
      <c r="J3466">
        <v>3</v>
      </c>
      <c r="K3466" t="str">
        <f t="shared" si="171"/>
        <v>冷漠</v>
      </c>
      <c r="L3466" t="s">
        <v>5895</v>
      </c>
      <c r="M3466" t="s">
        <v>209</v>
      </c>
      <c r="N3466" t="s">
        <v>18</v>
      </c>
      <c r="O3466" t="s">
        <v>19</v>
      </c>
      <c r="P3466" t="s">
        <v>20</v>
      </c>
      <c r="Q3466" t="s">
        <v>20</v>
      </c>
      <c r="R3466">
        <f t="shared" si="172"/>
        <v>0</v>
      </c>
      <c r="S3466">
        <f t="shared" si="172"/>
        <v>0</v>
      </c>
    </row>
    <row r="3467" spans="1:19" x14ac:dyDescent="0.2">
      <c r="A3467" s="1">
        <v>4064</v>
      </c>
      <c r="B3467" t="s">
        <v>12</v>
      </c>
      <c r="C3467" t="s">
        <v>6124</v>
      </c>
      <c r="D3467" t="s">
        <v>6125</v>
      </c>
      <c r="E3467" t="s">
        <v>15</v>
      </c>
      <c r="F3467" t="s">
        <v>6126</v>
      </c>
      <c r="H3467" t="str">
        <f t="shared" si="173"/>
        <v>请问这题咋做啊</v>
      </c>
      <c r="I3467">
        <v>3</v>
      </c>
      <c r="J3467">
        <v>6</v>
      </c>
      <c r="K3467" t="str">
        <f t="shared" si="171"/>
        <v>焦虑</v>
      </c>
      <c r="L3467" t="s">
        <v>5895</v>
      </c>
      <c r="M3467" t="s">
        <v>4457</v>
      </c>
      <c r="N3467" t="s">
        <v>162</v>
      </c>
      <c r="O3467" t="s">
        <v>19</v>
      </c>
      <c r="P3467" t="s">
        <v>20</v>
      </c>
      <c r="Q3467" t="s">
        <v>20</v>
      </c>
      <c r="R3467">
        <f t="shared" si="172"/>
        <v>0</v>
      </c>
      <c r="S3467">
        <f t="shared" si="172"/>
        <v>0</v>
      </c>
    </row>
    <row r="3468" spans="1:19" x14ac:dyDescent="0.2">
      <c r="A3468" s="1">
        <v>4065</v>
      </c>
      <c r="B3468" t="s">
        <v>27</v>
      </c>
      <c r="C3468" t="s">
        <v>6127</v>
      </c>
      <c r="D3468" t="s">
        <v>6128</v>
      </c>
      <c r="E3468" t="s">
        <v>6129</v>
      </c>
      <c r="F3468" t="s">
        <v>30</v>
      </c>
      <c r="G3468" t="s">
        <v>6130</v>
      </c>
      <c r="H3468" t="str">
        <f t="shared" si="173"/>
        <v>换元</v>
      </c>
      <c r="I3468">
        <v>2</v>
      </c>
      <c r="J3468">
        <v>2</v>
      </c>
      <c r="K3468" t="str">
        <f t="shared" si="171"/>
        <v>冷漠</v>
      </c>
      <c r="L3468" t="s">
        <v>5909</v>
      </c>
      <c r="M3468" t="s">
        <v>30</v>
      </c>
      <c r="N3468" t="s">
        <v>44</v>
      </c>
      <c r="O3468" t="s">
        <v>36</v>
      </c>
      <c r="P3468" t="s">
        <v>6131</v>
      </c>
      <c r="Q3468" t="s">
        <v>20</v>
      </c>
      <c r="R3468">
        <f t="shared" si="172"/>
        <v>1</v>
      </c>
      <c r="S3468">
        <f t="shared" si="172"/>
        <v>0</v>
      </c>
    </row>
    <row r="3469" spans="1:19" x14ac:dyDescent="0.2">
      <c r="A3469" s="1">
        <v>4066</v>
      </c>
      <c r="B3469" t="s">
        <v>37</v>
      </c>
      <c r="C3469" t="s">
        <v>6124</v>
      </c>
      <c r="D3469" t="s">
        <v>6125</v>
      </c>
      <c r="E3469" t="s">
        <v>15</v>
      </c>
      <c r="F3469" t="s">
        <v>30</v>
      </c>
      <c r="G3469" t="s">
        <v>6132</v>
      </c>
      <c r="H3469" t="str">
        <f t="shared" si="173"/>
        <v>啥叫换元啊</v>
      </c>
      <c r="I3469">
        <v>3</v>
      </c>
      <c r="J3469">
        <v>6</v>
      </c>
      <c r="K3469" t="str">
        <f t="shared" si="171"/>
        <v>焦虑</v>
      </c>
      <c r="L3469" t="s">
        <v>5909</v>
      </c>
      <c r="M3469" t="s">
        <v>30</v>
      </c>
      <c r="N3469" t="s">
        <v>30</v>
      </c>
      <c r="O3469" t="s">
        <v>36</v>
      </c>
      <c r="P3469" t="s">
        <v>20</v>
      </c>
      <c r="Q3469" t="s">
        <v>20</v>
      </c>
      <c r="R3469">
        <f t="shared" si="172"/>
        <v>0</v>
      </c>
      <c r="S3469">
        <f t="shared" si="172"/>
        <v>0</v>
      </c>
    </row>
    <row r="3470" spans="1:19" x14ac:dyDescent="0.2">
      <c r="A3470" s="1">
        <v>4067</v>
      </c>
      <c r="B3470" t="s">
        <v>27</v>
      </c>
      <c r="C3470" t="s">
        <v>2143</v>
      </c>
      <c r="D3470" t="s">
        <v>2144</v>
      </c>
      <c r="E3470" t="s">
        <v>39</v>
      </c>
      <c r="F3470" t="s">
        <v>30</v>
      </c>
      <c r="G3470" t="s">
        <v>6130</v>
      </c>
      <c r="H3470" t="str">
        <f t="shared" si="173"/>
        <v>换元</v>
      </c>
      <c r="I3470">
        <v>2</v>
      </c>
      <c r="J3470">
        <v>2</v>
      </c>
      <c r="K3470" t="str">
        <f t="shared" si="171"/>
        <v>冷漠</v>
      </c>
      <c r="L3470" t="s">
        <v>5909</v>
      </c>
      <c r="M3470" t="s">
        <v>30</v>
      </c>
      <c r="N3470" t="s">
        <v>38</v>
      </c>
      <c r="O3470" t="s">
        <v>36</v>
      </c>
      <c r="P3470" t="s">
        <v>20</v>
      </c>
      <c r="Q3470" t="s">
        <v>20</v>
      </c>
      <c r="R3470">
        <f t="shared" si="172"/>
        <v>0</v>
      </c>
      <c r="S3470">
        <f t="shared" si="172"/>
        <v>0</v>
      </c>
    </row>
    <row r="3471" spans="1:19" x14ac:dyDescent="0.2">
      <c r="A3471" s="1">
        <v>4068</v>
      </c>
      <c r="B3471" t="s">
        <v>37</v>
      </c>
      <c r="C3471" t="s">
        <v>6124</v>
      </c>
      <c r="D3471" t="s">
        <v>6125</v>
      </c>
      <c r="E3471" t="s">
        <v>15</v>
      </c>
      <c r="F3471" t="s">
        <v>30</v>
      </c>
      <c r="G3471" t="s">
        <v>6132</v>
      </c>
      <c r="H3471" t="str">
        <f t="shared" si="173"/>
        <v>啥叫换元啊</v>
      </c>
      <c r="I3471">
        <v>3</v>
      </c>
      <c r="J3471">
        <v>6</v>
      </c>
      <c r="K3471" t="str">
        <f t="shared" si="171"/>
        <v>焦虑</v>
      </c>
      <c r="L3471" t="s">
        <v>5909</v>
      </c>
      <c r="M3471" t="s">
        <v>30</v>
      </c>
      <c r="N3471" t="s">
        <v>30</v>
      </c>
      <c r="O3471" t="s">
        <v>36</v>
      </c>
      <c r="P3471" t="s">
        <v>20</v>
      </c>
      <c r="Q3471" t="s">
        <v>20</v>
      </c>
      <c r="R3471">
        <f t="shared" si="172"/>
        <v>0</v>
      </c>
      <c r="S3471">
        <f t="shared" si="172"/>
        <v>0</v>
      </c>
    </row>
    <row r="3472" spans="1:19" x14ac:dyDescent="0.2">
      <c r="A3472" s="1">
        <v>4069</v>
      </c>
      <c r="B3472" t="s">
        <v>37</v>
      </c>
      <c r="C3472" t="s">
        <v>2143</v>
      </c>
      <c r="D3472" t="s">
        <v>2144</v>
      </c>
      <c r="E3472" t="s">
        <v>39</v>
      </c>
      <c r="F3472" t="s">
        <v>30</v>
      </c>
      <c r="G3472" t="s">
        <v>6133</v>
      </c>
      <c r="H3472" t="str">
        <f t="shared" si="173"/>
        <v>就是等价替换</v>
      </c>
      <c r="I3472">
        <v>6</v>
      </c>
      <c r="J3472">
        <v>6</v>
      </c>
      <c r="K3472" t="str">
        <f t="shared" si="171"/>
        <v>心流</v>
      </c>
      <c r="L3472" t="s">
        <v>5909</v>
      </c>
      <c r="M3472" t="s">
        <v>30</v>
      </c>
      <c r="N3472" t="s">
        <v>30</v>
      </c>
      <c r="O3472" t="s">
        <v>36</v>
      </c>
      <c r="P3472" t="s">
        <v>20</v>
      </c>
      <c r="Q3472" t="s">
        <v>20</v>
      </c>
      <c r="R3472">
        <f t="shared" si="172"/>
        <v>0</v>
      </c>
      <c r="S3472">
        <f t="shared" si="172"/>
        <v>0</v>
      </c>
    </row>
    <row r="3473" spans="1:19" x14ac:dyDescent="0.2">
      <c r="A3473" s="1">
        <v>4070</v>
      </c>
      <c r="B3473" t="s">
        <v>12</v>
      </c>
      <c r="C3473" t="s">
        <v>6134</v>
      </c>
      <c r="D3473" t="s">
        <v>6135</v>
      </c>
      <c r="E3473" t="s">
        <v>15</v>
      </c>
      <c r="F3473" t="s">
        <v>6136</v>
      </c>
      <c r="H3473" t="str">
        <f t="shared" si="173"/>
        <v>这个练习题有详细答案吗？</v>
      </c>
      <c r="I3473">
        <v>3</v>
      </c>
      <c r="J3473">
        <v>6</v>
      </c>
      <c r="K3473" t="str">
        <f t="shared" si="171"/>
        <v>焦虑</v>
      </c>
      <c r="L3473" t="s">
        <v>5895</v>
      </c>
      <c r="M3473" t="s">
        <v>587</v>
      </c>
      <c r="N3473" t="s">
        <v>52</v>
      </c>
      <c r="O3473" t="s">
        <v>19</v>
      </c>
      <c r="P3473" t="s">
        <v>20</v>
      </c>
      <c r="Q3473" t="s">
        <v>20</v>
      </c>
      <c r="R3473">
        <f t="shared" si="172"/>
        <v>0</v>
      </c>
      <c r="S3473">
        <f t="shared" si="172"/>
        <v>0</v>
      </c>
    </row>
    <row r="3474" spans="1:19" x14ac:dyDescent="0.2">
      <c r="A3474" s="1">
        <v>4071</v>
      </c>
      <c r="B3474" t="s">
        <v>27</v>
      </c>
      <c r="C3474" t="s">
        <v>2143</v>
      </c>
      <c r="D3474" t="s">
        <v>2144</v>
      </c>
      <c r="E3474" t="s">
        <v>39</v>
      </c>
      <c r="F3474" t="s">
        <v>30</v>
      </c>
      <c r="G3474" t="s">
        <v>1374</v>
      </c>
      <c r="H3474" t="str">
        <f t="shared" si="173"/>
        <v>没有</v>
      </c>
      <c r="I3474">
        <v>3</v>
      </c>
      <c r="J3474">
        <v>3</v>
      </c>
      <c r="K3474" t="str">
        <f t="shared" si="171"/>
        <v>冷漠</v>
      </c>
      <c r="L3474" t="s">
        <v>5909</v>
      </c>
      <c r="M3474" t="s">
        <v>30</v>
      </c>
      <c r="N3474" t="s">
        <v>32</v>
      </c>
      <c r="O3474" t="s">
        <v>36</v>
      </c>
      <c r="P3474" t="s">
        <v>20</v>
      </c>
      <c r="Q3474" t="s">
        <v>20</v>
      </c>
      <c r="R3474">
        <f t="shared" si="172"/>
        <v>0</v>
      </c>
      <c r="S3474">
        <f t="shared" si="172"/>
        <v>0</v>
      </c>
    </row>
    <row r="3475" spans="1:19" x14ac:dyDescent="0.2">
      <c r="A3475" s="1">
        <v>4072</v>
      </c>
      <c r="B3475" t="s">
        <v>12</v>
      </c>
      <c r="C3475" t="s">
        <v>6137</v>
      </c>
      <c r="D3475" t="s">
        <v>6138</v>
      </c>
      <c r="E3475" t="s">
        <v>15</v>
      </c>
      <c r="F3475" t="s">
        <v>6139</v>
      </c>
      <c r="G3475" t="s">
        <v>6140</v>
      </c>
      <c r="H3475" t="str">
        <f t="shared" si="173"/>
        <v>发散数列请问-1，1，-1，1，-1......是发散数列吗？为什么呢</v>
      </c>
      <c r="I3475">
        <v>3</v>
      </c>
      <c r="J3475">
        <v>6</v>
      </c>
      <c r="K3475" t="str">
        <f t="shared" si="171"/>
        <v>焦虑</v>
      </c>
      <c r="L3475" t="s">
        <v>5895</v>
      </c>
      <c r="M3475" t="s">
        <v>1178</v>
      </c>
      <c r="N3475" t="s">
        <v>162</v>
      </c>
      <c r="O3475" t="s">
        <v>19</v>
      </c>
      <c r="P3475" t="s">
        <v>20</v>
      </c>
      <c r="Q3475" t="s">
        <v>20</v>
      </c>
      <c r="R3475">
        <f t="shared" si="172"/>
        <v>0</v>
      </c>
      <c r="S3475">
        <f t="shared" si="172"/>
        <v>0</v>
      </c>
    </row>
    <row r="3476" spans="1:19" x14ac:dyDescent="0.2">
      <c r="A3476" s="1">
        <v>4073</v>
      </c>
      <c r="B3476" t="s">
        <v>27</v>
      </c>
      <c r="C3476" t="s">
        <v>6127</v>
      </c>
      <c r="D3476" t="s">
        <v>6128</v>
      </c>
      <c r="E3476" t="s">
        <v>6129</v>
      </c>
      <c r="F3476" t="s">
        <v>30</v>
      </c>
      <c r="G3476" t="s">
        <v>6141</v>
      </c>
      <c r="H3476" t="str">
        <f t="shared" si="173"/>
        <v>因为这个数列不会在某个数之后就趋向一个固定值，而是一直在-1和1之间来回摆动，是一个有界数列，但不是收敛数列</v>
      </c>
      <c r="I3476">
        <v>6</v>
      </c>
      <c r="J3476">
        <v>6</v>
      </c>
      <c r="K3476" t="str">
        <f t="shared" si="171"/>
        <v>心流</v>
      </c>
      <c r="L3476" t="s">
        <v>5909</v>
      </c>
      <c r="M3476" t="s">
        <v>30</v>
      </c>
      <c r="N3476" t="s">
        <v>32</v>
      </c>
      <c r="O3476" t="s">
        <v>36</v>
      </c>
      <c r="P3476" t="s">
        <v>6131</v>
      </c>
      <c r="Q3476" t="s">
        <v>20</v>
      </c>
      <c r="R3476">
        <f t="shared" si="172"/>
        <v>1</v>
      </c>
      <c r="S3476">
        <f t="shared" si="172"/>
        <v>0</v>
      </c>
    </row>
    <row r="3477" spans="1:19" x14ac:dyDescent="0.2">
      <c r="A3477" s="1">
        <v>4074</v>
      </c>
      <c r="B3477" t="s">
        <v>27</v>
      </c>
      <c r="C3477" t="s">
        <v>2143</v>
      </c>
      <c r="D3477" t="s">
        <v>2144</v>
      </c>
      <c r="E3477" t="s">
        <v>39</v>
      </c>
      <c r="F3477" t="s">
        <v>30</v>
      </c>
      <c r="G3477" t="s">
        <v>6142</v>
      </c>
      <c r="H3477" t="str">
        <f t="shared" si="173"/>
        <v>是，因为没有极限</v>
      </c>
      <c r="I3477">
        <v>6</v>
      </c>
      <c r="J3477">
        <v>6</v>
      </c>
      <c r="K3477" t="str">
        <f t="shared" si="171"/>
        <v>心流</v>
      </c>
      <c r="L3477" t="s">
        <v>5909</v>
      </c>
      <c r="M3477" t="s">
        <v>30</v>
      </c>
      <c r="N3477" t="s">
        <v>32</v>
      </c>
      <c r="O3477" t="s">
        <v>36</v>
      </c>
      <c r="P3477" t="s">
        <v>20</v>
      </c>
      <c r="Q3477" t="s">
        <v>20</v>
      </c>
      <c r="R3477">
        <f t="shared" si="172"/>
        <v>0</v>
      </c>
      <c r="S3477">
        <f t="shared" si="172"/>
        <v>0</v>
      </c>
    </row>
    <row r="3478" spans="1:19" x14ac:dyDescent="0.2">
      <c r="A3478" s="1">
        <v>4075</v>
      </c>
      <c r="B3478" t="s">
        <v>12</v>
      </c>
      <c r="C3478" t="s">
        <v>6143</v>
      </c>
      <c r="D3478" t="s">
        <v>6144</v>
      </c>
      <c r="E3478" t="s">
        <v>15</v>
      </c>
      <c r="F3478" t="s">
        <v>6145</v>
      </c>
      <c r="H3478" t="str">
        <f t="shared" si="173"/>
        <v>第五题还是不懂，求解</v>
      </c>
      <c r="I3478">
        <v>3</v>
      </c>
      <c r="J3478">
        <v>6</v>
      </c>
      <c r="K3478" t="str">
        <f t="shared" si="171"/>
        <v>焦虑</v>
      </c>
      <c r="L3478" t="s">
        <v>5895</v>
      </c>
      <c r="M3478" t="s">
        <v>106</v>
      </c>
      <c r="N3478" t="s">
        <v>52</v>
      </c>
      <c r="O3478" t="s">
        <v>19</v>
      </c>
      <c r="P3478" t="s">
        <v>20</v>
      </c>
      <c r="Q3478" t="s">
        <v>20</v>
      </c>
      <c r="R3478">
        <f t="shared" si="172"/>
        <v>0</v>
      </c>
      <c r="S3478">
        <f t="shared" si="172"/>
        <v>0</v>
      </c>
    </row>
    <row r="3479" spans="1:19" x14ac:dyDescent="0.2">
      <c r="A3479" s="1">
        <v>4076</v>
      </c>
      <c r="B3479" t="s">
        <v>27</v>
      </c>
      <c r="C3479" t="s">
        <v>2143</v>
      </c>
      <c r="D3479" t="s">
        <v>2144</v>
      </c>
      <c r="E3479" t="s">
        <v>39</v>
      </c>
      <c r="F3479" t="s">
        <v>30</v>
      </c>
      <c r="G3479" t="s">
        <v>6146</v>
      </c>
      <c r="H3479" t="str">
        <f t="shared" si="173"/>
        <v>自己去看初等函数的定义，不符合就不是咯</v>
      </c>
      <c r="I3479">
        <v>6</v>
      </c>
      <c r="J3479">
        <v>6</v>
      </c>
      <c r="K3479" t="str">
        <f t="shared" si="171"/>
        <v>心流</v>
      </c>
      <c r="L3479" t="s">
        <v>5909</v>
      </c>
      <c r="M3479" t="s">
        <v>30</v>
      </c>
      <c r="N3479" t="s">
        <v>32</v>
      </c>
      <c r="O3479" t="s">
        <v>36</v>
      </c>
      <c r="P3479" t="s">
        <v>20</v>
      </c>
      <c r="Q3479" t="s">
        <v>20</v>
      </c>
      <c r="R3479">
        <f t="shared" si="172"/>
        <v>0</v>
      </c>
      <c r="S3479">
        <f t="shared" si="172"/>
        <v>0</v>
      </c>
    </row>
    <row r="3480" spans="1:19" x14ac:dyDescent="0.2">
      <c r="A3480" s="1">
        <v>4077</v>
      </c>
      <c r="B3480" t="s">
        <v>12</v>
      </c>
      <c r="C3480" t="s">
        <v>6147</v>
      </c>
      <c r="D3480" t="s">
        <v>6148</v>
      </c>
      <c r="E3480" t="s">
        <v>15</v>
      </c>
      <c r="F3480" t="s">
        <v>6149</v>
      </c>
      <c r="G3480" t="s">
        <v>6150</v>
      </c>
      <c r="H3480" t="str">
        <f t="shared" si="173"/>
        <v>当一个分式取极限时，X趋于无穷，则它的分子分母同时除去他们的当一个分式取极限时，X趋于无穷，则它的分子分母同时除去他们的最高项次数，那么，这个问题中，是分子分母同时除去最高项，还是分子除分子的，分母除分母最高项</v>
      </c>
      <c r="I3480">
        <v>3</v>
      </c>
      <c r="J3480">
        <v>6</v>
      </c>
      <c r="K3480" t="str">
        <f t="shared" si="171"/>
        <v>焦虑</v>
      </c>
      <c r="L3480" t="s">
        <v>5895</v>
      </c>
      <c r="M3480" t="s">
        <v>833</v>
      </c>
      <c r="N3480" t="s">
        <v>52</v>
      </c>
      <c r="O3480" t="s">
        <v>19</v>
      </c>
      <c r="P3480" t="s">
        <v>20</v>
      </c>
      <c r="Q3480" t="s">
        <v>20</v>
      </c>
      <c r="R3480">
        <f t="shared" si="172"/>
        <v>0</v>
      </c>
      <c r="S3480">
        <f t="shared" si="172"/>
        <v>0</v>
      </c>
    </row>
    <row r="3481" spans="1:19" x14ac:dyDescent="0.2">
      <c r="A3481" s="1">
        <v>4078</v>
      </c>
      <c r="B3481" t="s">
        <v>27</v>
      </c>
      <c r="C3481" t="s">
        <v>2143</v>
      </c>
      <c r="D3481" t="s">
        <v>2144</v>
      </c>
      <c r="E3481" t="s">
        <v>39</v>
      </c>
      <c r="F3481" t="s">
        <v>30</v>
      </c>
      <c r="G3481" t="s">
        <v>6151</v>
      </c>
      <c r="H3481" t="str">
        <f t="shared" si="173"/>
        <v>哪种能保持原式不变？</v>
      </c>
      <c r="I3481">
        <v>3</v>
      </c>
      <c r="J3481">
        <v>6</v>
      </c>
      <c r="K3481" t="str">
        <f t="shared" si="171"/>
        <v>焦虑</v>
      </c>
      <c r="L3481" t="s">
        <v>5909</v>
      </c>
      <c r="M3481" t="s">
        <v>30</v>
      </c>
      <c r="N3481" t="s">
        <v>32</v>
      </c>
      <c r="O3481" t="s">
        <v>36</v>
      </c>
      <c r="P3481" t="s">
        <v>20</v>
      </c>
      <c r="Q3481" t="s">
        <v>20</v>
      </c>
      <c r="R3481">
        <f t="shared" si="172"/>
        <v>0</v>
      </c>
      <c r="S3481">
        <f t="shared" si="172"/>
        <v>0</v>
      </c>
    </row>
    <row r="3482" spans="1:19" x14ac:dyDescent="0.2">
      <c r="A3482" s="1">
        <v>4079</v>
      </c>
      <c r="B3482" t="s">
        <v>12</v>
      </c>
      <c r="C3482" t="s">
        <v>418</v>
      </c>
      <c r="D3482" t="s">
        <v>419</v>
      </c>
      <c r="E3482" t="s">
        <v>15</v>
      </c>
      <c r="F3482" t="s">
        <v>300</v>
      </c>
      <c r="H3482" t="str">
        <f t="shared" si="173"/>
        <v>请教</v>
      </c>
      <c r="I3482">
        <v>3</v>
      </c>
      <c r="J3482">
        <v>6</v>
      </c>
      <c r="K3482" t="str">
        <f t="shared" si="171"/>
        <v>焦虑</v>
      </c>
      <c r="L3482" t="s">
        <v>5895</v>
      </c>
      <c r="M3482" t="s">
        <v>297</v>
      </c>
      <c r="N3482" t="s">
        <v>52</v>
      </c>
      <c r="O3482" t="s">
        <v>19</v>
      </c>
      <c r="P3482" t="s">
        <v>20</v>
      </c>
      <c r="Q3482" t="s">
        <v>20</v>
      </c>
      <c r="R3482">
        <f t="shared" si="172"/>
        <v>0</v>
      </c>
      <c r="S3482">
        <f t="shared" si="172"/>
        <v>0</v>
      </c>
    </row>
    <row r="3483" spans="1:19" x14ac:dyDescent="0.2">
      <c r="A3483" s="1">
        <v>4080</v>
      </c>
      <c r="B3483" t="s">
        <v>27</v>
      </c>
      <c r="C3483" t="s">
        <v>2143</v>
      </c>
      <c r="D3483" t="s">
        <v>2144</v>
      </c>
      <c r="E3483" t="s">
        <v>39</v>
      </c>
      <c r="F3483" t="s">
        <v>30</v>
      </c>
      <c r="G3483" t="s">
        <v>6152</v>
      </c>
      <c r="H3483" t="str">
        <f t="shared" si="173"/>
        <v>cotx＝cosx/sinx</v>
      </c>
      <c r="I3483">
        <v>6</v>
      </c>
      <c r="J3483">
        <v>6</v>
      </c>
      <c r="K3483" t="str">
        <f t="shared" si="171"/>
        <v>心流</v>
      </c>
      <c r="L3483" t="s">
        <v>5909</v>
      </c>
      <c r="M3483" t="s">
        <v>30</v>
      </c>
      <c r="N3483" t="s">
        <v>44</v>
      </c>
      <c r="O3483" t="s">
        <v>36</v>
      </c>
      <c r="P3483" t="s">
        <v>20</v>
      </c>
      <c r="Q3483" t="s">
        <v>20</v>
      </c>
      <c r="R3483">
        <f t="shared" si="172"/>
        <v>0</v>
      </c>
      <c r="S3483">
        <f t="shared" si="172"/>
        <v>0</v>
      </c>
    </row>
    <row r="3484" spans="1:19" x14ac:dyDescent="0.2">
      <c r="A3484" s="1">
        <v>4081</v>
      </c>
      <c r="B3484" t="s">
        <v>37</v>
      </c>
      <c r="C3484" t="s">
        <v>2143</v>
      </c>
      <c r="D3484" t="s">
        <v>2144</v>
      </c>
      <c r="E3484" t="s">
        <v>39</v>
      </c>
      <c r="F3484" t="s">
        <v>30</v>
      </c>
      <c r="G3484" t="s">
        <v>6153</v>
      </c>
      <c r="H3484" t="str">
        <f t="shared" si="173"/>
        <v>等价无穷小替换，洛必达法则，等价无穷小替换</v>
      </c>
      <c r="I3484">
        <v>6</v>
      </c>
      <c r="J3484">
        <v>6</v>
      </c>
      <c r="K3484" t="str">
        <f t="shared" si="171"/>
        <v>心流</v>
      </c>
      <c r="L3484" t="s">
        <v>5909</v>
      </c>
      <c r="M3484" t="s">
        <v>30</v>
      </c>
      <c r="N3484" t="s">
        <v>30</v>
      </c>
      <c r="O3484" t="s">
        <v>36</v>
      </c>
      <c r="P3484" t="s">
        <v>20</v>
      </c>
      <c r="Q3484" t="s">
        <v>20</v>
      </c>
      <c r="R3484">
        <f t="shared" si="172"/>
        <v>0</v>
      </c>
      <c r="S3484">
        <f t="shared" si="172"/>
        <v>0</v>
      </c>
    </row>
    <row r="3485" spans="1:19" x14ac:dyDescent="0.2">
      <c r="A3485" s="1">
        <v>4082</v>
      </c>
      <c r="B3485" t="s">
        <v>12</v>
      </c>
      <c r="C3485" t="s">
        <v>1139</v>
      </c>
      <c r="D3485" t="s">
        <v>1140</v>
      </c>
      <c r="E3485" t="s">
        <v>15</v>
      </c>
      <c r="F3485" t="s">
        <v>5730</v>
      </c>
      <c r="G3485" t="s">
        <v>5736</v>
      </c>
      <c r="H3485" t="str">
        <f t="shared" si="173"/>
        <v>求極限\n如圖，希望老師可以作答，謝謝老師。</v>
      </c>
      <c r="I3485">
        <v>3</v>
      </c>
      <c r="J3485">
        <v>6</v>
      </c>
      <c r="K3485" t="str">
        <f t="shared" si="171"/>
        <v>焦虑</v>
      </c>
      <c r="L3485" t="s">
        <v>5895</v>
      </c>
      <c r="M3485" t="s">
        <v>608</v>
      </c>
      <c r="N3485" t="s">
        <v>162</v>
      </c>
      <c r="O3485" t="s">
        <v>19</v>
      </c>
      <c r="P3485" t="s">
        <v>20</v>
      </c>
      <c r="Q3485" t="s">
        <v>20</v>
      </c>
      <c r="R3485">
        <f t="shared" si="172"/>
        <v>0</v>
      </c>
      <c r="S3485">
        <f t="shared" si="172"/>
        <v>0</v>
      </c>
    </row>
    <row r="3486" spans="1:19" x14ac:dyDescent="0.2">
      <c r="A3486" s="1">
        <v>4083</v>
      </c>
      <c r="B3486" t="s">
        <v>27</v>
      </c>
      <c r="C3486" t="s">
        <v>1970</v>
      </c>
      <c r="D3486" t="s">
        <v>1971</v>
      </c>
      <c r="E3486" t="s">
        <v>1972</v>
      </c>
      <c r="F3486" t="s">
        <v>30</v>
      </c>
      <c r="G3486" t="s">
        <v>6154</v>
      </c>
      <c r="H3486" t="str">
        <f t="shared" si="173"/>
        <v>这个数列＜1／n</v>
      </c>
      <c r="I3486">
        <v>6</v>
      </c>
      <c r="J3486">
        <v>6</v>
      </c>
      <c r="K3486" t="str">
        <f t="shared" si="171"/>
        <v>心流</v>
      </c>
      <c r="L3486" t="s">
        <v>5909</v>
      </c>
      <c r="M3486" t="s">
        <v>30</v>
      </c>
      <c r="N3486" t="s">
        <v>44</v>
      </c>
      <c r="O3486" t="s">
        <v>33</v>
      </c>
      <c r="P3486" t="s">
        <v>20</v>
      </c>
      <c r="Q3486" t="s">
        <v>20</v>
      </c>
      <c r="R3486">
        <f t="shared" si="172"/>
        <v>0</v>
      </c>
      <c r="S3486">
        <f t="shared" si="172"/>
        <v>0</v>
      </c>
    </row>
    <row r="3487" spans="1:19" x14ac:dyDescent="0.2">
      <c r="A3487" s="1">
        <v>4084</v>
      </c>
      <c r="B3487" t="s">
        <v>37</v>
      </c>
      <c r="C3487" t="s">
        <v>1139</v>
      </c>
      <c r="D3487" t="s">
        <v>1140</v>
      </c>
      <c r="E3487" t="s">
        <v>15</v>
      </c>
      <c r="F3487" t="s">
        <v>30</v>
      </c>
      <c r="G3487" t="s">
        <v>6155</v>
      </c>
      <c r="H3487" t="str">
        <f t="shared" si="173"/>
        <v>謝謝老師</v>
      </c>
      <c r="I3487">
        <v>6</v>
      </c>
      <c r="J3487">
        <v>6</v>
      </c>
      <c r="K3487" t="str">
        <f t="shared" si="171"/>
        <v>心流</v>
      </c>
      <c r="L3487" t="s">
        <v>5909</v>
      </c>
      <c r="M3487" t="s">
        <v>30</v>
      </c>
      <c r="N3487" t="s">
        <v>30</v>
      </c>
      <c r="O3487" t="s">
        <v>36</v>
      </c>
      <c r="P3487" t="s">
        <v>20</v>
      </c>
      <c r="Q3487" t="s">
        <v>20</v>
      </c>
      <c r="R3487">
        <f t="shared" si="172"/>
        <v>0</v>
      </c>
      <c r="S3487">
        <f t="shared" si="172"/>
        <v>0</v>
      </c>
    </row>
    <row r="3488" spans="1:19" x14ac:dyDescent="0.2">
      <c r="A3488" s="1">
        <v>4085</v>
      </c>
      <c r="B3488" t="s">
        <v>27</v>
      </c>
      <c r="C3488" t="s">
        <v>2143</v>
      </c>
      <c r="D3488" t="s">
        <v>2144</v>
      </c>
      <c r="E3488" t="s">
        <v>39</v>
      </c>
      <c r="F3488" t="s">
        <v>30</v>
      </c>
      <c r="G3488" t="s">
        <v>6156</v>
      </c>
      <c r="H3488" t="str">
        <f t="shared" si="173"/>
        <v>1/n ·2/n ·3/n ·4/n ·... ·n/n\xa0</v>
      </c>
      <c r="I3488">
        <v>6</v>
      </c>
      <c r="J3488">
        <v>6</v>
      </c>
      <c r="K3488" t="str">
        <f t="shared" si="171"/>
        <v>心流</v>
      </c>
      <c r="L3488" t="s">
        <v>5909</v>
      </c>
      <c r="M3488" t="s">
        <v>30</v>
      </c>
      <c r="N3488" t="s">
        <v>32</v>
      </c>
      <c r="O3488" t="s">
        <v>36</v>
      </c>
      <c r="P3488" t="s">
        <v>20</v>
      </c>
      <c r="Q3488" t="s">
        <v>20</v>
      </c>
      <c r="R3488">
        <f t="shared" si="172"/>
        <v>0</v>
      </c>
      <c r="S3488">
        <f t="shared" si="172"/>
        <v>0</v>
      </c>
    </row>
    <row r="3489" spans="1:19" x14ac:dyDescent="0.2">
      <c r="A3489" s="1">
        <v>4086</v>
      </c>
      <c r="B3489" t="s">
        <v>12</v>
      </c>
      <c r="C3489" t="s">
        <v>1139</v>
      </c>
      <c r="D3489" t="s">
        <v>1140</v>
      </c>
      <c r="E3489" t="s">
        <v>15</v>
      </c>
      <c r="F3489" t="s">
        <v>6157</v>
      </c>
      <c r="G3489" t="s">
        <v>5736</v>
      </c>
      <c r="H3489" t="str">
        <f t="shared" si="173"/>
        <v>求證連續性\n如圖，希望老師可以作答，謝謝老師。</v>
      </c>
      <c r="I3489">
        <v>3</v>
      </c>
      <c r="J3489">
        <v>6</v>
      </c>
      <c r="K3489" t="str">
        <f t="shared" si="171"/>
        <v>焦虑</v>
      </c>
      <c r="L3489" t="s">
        <v>5895</v>
      </c>
      <c r="M3489" t="s">
        <v>678</v>
      </c>
      <c r="N3489" t="s">
        <v>52</v>
      </c>
      <c r="O3489" t="s">
        <v>19</v>
      </c>
      <c r="P3489" t="s">
        <v>20</v>
      </c>
      <c r="Q3489" t="s">
        <v>20</v>
      </c>
      <c r="R3489">
        <f t="shared" si="172"/>
        <v>0</v>
      </c>
      <c r="S3489">
        <f t="shared" si="172"/>
        <v>0</v>
      </c>
    </row>
    <row r="3490" spans="1:19" x14ac:dyDescent="0.2">
      <c r="A3490" s="1">
        <v>4087</v>
      </c>
      <c r="B3490" t="s">
        <v>27</v>
      </c>
      <c r="C3490" t="s">
        <v>2143</v>
      </c>
      <c r="D3490" t="s">
        <v>2144</v>
      </c>
      <c r="E3490" t="s">
        <v>39</v>
      </c>
      <c r="F3490" t="s">
        <v>30</v>
      </c>
      <c r="G3490" t="s">
        <v>6158</v>
      </c>
      <c r="H3490" t="str">
        <f t="shared" si="173"/>
        <v>该点极限, 等于, 该点函数值就证明连续</v>
      </c>
      <c r="I3490">
        <v>6</v>
      </c>
      <c r="J3490">
        <v>6</v>
      </c>
      <c r="K3490" t="str">
        <f t="shared" si="171"/>
        <v>心流</v>
      </c>
      <c r="L3490" t="s">
        <v>5909</v>
      </c>
      <c r="M3490" t="s">
        <v>30</v>
      </c>
      <c r="N3490" t="s">
        <v>32</v>
      </c>
      <c r="O3490" t="s">
        <v>36</v>
      </c>
      <c r="P3490" t="s">
        <v>20</v>
      </c>
      <c r="Q3490" t="s">
        <v>20</v>
      </c>
      <c r="R3490">
        <f t="shared" si="172"/>
        <v>0</v>
      </c>
      <c r="S3490">
        <f t="shared" si="172"/>
        <v>0</v>
      </c>
    </row>
    <row r="3491" spans="1:19" x14ac:dyDescent="0.2">
      <c r="A3491" s="1">
        <v>4088</v>
      </c>
      <c r="B3491" t="s">
        <v>12</v>
      </c>
      <c r="C3491" t="s">
        <v>1194</v>
      </c>
      <c r="D3491" t="s">
        <v>1195</v>
      </c>
      <c r="E3491" t="s">
        <v>15</v>
      </c>
      <c r="F3491" t="s">
        <v>6159</v>
      </c>
      <c r="H3491" t="str">
        <f t="shared" si="173"/>
        <v>求教这道题怎么做？</v>
      </c>
      <c r="I3491">
        <v>3</v>
      </c>
      <c r="J3491">
        <v>6</v>
      </c>
      <c r="K3491" t="str">
        <f t="shared" si="171"/>
        <v>焦虑</v>
      </c>
      <c r="L3491" t="s">
        <v>5895</v>
      </c>
      <c r="M3491" t="s">
        <v>173</v>
      </c>
      <c r="N3491" t="s">
        <v>52</v>
      </c>
      <c r="O3491" t="s">
        <v>19</v>
      </c>
      <c r="P3491" t="s">
        <v>20</v>
      </c>
      <c r="Q3491" t="s">
        <v>20</v>
      </c>
      <c r="R3491">
        <f t="shared" si="172"/>
        <v>0</v>
      </c>
      <c r="S3491">
        <f t="shared" si="172"/>
        <v>0</v>
      </c>
    </row>
    <row r="3492" spans="1:19" x14ac:dyDescent="0.2">
      <c r="A3492" s="1">
        <v>4089</v>
      </c>
      <c r="B3492" t="s">
        <v>27</v>
      </c>
      <c r="C3492" t="s">
        <v>2143</v>
      </c>
      <c r="D3492" t="s">
        <v>2144</v>
      </c>
      <c r="E3492" t="s">
        <v>39</v>
      </c>
      <c r="F3492" t="s">
        <v>30</v>
      </c>
      <c r="G3492" t="s">
        <v>6160</v>
      </c>
      <c r="H3492" t="str">
        <f t="shared" si="173"/>
        <v>根据导数定义，求出左右导数</v>
      </c>
      <c r="I3492">
        <v>6</v>
      </c>
      <c r="J3492">
        <v>6</v>
      </c>
      <c r="K3492" t="str">
        <f t="shared" si="171"/>
        <v>心流</v>
      </c>
      <c r="L3492" t="s">
        <v>5909</v>
      </c>
      <c r="M3492" t="s">
        <v>30</v>
      </c>
      <c r="N3492" t="s">
        <v>32</v>
      </c>
      <c r="O3492" t="s">
        <v>36</v>
      </c>
      <c r="P3492" t="s">
        <v>20</v>
      </c>
      <c r="Q3492" t="s">
        <v>20</v>
      </c>
      <c r="R3492">
        <f t="shared" si="172"/>
        <v>0</v>
      </c>
      <c r="S3492">
        <f t="shared" si="172"/>
        <v>0</v>
      </c>
    </row>
    <row r="3493" spans="1:19" x14ac:dyDescent="0.2">
      <c r="A3493" s="1">
        <v>4090</v>
      </c>
      <c r="B3493" t="s">
        <v>12</v>
      </c>
      <c r="C3493" t="s">
        <v>6161</v>
      </c>
      <c r="D3493" t="s">
        <v>6162</v>
      </c>
      <c r="E3493" t="s">
        <v>15</v>
      </c>
      <c r="F3493" t="s">
        <v>6163</v>
      </c>
      <c r="G3493" t="s">
        <v>6164</v>
      </c>
      <c r="H3493" t="str">
        <f t="shared" si="173"/>
        <v>不可导\n\n老师这个是怎么求出来+∞的啊？谢谢老师</v>
      </c>
      <c r="I3493">
        <v>3</v>
      </c>
      <c r="J3493">
        <v>6</v>
      </c>
      <c r="K3493" t="str">
        <f t="shared" si="171"/>
        <v>焦虑</v>
      </c>
      <c r="L3493" t="s">
        <v>5895</v>
      </c>
      <c r="M3493" t="s">
        <v>1057</v>
      </c>
      <c r="N3493" t="s">
        <v>52</v>
      </c>
      <c r="O3493" t="s">
        <v>19</v>
      </c>
      <c r="P3493" t="s">
        <v>20</v>
      </c>
      <c r="Q3493" t="s">
        <v>20</v>
      </c>
      <c r="R3493">
        <f t="shared" si="172"/>
        <v>0</v>
      </c>
      <c r="S3493">
        <f t="shared" si="172"/>
        <v>0</v>
      </c>
    </row>
    <row r="3494" spans="1:19" x14ac:dyDescent="0.2">
      <c r="A3494" s="1">
        <v>4091</v>
      </c>
      <c r="B3494" t="s">
        <v>27</v>
      </c>
      <c r="C3494" t="s">
        <v>2143</v>
      </c>
      <c r="D3494" t="s">
        <v>2144</v>
      </c>
      <c r="E3494" t="s">
        <v>39</v>
      </c>
      <c r="F3494" t="s">
        <v>30</v>
      </c>
      <c r="G3494" t="s">
        <v>6165</v>
      </c>
      <c r="H3494" t="str">
        <f t="shared" si="173"/>
        <v>分母有个平方，所以是正的</v>
      </c>
      <c r="I3494">
        <v>6</v>
      </c>
      <c r="J3494">
        <v>6</v>
      </c>
      <c r="K3494" t="str">
        <f t="shared" si="171"/>
        <v>心流</v>
      </c>
      <c r="L3494" t="s">
        <v>5909</v>
      </c>
      <c r="M3494" t="s">
        <v>30</v>
      </c>
      <c r="N3494" t="s">
        <v>32</v>
      </c>
      <c r="O3494" t="s">
        <v>33</v>
      </c>
      <c r="P3494" t="s">
        <v>20</v>
      </c>
      <c r="Q3494" t="s">
        <v>20</v>
      </c>
      <c r="R3494">
        <f t="shared" si="172"/>
        <v>0</v>
      </c>
      <c r="S3494">
        <f t="shared" si="172"/>
        <v>0</v>
      </c>
    </row>
    <row r="3495" spans="1:19" x14ac:dyDescent="0.2">
      <c r="A3495" s="1">
        <v>4092</v>
      </c>
      <c r="B3495" t="s">
        <v>12</v>
      </c>
      <c r="C3495" t="s">
        <v>6166</v>
      </c>
      <c r="D3495" t="s">
        <v>6167</v>
      </c>
      <c r="E3495" t="s">
        <v>15</v>
      </c>
      <c r="F3495" t="s">
        <v>6168</v>
      </c>
      <c r="G3495" t="s">
        <v>6169</v>
      </c>
      <c r="H3495" t="str">
        <f t="shared" si="173"/>
        <v>老师急救dy/dx^2与dy/d(x^2)区别</v>
      </c>
      <c r="I3495">
        <v>3</v>
      </c>
      <c r="J3495">
        <v>6</v>
      </c>
      <c r="K3495" t="str">
        <f t="shared" si="171"/>
        <v>焦虑</v>
      </c>
      <c r="L3495" t="s">
        <v>5895</v>
      </c>
      <c r="M3495" t="s">
        <v>1042</v>
      </c>
      <c r="N3495" t="s">
        <v>531</v>
      </c>
      <c r="O3495" t="s">
        <v>19</v>
      </c>
      <c r="P3495" t="s">
        <v>20</v>
      </c>
      <c r="Q3495" t="s">
        <v>20</v>
      </c>
      <c r="R3495">
        <f t="shared" si="172"/>
        <v>0</v>
      </c>
      <c r="S3495">
        <f t="shared" si="172"/>
        <v>0</v>
      </c>
    </row>
    <row r="3496" spans="1:19" x14ac:dyDescent="0.2">
      <c r="A3496" s="1">
        <v>4094</v>
      </c>
      <c r="B3496" t="s">
        <v>37</v>
      </c>
      <c r="C3496" t="s">
        <v>2143</v>
      </c>
      <c r="D3496" t="s">
        <v>2144</v>
      </c>
      <c r="E3496" t="s">
        <v>39</v>
      </c>
      <c r="F3496" t="s">
        <v>30</v>
      </c>
      <c r="G3496" t="s">
        <v>6170</v>
      </c>
      <c r="H3496" t="str">
        <f t="shared" si="173"/>
        <v>第二个式子左边即二阶导数记号，所以它下面的dx²不能单独拿出来计算</v>
      </c>
      <c r="I3496">
        <v>6</v>
      </c>
      <c r="J3496">
        <v>6</v>
      </c>
      <c r="K3496" t="str">
        <f t="shared" si="171"/>
        <v>心流</v>
      </c>
      <c r="L3496" t="s">
        <v>5032</v>
      </c>
      <c r="M3496" t="s">
        <v>30</v>
      </c>
      <c r="N3496" t="s">
        <v>30</v>
      </c>
      <c r="O3496" t="s">
        <v>33</v>
      </c>
      <c r="P3496" t="s">
        <v>20</v>
      </c>
      <c r="Q3496" t="s">
        <v>20</v>
      </c>
      <c r="R3496">
        <f t="shared" si="172"/>
        <v>0</v>
      </c>
      <c r="S3496">
        <f t="shared" si="172"/>
        <v>0</v>
      </c>
    </row>
    <row r="3497" spans="1:19" x14ac:dyDescent="0.2">
      <c r="A3497" s="1">
        <v>4095</v>
      </c>
      <c r="B3497" t="s">
        <v>37</v>
      </c>
      <c r="C3497" t="s">
        <v>6171</v>
      </c>
      <c r="D3497" t="s">
        <v>6167</v>
      </c>
      <c r="E3497" t="s">
        <v>15</v>
      </c>
      <c r="F3497" t="s">
        <v>30</v>
      </c>
      <c r="G3497" t="s">
        <v>2011</v>
      </c>
      <c r="H3497" t="str">
        <f t="shared" si="173"/>
        <v>谢谢老师</v>
      </c>
      <c r="I3497">
        <v>6</v>
      </c>
      <c r="J3497">
        <v>6</v>
      </c>
      <c r="K3497" t="str">
        <f t="shared" si="171"/>
        <v>心流</v>
      </c>
      <c r="L3497" t="s">
        <v>5032</v>
      </c>
      <c r="M3497" t="s">
        <v>30</v>
      </c>
      <c r="N3497" t="s">
        <v>30</v>
      </c>
      <c r="O3497" t="s">
        <v>36</v>
      </c>
      <c r="P3497" t="s">
        <v>20</v>
      </c>
      <c r="Q3497" t="s">
        <v>20</v>
      </c>
      <c r="R3497">
        <f t="shared" si="172"/>
        <v>0</v>
      </c>
      <c r="S3497">
        <f t="shared" si="172"/>
        <v>0</v>
      </c>
    </row>
    <row r="3498" spans="1:19" x14ac:dyDescent="0.2">
      <c r="A3498" s="1">
        <v>4096</v>
      </c>
      <c r="B3498" t="s">
        <v>27</v>
      </c>
      <c r="C3498" t="s">
        <v>2143</v>
      </c>
      <c r="D3498" t="s">
        <v>2144</v>
      </c>
      <c r="E3498" t="s">
        <v>39</v>
      </c>
      <c r="F3498" t="s">
        <v>30</v>
      </c>
      <c r="G3498" t="s">
        <v>6172</v>
      </c>
      <c r="H3498" t="str">
        <f t="shared" si="173"/>
        <v>你的问题只是不清楚为啥导数要表示成那样子</v>
      </c>
      <c r="I3498">
        <v>6</v>
      </c>
      <c r="J3498">
        <v>3</v>
      </c>
      <c r="K3498" t="str">
        <f t="shared" ref="K3498:K3561" si="174">IF(I3498&lt;6,IF(J3498&lt;6,IF(J3498=0,"无关","冷漠"),"焦虑"),IF(J3498&lt;6,"无聊/放松","心流"))</f>
        <v>无聊/放松</v>
      </c>
      <c r="L3498" t="s">
        <v>5032</v>
      </c>
      <c r="M3498" t="s">
        <v>30</v>
      </c>
      <c r="N3498" t="s">
        <v>44</v>
      </c>
      <c r="O3498" t="s">
        <v>36</v>
      </c>
      <c r="P3498" t="s">
        <v>20</v>
      </c>
      <c r="Q3498" t="s">
        <v>20</v>
      </c>
      <c r="R3498">
        <f t="shared" si="172"/>
        <v>0</v>
      </c>
      <c r="S3498">
        <f t="shared" si="172"/>
        <v>0</v>
      </c>
    </row>
    <row r="3499" spans="1:19" x14ac:dyDescent="0.2">
      <c r="A3499" s="1">
        <v>4097</v>
      </c>
      <c r="B3499" t="s">
        <v>37</v>
      </c>
      <c r="C3499" t="s">
        <v>2143</v>
      </c>
      <c r="D3499" t="s">
        <v>2144</v>
      </c>
      <c r="E3499" t="s">
        <v>39</v>
      </c>
      <c r="F3499" t="s">
        <v>30</v>
      </c>
      <c r="G3499" t="s">
        <v>6173</v>
      </c>
      <c r="H3499" t="str">
        <f t="shared" si="173"/>
        <v>求n次导的运算表达式是很繁琐的，为了书写方便，便引入教材里讲的那种高阶导数的记号，记号是不能拿来运算的</v>
      </c>
      <c r="I3499">
        <v>6</v>
      </c>
      <c r="J3499">
        <v>6</v>
      </c>
      <c r="K3499" t="str">
        <f t="shared" si="174"/>
        <v>心流</v>
      </c>
      <c r="L3499" t="s">
        <v>5032</v>
      </c>
      <c r="M3499" t="s">
        <v>30</v>
      </c>
      <c r="N3499" t="s">
        <v>30</v>
      </c>
      <c r="O3499" t="s">
        <v>36</v>
      </c>
      <c r="P3499" t="s">
        <v>20</v>
      </c>
      <c r="Q3499" t="s">
        <v>20</v>
      </c>
      <c r="R3499">
        <f t="shared" si="172"/>
        <v>0</v>
      </c>
      <c r="S3499">
        <f t="shared" si="172"/>
        <v>0</v>
      </c>
    </row>
    <row r="3500" spans="1:19" x14ac:dyDescent="0.2">
      <c r="A3500" s="1">
        <v>4098</v>
      </c>
      <c r="B3500" t="s">
        <v>27</v>
      </c>
      <c r="C3500" t="s">
        <v>6171</v>
      </c>
      <c r="D3500" t="s">
        <v>6167</v>
      </c>
      <c r="E3500" t="s">
        <v>15</v>
      </c>
      <c r="F3500" t="s">
        <v>30</v>
      </c>
      <c r="G3500" t="s">
        <v>6174</v>
      </c>
      <c r="H3500" t="str">
        <f t="shared" si="173"/>
        <v>\n比如这道题的意思</v>
      </c>
      <c r="I3500">
        <v>6</v>
      </c>
      <c r="J3500">
        <v>3</v>
      </c>
      <c r="K3500" t="str">
        <f t="shared" si="174"/>
        <v>无聊/放松</v>
      </c>
      <c r="L3500" t="s">
        <v>5032</v>
      </c>
      <c r="M3500" t="s">
        <v>30</v>
      </c>
      <c r="N3500" t="s">
        <v>44</v>
      </c>
      <c r="O3500" t="s">
        <v>36</v>
      </c>
      <c r="P3500" t="s">
        <v>20</v>
      </c>
      <c r="Q3500" t="s">
        <v>20</v>
      </c>
      <c r="R3500">
        <f t="shared" ref="R3500:S3558" si="175">COUNTIF(P3500,"*高等数学*")</f>
        <v>0</v>
      </c>
      <c r="S3500">
        <f t="shared" si="175"/>
        <v>0</v>
      </c>
    </row>
    <row r="3501" spans="1:19" x14ac:dyDescent="0.2">
      <c r="A3501" s="1">
        <v>4099</v>
      </c>
      <c r="B3501" t="s">
        <v>37</v>
      </c>
      <c r="C3501" t="s">
        <v>2143</v>
      </c>
      <c r="D3501" t="s">
        <v>2144</v>
      </c>
      <c r="E3501" t="s">
        <v>39</v>
      </c>
      <c r="F3501" t="s">
        <v>30</v>
      </c>
      <c r="G3501" t="s">
        <v>6175</v>
      </c>
      <c r="H3501" t="str">
        <f t="shared" si="173"/>
        <v>"y是x的函数，而x又是y的函数，所以是复合函数求导"</v>
      </c>
      <c r="I3501">
        <v>6</v>
      </c>
      <c r="J3501">
        <v>6</v>
      </c>
      <c r="K3501" t="str">
        <f t="shared" si="174"/>
        <v>心流</v>
      </c>
      <c r="L3501" t="s">
        <v>5032</v>
      </c>
      <c r="M3501" t="s">
        <v>30</v>
      </c>
      <c r="N3501" t="s">
        <v>30</v>
      </c>
      <c r="O3501" t="s">
        <v>36</v>
      </c>
      <c r="P3501" t="s">
        <v>20</v>
      </c>
      <c r="Q3501" t="s">
        <v>20</v>
      </c>
      <c r="R3501">
        <f t="shared" si="175"/>
        <v>0</v>
      </c>
      <c r="S3501">
        <f t="shared" si="175"/>
        <v>0</v>
      </c>
    </row>
    <row r="3502" spans="1:19" x14ac:dyDescent="0.2">
      <c r="A3502" s="1">
        <v>4100</v>
      </c>
      <c r="B3502" t="s">
        <v>27</v>
      </c>
      <c r="C3502" t="s">
        <v>6171</v>
      </c>
      <c r="D3502" t="s">
        <v>6167</v>
      </c>
      <c r="E3502" t="s">
        <v>15</v>
      </c>
      <c r="F3502" t="s">
        <v>30</v>
      </c>
      <c r="G3502" t="s">
        <v>6176</v>
      </c>
      <c r="H3502" t="str">
        <f t="shared" si="173"/>
        <v>d＾2y/dx^2与dy/d(x^2)区别\n第一个是二阶导数，第二个d(x^2)是不是分母对x^2求导</v>
      </c>
      <c r="I3502">
        <v>6</v>
      </c>
      <c r="J3502">
        <v>6</v>
      </c>
      <c r="K3502" t="str">
        <f t="shared" si="174"/>
        <v>心流</v>
      </c>
      <c r="L3502" t="s">
        <v>5032</v>
      </c>
      <c r="M3502" t="s">
        <v>30</v>
      </c>
      <c r="N3502" t="s">
        <v>32</v>
      </c>
      <c r="O3502" t="s">
        <v>33</v>
      </c>
      <c r="P3502" t="s">
        <v>20</v>
      </c>
      <c r="Q3502" t="s">
        <v>20</v>
      </c>
      <c r="R3502">
        <f t="shared" si="175"/>
        <v>0</v>
      </c>
      <c r="S3502">
        <f t="shared" si="175"/>
        <v>0</v>
      </c>
    </row>
    <row r="3503" spans="1:19" x14ac:dyDescent="0.2">
      <c r="A3503" s="1">
        <v>4101</v>
      </c>
      <c r="B3503" t="s">
        <v>27</v>
      </c>
      <c r="C3503" t="s">
        <v>6171</v>
      </c>
      <c r="D3503" t="s">
        <v>6167</v>
      </c>
      <c r="E3503" t="s">
        <v>15</v>
      </c>
      <c r="F3503" t="s">
        <v>30</v>
      </c>
      <c r="G3503" t="s">
        <v>6177</v>
      </c>
      <c r="H3503" t="str">
        <f t="shared" si="173"/>
        <v>就是求导中，加了括号与没加括号意思有没有什么不同</v>
      </c>
      <c r="I3503">
        <v>6</v>
      </c>
      <c r="J3503">
        <v>6</v>
      </c>
      <c r="K3503" t="str">
        <f t="shared" si="174"/>
        <v>心流</v>
      </c>
      <c r="L3503" t="s">
        <v>5032</v>
      </c>
      <c r="M3503" t="s">
        <v>30</v>
      </c>
      <c r="N3503" t="s">
        <v>32</v>
      </c>
      <c r="O3503" t="s">
        <v>33</v>
      </c>
      <c r="P3503" t="s">
        <v>20</v>
      </c>
      <c r="Q3503" t="s">
        <v>20</v>
      </c>
      <c r="R3503">
        <f t="shared" si="175"/>
        <v>0</v>
      </c>
      <c r="S3503">
        <f t="shared" si="175"/>
        <v>0</v>
      </c>
    </row>
    <row r="3504" spans="1:19" x14ac:dyDescent="0.2">
      <c r="A3504" s="1">
        <v>4102</v>
      </c>
      <c r="B3504" t="s">
        <v>27</v>
      </c>
      <c r="C3504" t="s">
        <v>2143</v>
      </c>
      <c r="D3504" t="s">
        <v>2144</v>
      </c>
      <c r="E3504" t="s">
        <v>39</v>
      </c>
      <c r="F3504" t="s">
        <v>30</v>
      </c>
      <c r="G3504" t="s">
        <v>6178</v>
      </c>
      <c r="H3504" t="str">
        <f t="shared" si="173"/>
        <v>题目不明确</v>
      </c>
      <c r="I3504">
        <v>3</v>
      </c>
      <c r="J3504">
        <v>3</v>
      </c>
      <c r="K3504" t="str">
        <f t="shared" si="174"/>
        <v>冷漠</v>
      </c>
      <c r="L3504" t="s">
        <v>5909</v>
      </c>
      <c r="M3504" t="s">
        <v>30</v>
      </c>
      <c r="N3504" t="s">
        <v>32</v>
      </c>
      <c r="O3504" t="s">
        <v>33</v>
      </c>
      <c r="P3504" t="s">
        <v>20</v>
      </c>
      <c r="Q3504" t="s">
        <v>20</v>
      </c>
      <c r="R3504">
        <f t="shared" si="175"/>
        <v>0</v>
      </c>
      <c r="S3504">
        <f t="shared" si="175"/>
        <v>0</v>
      </c>
    </row>
    <row r="3505" spans="1:19" x14ac:dyDescent="0.2">
      <c r="A3505" s="1">
        <v>4103</v>
      </c>
      <c r="B3505" t="s">
        <v>12</v>
      </c>
      <c r="C3505" t="s">
        <v>6179</v>
      </c>
      <c r="D3505" t="s">
        <v>6180</v>
      </c>
      <c r="E3505" t="s">
        <v>15</v>
      </c>
      <c r="F3505" t="s">
        <v>6181</v>
      </c>
      <c r="H3505" t="str">
        <f t="shared" si="173"/>
        <v>老师，想问问16题怎么写过程？</v>
      </c>
      <c r="I3505">
        <v>3</v>
      </c>
      <c r="J3505">
        <v>6</v>
      </c>
      <c r="K3505" t="str">
        <f t="shared" si="174"/>
        <v>焦虑</v>
      </c>
      <c r="L3505" t="s">
        <v>5895</v>
      </c>
      <c r="M3505" t="s">
        <v>604</v>
      </c>
      <c r="N3505" t="s">
        <v>162</v>
      </c>
      <c r="O3505" t="s">
        <v>19</v>
      </c>
      <c r="P3505" t="s">
        <v>20</v>
      </c>
      <c r="Q3505" t="s">
        <v>20</v>
      </c>
      <c r="R3505">
        <f t="shared" si="175"/>
        <v>0</v>
      </c>
      <c r="S3505">
        <f t="shared" si="175"/>
        <v>0</v>
      </c>
    </row>
    <row r="3506" spans="1:19" x14ac:dyDescent="0.2">
      <c r="A3506" s="1">
        <v>4104</v>
      </c>
      <c r="B3506" t="s">
        <v>27</v>
      </c>
      <c r="C3506" t="s">
        <v>1970</v>
      </c>
      <c r="D3506" t="s">
        <v>1971</v>
      </c>
      <c r="E3506" t="s">
        <v>1972</v>
      </c>
      <c r="F3506" t="s">
        <v>30</v>
      </c>
      <c r="G3506" t="s">
        <v>6182</v>
      </c>
      <c r="H3506" t="str">
        <f t="shared" si="173"/>
        <v>x→0，函数趋于无穷大</v>
      </c>
      <c r="I3506">
        <v>6</v>
      </c>
      <c r="J3506">
        <v>6</v>
      </c>
      <c r="K3506" t="str">
        <f t="shared" si="174"/>
        <v>心流</v>
      </c>
      <c r="L3506" t="s">
        <v>5909</v>
      </c>
      <c r="M3506" t="s">
        <v>30</v>
      </c>
      <c r="N3506" t="s">
        <v>32</v>
      </c>
      <c r="O3506" t="s">
        <v>36</v>
      </c>
      <c r="P3506" t="s">
        <v>20</v>
      </c>
      <c r="Q3506" t="s">
        <v>20</v>
      </c>
      <c r="R3506">
        <f t="shared" si="175"/>
        <v>0</v>
      </c>
      <c r="S3506">
        <f t="shared" si="175"/>
        <v>0</v>
      </c>
    </row>
    <row r="3507" spans="1:19" x14ac:dyDescent="0.2">
      <c r="A3507" s="1">
        <v>4105</v>
      </c>
      <c r="B3507" t="s">
        <v>27</v>
      </c>
      <c r="C3507" t="s">
        <v>2143</v>
      </c>
      <c r="D3507" t="s">
        <v>2144</v>
      </c>
      <c r="E3507" t="s">
        <v>39</v>
      </c>
      <c r="F3507" t="s">
        <v>30</v>
      </c>
      <c r="G3507" t="s">
        <v>6183</v>
      </c>
      <c r="H3507" t="str">
        <f t="shared" si="173"/>
        <v>0和2, 取0</v>
      </c>
      <c r="I3507">
        <v>6</v>
      </c>
      <c r="J3507">
        <v>3</v>
      </c>
      <c r="K3507" t="str">
        <f t="shared" si="174"/>
        <v>无聊/放松</v>
      </c>
      <c r="L3507" t="s">
        <v>5909</v>
      </c>
      <c r="M3507" t="s">
        <v>30</v>
      </c>
      <c r="N3507" t="s">
        <v>32</v>
      </c>
      <c r="O3507" t="s">
        <v>36</v>
      </c>
      <c r="P3507" t="s">
        <v>20</v>
      </c>
      <c r="Q3507" t="s">
        <v>20</v>
      </c>
      <c r="R3507">
        <f t="shared" si="175"/>
        <v>0</v>
      </c>
      <c r="S3507">
        <f t="shared" si="175"/>
        <v>0</v>
      </c>
    </row>
    <row r="3508" spans="1:19" x14ac:dyDescent="0.2">
      <c r="A3508" s="1">
        <v>4106</v>
      </c>
      <c r="B3508" t="s">
        <v>12</v>
      </c>
      <c r="C3508" t="s">
        <v>2025</v>
      </c>
      <c r="D3508" t="s">
        <v>2026</v>
      </c>
      <c r="E3508" t="s">
        <v>15</v>
      </c>
      <c r="F3508" t="s">
        <v>6184</v>
      </c>
      <c r="H3508" t="str">
        <f t="shared" si="173"/>
        <v>老师请看一看这道题</v>
      </c>
      <c r="I3508">
        <v>3</v>
      </c>
      <c r="J3508">
        <v>6</v>
      </c>
      <c r="K3508" t="str">
        <f t="shared" si="174"/>
        <v>焦虑</v>
      </c>
      <c r="L3508" t="s">
        <v>5895</v>
      </c>
      <c r="M3508" t="s">
        <v>3509</v>
      </c>
      <c r="N3508" t="s">
        <v>162</v>
      </c>
      <c r="O3508" t="s">
        <v>19</v>
      </c>
      <c r="P3508" t="s">
        <v>20</v>
      </c>
      <c r="Q3508" t="s">
        <v>20</v>
      </c>
      <c r="R3508">
        <f t="shared" si="175"/>
        <v>0</v>
      </c>
      <c r="S3508">
        <f t="shared" si="175"/>
        <v>0</v>
      </c>
    </row>
    <row r="3509" spans="1:19" x14ac:dyDescent="0.2">
      <c r="A3509" s="1">
        <v>4107</v>
      </c>
      <c r="B3509" t="s">
        <v>27</v>
      </c>
      <c r="C3509" t="s">
        <v>2025</v>
      </c>
      <c r="D3509" t="s">
        <v>2026</v>
      </c>
      <c r="E3509" t="s">
        <v>15</v>
      </c>
      <c r="F3509" t="s">
        <v>30</v>
      </c>
      <c r="G3509" t="s">
        <v>6185</v>
      </c>
      <c r="H3509" t="str">
        <f t="shared" si="173"/>
        <v>我想问一下这个函数是不是连续的，谢谢啦</v>
      </c>
      <c r="I3509">
        <v>3</v>
      </c>
      <c r="J3509">
        <v>6</v>
      </c>
      <c r="K3509" t="str">
        <f t="shared" si="174"/>
        <v>焦虑</v>
      </c>
      <c r="L3509" t="s">
        <v>5909</v>
      </c>
      <c r="M3509" t="s">
        <v>30</v>
      </c>
      <c r="N3509" t="s">
        <v>38</v>
      </c>
      <c r="O3509" t="s">
        <v>36</v>
      </c>
      <c r="P3509" t="s">
        <v>20</v>
      </c>
      <c r="Q3509" t="s">
        <v>20</v>
      </c>
      <c r="R3509">
        <f t="shared" si="175"/>
        <v>0</v>
      </c>
      <c r="S3509">
        <f t="shared" si="175"/>
        <v>0</v>
      </c>
    </row>
    <row r="3510" spans="1:19" x14ac:dyDescent="0.2">
      <c r="A3510" s="1">
        <v>4108</v>
      </c>
      <c r="B3510" t="s">
        <v>37</v>
      </c>
      <c r="C3510" t="s">
        <v>2143</v>
      </c>
      <c r="D3510" t="s">
        <v>2144</v>
      </c>
      <c r="E3510" t="s">
        <v>39</v>
      </c>
      <c r="F3510" t="s">
        <v>30</v>
      </c>
      <c r="G3510" t="s">
        <v>6186</v>
      </c>
      <c r="H3510" t="str">
        <f t="shared" si="173"/>
        <v>不是，之前的回复分别表示\xa0 x的范围\xa0 函数表达式\xa0 间断点类型</v>
      </c>
      <c r="I3510">
        <v>6</v>
      </c>
      <c r="J3510">
        <v>6</v>
      </c>
      <c r="K3510" t="str">
        <f t="shared" si="174"/>
        <v>心流</v>
      </c>
      <c r="L3510" t="s">
        <v>5909</v>
      </c>
      <c r="M3510" t="s">
        <v>30</v>
      </c>
      <c r="N3510" t="s">
        <v>30</v>
      </c>
      <c r="O3510" t="s">
        <v>36</v>
      </c>
      <c r="P3510" t="s">
        <v>20</v>
      </c>
      <c r="Q3510" t="s">
        <v>20</v>
      </c>
      <c r="R3510">
        <f t="shared" si="175"/>
        <v>0</v>
      </c>
      <c r="S3510">
        <f t="shared" si="175"/>
        <v>0</v>
      </c>
    </row>
    <row r="3511" spans="1:19" x14ac:dyDescent="0.2">
      <c r="A3511" s="1">
        <v>4109</v>
      </c>
      <c r="B3511" t="s">
        <v>37</v>
      </c>
      <c r="C3511" t="s">
        <v>2025</v>
      </c>
      <c r="D3511" t="s">
        <v>2026</v>
      </c>
      <c r="E3511" t="s">
        <v>15</v>
      </c>
      <c r="F3511" t="s">
        <v>30</v>
      </c>
      <c r="G3511" t="s">
        <v>6187</v>
      </c>
      <c r="H3511" t="str">
        <f t="shared" si="173"/>
        <v>哦哦哦，谢谢</v>
      </c>
      <c r="I3511">
        <v>6</v>
      </c>
      <c r="J3511">
        <v>6</v>
      </c>
      <c r="K3511" t="str">
        <f t="shared" si="174"/>
        <v>心流</v>
      </c>
      <c r="L3511" t="s">
        <v>5909</v>
      </c>
      <c r="M3511" t="s">
        <v>30</v>
      </c>
      <c r="N3511" t="s">
        <v>30</v>
      </c>
      <c r="O3511" t="s">
        <v>36</v>
      </c>
      <c r="P3511" t="s">
        <v>20</v>
      </c>
      <c r="Q3511" t="s">
        <v>20</v>
      </c>
      <c r="R3511">
        <f t="shared" si="175"/>
        <v>0</v>
      </c>
      <c r="S3511">
        <f t="shared" si="175"/>
        <v>0</v>
      </c>
    </row>
    <row r="3512" spans="1:19" x14ac:dyDescent="0.2">
      <c r="A3512" s="1">
        <v>4110</v>
      </c>
      <c r="B3512" t="s">
        <v>27</v>
      </c>
      <c r="C3512" t="s">
        <v>2143</v>
      </c>
      <c r="D3512" t="s">
        <v>2144</v>
      </c>
      <c r="E3512" t="s">
        <v>39</v>
      </c>
      <c r="F3512" t="s">
        <v>30</v>
      </c>
      <c r="G3512" t="s">
        <v>6188</v>
      </c>
      <c r="H3512" t="str">
        <f t="shared" si="173"/>
        <v>kπ \xa0\xa0 1/2 \xa0 可去, 其他 \xa0 1</v>
      </c>
      <c r="I3512">
        <v>6</v>
      </c>
      <c r="J3512">
        <v>6</v>
      </c>
      <c r="K3512" t="str">
        <f t="shared" si="174"/>
        <v>心流</v>
      </c>
      <c r="L3512" t="s">
        <v>5909</v>
      </c>
      <c r="M3512" t="s">
        <v>30</v>
      </c>
      <c r="N3512" t="s">
        <v>32</v>
      </c>
      <c r="O3512" t="s">
        <v>36</v>
      </c>
      <c r="P3512" t="s">
        <v>20</v>
      </c>
      <c r="Q3512" t="s">
        <v>20</v>
      </c>
      <c r="R3512">
        <f t="shared" si="175"/>
        <v>0</v>
      </c>
      <c r="S3512">
        <f t="shared" si="175"/>
        <v>0</v>
      </c>
    </row>
    <row r="3513" spans="1:19" x14ac:dyDescent="0.2">
      <c r="A3513" s="1">
        <v>4111</v>
      </c>
      <c r="B3513" t="s">
        <v>12</v>
      </c>
      <c r="C3513" t="s">
        <v>6179</v>
      </c>
      <c r="D3513" t="s">
        <v>6180</v>
      </c>
      <c r="E3513" t="s">
        <v>15</v>
      </c>
      <c r="F3513" t="s">
        <v>6189</v>
      </c>
      <c r="H3513" t="str">
        <f t="shared" si="173"/>
        <v>16题过程怎么写啊？</v>
      </c>
      <c r="I3513">
        <v>3</v>
      </c>
      <c r="J3513">
        <v>6</v>
      </c>
      <c r="K3513" t="str">
        <f t="shared" si="174"/>
        <v>焦虑</v>
      </c>
      <c r="L3513" t="s">
        <v>5895</v>
      </c>
      <c r="M3513" t="s">
        <v>1491</v>
      </c>
      <c r="N3513" t="s">
        <v>18</v>
      </c>
      <c r="O3513" t="s">
        <v>19</v>
      </c>
      <c r="P3513" t="s">
        <v>20</v>
      </c>
      <c r="Q3513" t="s">
        <v>20</v>
      </c>
      <c r="R3513">
        <f t="shared" si="175"/>
        <v>0</v>
      </c>
      <c r="S3513">
        <f t="shared" si="175"/>
        <v>0</v>
      </c>
    </row>
    <row r="3514" spans="1:19" x14ac:dyDescent="0.2">
      <c r="A3514" s="1">
        <v>4112</v>
      </c>
      <c r="B3514" t="s">
        <v>12</v>
      </c>
      <c r="C3514" t="s">
        <v>133</v>
      </c>
      <c r="D3514" t="s">
        <v>134</v>
      </c>
      <c r="E3514" t="s">
        <v>15</v>
      </c>
      <c r="F3514" t="s">
        <v>262</v>
      </c>
      <c r="G3514" t="s">
        <v>6190</v>
      </c>
      <c r="H3514" t="str">
        <f t="shared" si="173"/>
        <v>求解\n第一题自己瞎做的，后面不会啊，各位大神帮帮忙</v>
      </c>
      <c r="I3514">
        <v>3</v>
      </c>
      <c r="J3514">
        <v>6</v>
      </c>
      <c r="K3514" t="str">
        <f t="shared" si="174"/>
        <v>焦虑</v>
      </c>
      <c r="L3514" t="s">
        <v>5895</v>
      </c>
      <c r="M3514" t="s">
        <v>711</v>
      </c>
      <c r="N3514" t="s">
        <v>86</v>
      </c>
      <c r="O3514" t="s">
        <v>53</v>
      </c>
      <c r="P3514" t="s">
        <v>20</v>
      </c>
      <c r="Q3514" t="s">
        <v>20</v>
      </c>
      <c r="R3514">
        <f t="shared" si="175"/>
        <v>0</v>
      </c>
      <c r="S3514">
        <f t="shared" si="175"/>
        <v>0</v>
      </c>
    </row>
    <row r="3515" spans="1:19" x14ac:dyDescent="0.2">
      <c r="A3515" s="1">
        <v>4113</v>
      </c>
      <c r="B3515" t="s">
        <v>27</v>
      </c>
      <c r="C3515" t="s">
        <v>433</v>
      </c>
      <c r="D3515" t="s">
        <v>134</v>
      </c>
      <c r="E3515" t="s">
        <v>15</v>
      </c>
      <c r="F3515" t="s">
        <v>30</v>
      </c>
      <c r="G3515" t="s">
        <v>6191</v>
      </c>
      <c r="H3515" t="str">
        <f t="shared" si="173"/>
        <v>看不懂</v>
      </c>
      <c r="I3515">
        <v>3</v>
      </c>
      <c r="J3515">
        <v>6</v>
      </c>
      <c r="K3515" t="str">
        <f t="shared" si="174"/>
        <v>焦虑</v>
      </c>
      <c r="L3515" t="s">
        <v>5909</v>
      </c>
      <c r="M3515" t="s">
        <v>30</v>
      </c>
      <c r="N3515" t="s">
        <v>32</v>
      </c>
      <c r="O3515" t="s">
        <v>36</v>
      </c>
      <c r="P3515" t="s">
        <v>20</v>
      </c>
      <c r="Q3515" t="s">
        <v>20</v>
      </c>
      <c r="R3515">
        <f t="shared" si="175"/>
        <v>0</v>
      </c>
      <c r="S3515">
        <f t="shared" si="175"/>
        <v>0</v>
      </c>
    </row>
    <row r="3516" spans="1:19" x14ac:dyDescent="0.2">
      <c r="A3516" s="1">
        <v>4114</v>
      </c>
      <c r="B3516" t="s">
        <v>27</v>
      </c>
      <c r="C3516" t="s">
        <v>2143</v>
      </c>
      <c r="D3516" t="s">
        <v>2144</v>
      </c>
      <c r="E3516" t="s">
        <v>39</v>
      </c>
      <c r="F3516" t="s">
        <v>30</v>
      </c>
      <c r="G3516" t="s">
        <v>6192</v>
      </c>
      <c r="H3516" t="str">
        <f t="shared" si="173"/>
        <v>每一项都放大成第一项；每一项都缩小成最后一项, 括号里，缩小：去掉前两项；放大：都改为最后一项</v>
      </c>
      <c r="I3516">
        <v>6</v>
      </c>
      <c r="J3516">
        <v>6</v>
      </c>
      <c r="K3516" t="str">
        <f t="shared" si="174"/>
        <v>心流</v>
      </c>
      <c r="L3516" t="s">
        <v>5909</v>
      </c>
      <c r="M3516" t="s">
        <v>30</v>
      </c>
      <c r="N3516" t="s">
        <v>44</v>
      </c>
      <c r="O3516" t="s">
        <v>36</v>
      </c>
      <c r="P3516" t="s">
        <v>20</v>
      </c>
      <c r="Q3516" t="s">
        <v>20</v>
      </c>
      <c r="R3516">
        <f t="shared" si="175"/>
        <v>0</v>
      </c>
      <c r="S3516">
        <f t="shared" si="175"/>
        <v>0</v>
      </c>
    </row>
    <row r="3517" spans="1:19" x14ac:dyDescent="0.2">
      <c r="A3517" s="1">
        <v>4115</v>
      </c>
      <c r="B3517" t="s">
        <v>37</v>
      </c>
      <c r="C3517" t="s">
        <v>433</v>
      </c>
      <c r="D3517" t="s">
        <v>134</v>
      </c>
      <c r="E3517" t="s">
        <v>15</v>
      </c>
      <c r="F3517" t="s">
        <v>30</v>
      </c>
      <c r="G3517" t="s">
        <v>6191</v>
      </c>
      <c r="H3517" t="str">
        <f t="shared" si="173"/>
        <v>看不懂</v>
      </c>
      <c r="I3517">
        <v>3</v>
      </c>
      <c r="J3517">
        <v>6</v>
      </c>
      <c r="K3517" t="str">
        <f t="shared" si="174"/>
        <v>焦虑</v>
      </c>
      <c r="L3517" t="s">
        <v>5909</v>
      </c>
      <c r="M3517" t="s">
        <v>30</v>
      </c>
      <c r="N3517" t="s">
        <v>30</v>
      </c>
      <c r="O3517" t="s">
        <v>36</v>
      </c>
      <c r="P3517" t="s">
        <v>20</v>
      </c>
      <c r="Q3517" t="s">
        <v>20</v>
      </c>
      <c r="R3517">
        <f t="shared" si="175"/>
        <v>0</v>
      </c>
      <c r="S3517">
        <f t="shared" si="175"/>
        <v>0</v>
      </c>
    </row>
    <row r="3518" spans="1:19" x14ac:dyDescent="0.2">
      <c r="A3518" s="1">
        <v>4116</v>
      </c>
      <c r="B3518" t="s">
        <v>27</v>
      </c>
      <c r="C3518" t="s">
        <v>433</v>
      </c>
      <c r="D3518" t="s">
        <v>134</v>
      </c>
      <c r="E3518" t="s">
        <v>15</v>
      </c>
      <c r="F3518" t="s">
        <v>30</v>
      </c>
      <c r="G3518" t="s">
        <v>6193</v>
      </c>
      <c r="H3518" t="str">
        <f t="shared" si="173"/>
        <v>各位帮帮忙呀</v>
      </c>
      <c r="I3518">
        <v>3</v>
      </c>
      <c r="J3518">
        <v>6</v>
      </c>
      <c r="K3518" t="str">
        <f t="shared" si="174"/>
        <v>焦虑</v>
      </c>
      <c r="L3518" t="s">
        <v>5909</v>
      </c>
      <c r="M3518" t="s">
        <v>30</v>
      </c>
      <c r="N3518" t="s">
        <v>32</v>
      </c>
      <c r="O3518" t="s">
        <v>33</v>
      </c>
      <c r="P3518" t="s">
        <v>20</v>
      </c>
      <c r="Q3518" t="s">
        <v>20</v>
      </c>
      <c r="R3518">
        <f t="shared" si="175"/>
        <v>0</v>
      </c>
      <c r="S3518">
        <f t="shared" si="175"/>
        <v>0</v>
      </c>
    </row>
    <row r="3519" spans="1:19" x14ac:dyDescent="0.2">
      <c r="A3519" s="1">
        <v>4117</v>
      </c>
      <c r="B3519" t="s">
        <v>12</v>
      </c>
      <c r="C3519" t="s">
        <v>6194</v>
      </c>
      <c r="D3519" t="s">
        <v>6195</v>
      </c>
      <c r="E3519" t="s">
        <v>15</v>
      </c>
      <c r="F3519" t="s">
        <v>6196</v>
      </c>
      <c r="H3519" t="str">
        <f t="shared" si="173"/>
        <v>四分之一哪儿来的</v>
      </c>
      <c r="I3519">
        <v>3</v>
      </c>
      <c r="J3519">
        <v>6</v>
      </c>
      <c r="K3519" t="str">
        <f t="shared" si="174"/>
        <v>焦虑</v>
      </c>
      <c r="L3519" t="s">
        <v>5895</v>
      </c>
      <c r="M3519" t="s">
        <v>1491</v>
      </c>
      <c r="N3519" t="s">
        <v>18</v>
      </c>
      <c r="O3519" t="s">
        <v>19</v>
      </c>
      <c r="P3519" t="s">
        <v>20</v>
      </c>
      <c r="Q3519" t="s">
        <v>20</v>
      </c>
      <c r="R3519">
        <f t="shared" si="175"/>
        <v>0</v>
      </c>
      <c r="S3519">
        <f t="shared" si="175"/>
        <v>0</v>
      </c>
    </row>
    <row r="3520" spans="1:19" x14ac:dyDescent="0.2">
      <c r="A3520" s="1">
        <v>4118</v>
      </c>
      <c r="B3520" t="s">
        <v>12</v>
      </c>
      <c r="C3520" t="s">
        <v>6197</v>
      </c>
      <c r="D3520" t="s">
        <v>6198</v>
      </c>
      <c r="E3520" t="s">
        <v>15</v>
      </c>
      <c r="F3520" t="s">
        <v>6199</v>
      </c>
      <c r="G3520" t="s">
        <v>6200</v>
      </c>
      <c r="H3520" t="str">
        <f t="shared" si="173"/>
        <v>负数取整不懂-3.5为什么取整是-4</v>
      </c>
      <c r="I3520">
        <v>3</v>
      </c>
      <c r="J3520">
        <v>6</v>
      </c>
      <c r="K3520" t="str">
        <f t="shared" si="174"/>
        <v>焦虑</v>
      </c>
      <c r="L3520" t="s">
        <v>5895</v>
      </c>
      <c r="M3520" t="s">
        <v>754</v>
      </c>
      <c r="N3520" t="s">
        <v>52</v>
      </c>
      <c r="O3520" t="s">
        <v>19</v>
      </c>
      <c r="P3520" t="s">
        <v>20</v>
      </c>
      <c r="Q3520" t="s">
        <v>20</v>
      </c>
      <c r="R3520">
        <f t="shared" si="175"/>
        <v>0</v>
      </c>
      <c r="S3520">
        <f t="shared" si="175"/>
        <v>0</v>
      </c>
    </row>
    <row r="3521" spans="1:19" x14ac:dyDescent="0.2">
      <c r="A3521" s="1">
        <v>4119</v>
      </c>
      <c r="B3521" t="s">
        <v>27</v>
      </c>
      <c r="C3521" t="s">
        <v>2143</v>
      </c>
      <c r="D3521" t="s">
        <v>2144</v>
      </c>
      <c r="E3521" t="s">
        <v>39</v>
      </c>
      <c r="F3521" t="s">
        <v>30</v>
      </c>
      <c r="G3521" t="s">
        <v>6201</v>
      </c>
      <c r="H3521" t="str">
        <f t="shared" si="173"/>
        <v>取整函数不是字面意义上的取整数部分，而是它的定义是取不大于某数的最大整数</v>
      </c>
      <c r="I3521">
        <v>6</v>
      </c>
      <c r="J3521">
        <v>6</v>
      </c>
      <c r="K3521" t="str">
        <f t="shared" si="174"/>
        <v>心流</v>
      </c>
      <c r="L3521" t="s">
        <v>5909</v>
      </c>
      <c r="M3521" t="s">
        <v>30</v>
      </c>
      <c r="N3521" t="s">
        <v>44</v>
      </c>
      <c r="O3521" t="s">
        <v>36</v>
      </c>
      <c r="P3521" t="s">
        <v>20</v>
      </c>
      <c r="Q3521" t="s">
        <v>20</v>
      </c>
      <c r="R3521">
        <f t="shared" si="175"/>
        <v>0</v>
      </c>
      <c r="S3521">
        <f t="shared" si="175"/>
        <v>0</v>
      </c>
    </row>
    <row r="3522" spans="1:19" x14ac:dyDescent="0.2">
      <c r="A3522" s="1">
        <v>4120</v>
      </c>
      <c r="B3522" t="s">
        <v>37</v>
      </c>
      <c r="C3522" t="s">
        <v>6202</v>
      </c>
      <c r="D3522" t="s">
        <v>6198</v>
      </c>
      <c r="E3522" t="s">
        <v>15</v>
      </c>
      <c r="F3522" t="s">
        <v>30</v>
      </c>
      <c r="G3522" t="s">
        <v>6203</v>
      </c>
      <c r="H3522" t="str">
        <f t="shared" si="173"/>
        <v>好的   懂了</v>
      </c>
      <c r="I3522">
        <v>6</v>
      </c>
      <c r="J3522">
        <v>6</v>
      </c>
      <c r="K3522" t="str">
        <f t="shared" si="174"/>
        <v>心流</v>
      </c>
      <c r="L3522" t="s">
        <v>4467</v>
      </c>
      <c r="M3522" t="s">
        <v>30</v>
      </c>
      <c r="N3522" t="s">
        <v>30</v>
      </c>
      <c r="O3522" t="s">
        <v>36</v>
      </c>
      <c r="P3522" t="s">
        <v>20</v>
      </c>
      <c r="Q3522" t="s">
        <v>20</v>
      </c>
      <c r="R3522">
        <f t="shared" si="175"/>
        <v>0</v>
      </c>
      <c r="S3522">
        <f t="shared" si="175"/>
        <v>0</v>
      </c>
    </row>
    <row r="3523" spans="1:19" x14ac:dyDescent="0.2">
      <c r="A3523" s="1">
        <v>4121</v>
      </c>
      <c r="B3523" t="s">
        <v>12</v>
      </c>
      <c r="C3523" t="s">
        <v>6194</v>
      </c>
      <c r="D3523" t="s">
        <v>6195</v>
      </c>
      <c r="E3523" t="s">
        <v>15</v>
      </c>
      <c r="F3523" t="s">
        <v>6204</v>
      </c>
      <c r="H3523" t="str">
        <f t="shared" ref="H3523:H3586" si="176">IF(F3523="null","",F3523)&amp;G3523</f>
        <v>为什么是n/1，而不是其他</v>
      </c>
      <c r="I3523">
        <v>3</v>
      </c>
      <c r="J3523">
        <v>6</v>
      </c>
      <c r="K3523" t="str">
        <f t="shared" si="174"/>
        <v>焦虑</v>
      </c>
      <c r="L3523" t="s">
        <v>5895</v>
      </c>
      <c r="M3523" t="s">
        <v>17</v>
      </c>
      <c r="N3523" t="s">
        <v>52</v>
      </c>
      <c r="O3523" t="s">
        <v>19</v>
      </c>
      <c r="P3523" t="s">
        <v>20</v>
      </c>
      <c r="Q3523" t="s">
        <v>20</v>
      </c>
      <c r="R3523">
        <f t="shared" si="175"/>
        <v>0</v>
      </c>
      <c r="S3523">
        <f t="shared" si="175"/>
        <v>0</v>
      </c>
    </row>
    <row r="3524" spans="1:19" x14ac:dyDescent="0.2">
      <c r="A3524" s="1">
        <v>4122</v>
      </c>
      <c r="B3524" t="s">
        <v>27</v>
      </c>
      <c r="C3524" t="s">
        <v>2143</v>
      </c>
      <c r="D3524" t="s">
        <v>2144</v>
      </c>
      <c r="E3524" t="s">
        <v>39</v>
      </c>
      <c r="F3524" t="s">
        <v>30</v>
      </c>
      <c r="G3524" t="s">
        <v>6205</v>
      </c>
      <c r="H3524" t="str">
        <f t="shared" si="176"/>
        <v>数列通项不是已经告诉你了，自己代进去算</v>
      </c>
      <c r="I3524">
        <v>3</v>
      </c>
      <c r="J3524">
        <v>3</v>
      </c>
      <c r="K3524" t="str">
        <f t="shared" si="174"/>
        <v>冷漠</v>
      </c>
      <c r="L3524" t="s">
        <v>5909</v>
      </c>
      <c r="M3524" t="s">
        <v>30</v>
      </c>
      <c r="N3524" t="s">
        <v>32</v>
      </c>
      <c r="O3524" t="s">
        <v>36</v>
      </c>
      <c r="P3524" t="s">
        <v>20</v>
      </c>
      <c r="Q3524" t="s">
        <v>20</v>
      </c>
      <c r="R3524">
        <f t="shared" si="175"/>
        <v>0</v>
      </c>
      <c r="S3524">
        <f t="shared" si="175"/>
        <v>0</v>
      </c>
    </row>
    <row r="3525" spans="1:19" x14ac:dyDescent="0.2">
      <c r="A3525" s="1">
        <v>4123</v>
      </c>
      <c r="B3525" t="s">
        <v>12</v>
      </c>
      <c r="C3525" t="s">
        <v>6206</v>
      </c>
      <c r="D3525" t="s">
        <v>6207</v>
      </c>
      <c r="E3525" t="s">
        <v>6208</v>
      </c>
      <c r="F3525" t="s">
        <v>6209</v>
      </c>
      <c r="H3525" t="str">
        <f t="shared" si="176"/>
        <v>为什么一数列发散\xa0其任一子数列可能发散也可能收敛？？</v>
      </c>
      <c r="I3525">
        <v>3</v>
      </c>
      <c r="J3525">
        <v>6</v>
      </c>
      <c r="K3525" t="str">
        <f t="shared" si="174"/>
        <v>焦虑</v>
      </c>
      <c r="L3525" t="s">
        <v>5895</v>
      </c>
      <c r="M3525" t="s">
        <v>6072</v>
      </c>
      <c r="N3525" t="s">
        <v>162</v>
      </c>
      <c r="O3525" t="s">
        <v>19</v>
      </c>
      <c r="P3525" t="s">
        <v>20</v>
      </c>
      <c r="Q3525" t="s">
        <v>20</v>
      </c>
      <c r="R3525">
        <f t="shared" si="175"/>
        <v>0</v>
      </c>
      <c r="S3525">
        <f t="shared" si="175"/>
        <v>0</v>
      </c>
    </row>
    <row r="3526" spans="1:19" x14ac:dyDescent="0.2">
      <c r="A3526" s="1">
        <v>4124</v>
      </c>
      <c r="B3526" t="s">
        <v>27</v>
      </c>
      <c r="C3526" t="s">
        <v>1970</v>
      </c>
      <c r="D3526" t="s">
        <v>1971</v>
      </c>
      <c r="E3526" t="s">
        <v>1972</v>
      </c>
      <c r="F3526" t="s">
        <v>30</v>
      </c>
      <c r="G3526" t="s">
        <v>6210</v>
      </c>
      <c r="H3526" t="str">
        <f t="shared" si="176"/>
        <v>例如，（一1）＾n</v>
      </c>
      <c r="I3526">
        <v>6</v>
      </c>
      <c r="J3526">
        <v>6</v>
      </c>
      <c r="K3526" t="str">
        <f t="shared" si="174"/>
        <v>心流</v>
      </c>
      <c r="L3526" t="s">
        <v>5909</v>
      </c>
      <c r="M3526" t="s">
        <v>30</v>
      </c>
      <c r="N3526" t="s">
        <v>32</v>
      </c>
      <c r="O3526" t="s">
        <v>36</v>
      </c>
      <c r="P3526" t="s">
        <v>20</v>
      </c>
      <c r="Q3526" t="s">
        <v>20</v>
      </c>
      <c r="R3526">
        <f t="shared" si="175"/>
        <v>0</v>
      </c>
      <c r="S3526">
        <f t="shared" si="175"/>
        <v>0</v>
      </c>
    </row>
    <row r="3527" spans="1:19" x14ac:dyDescent="0.2">
      <c r="A3527" s="1">
        <v>4125</v>
      </c>
      <c r="B3527" t="s">
        <v>27</v>
      </c>
      <c r="C3527" t="s">
        <v>2143</v>
      </c>
      <c r="D3527" t="s">
        <v>2144</v>
      </c>
      <c r="E3527" t="s">
        <v>39</v>
      </c>
      <c r="F3527" t="s">
        <v>30</v>
      </c>
      <c r="G3527" t="s">
        <v>6211</v>
      </c>
      <c r="H3527" t="str">
        <f t="shared" si="176"/>
        <v>数列发散不一定无界</v>
      </c>
      <c r="I3527">
        <v>6</v>
      </c>
      <c r="J3527">
        <v>6</v>
      </c>
      <c r="K3527" t="str">
        <f t="shared" si="174"/>
        <v>心流</v>
      </c>
      <c r="L3527" t="s">
        <v>5909</v>
      </c>
      <c r="M3527" t="s">
        <v>30</v>
      </c>
      <c r="N3527" t="s">
        <v>32</v>
      </c>
      <c r="O3527" t="s">
        <v>36</v>
      </c>
      <c r="P3527" t="s">
        <v>20</v>
      </c>
      <c r="Q3527" t="s">
        <v>20</v>
      </c>
      <c r="R3527">
        <f t="shared" si="175"/>
        <v>0</v>
      </c>
      <c r="S3527">
        <f t="shared" si="175"/>
        <v>0</v>
      </c>
    </row>
    <row r="3528" spans="1:19" x14ac:dyDescent="0.2">
      <c r="A3528" s="1">
        <v>4126</v>
      </c>
      <c r="B3528" t="s">
        <v>12</v>
      </c>
      <c r="C3528" t="s">
        <v>6212</v>
      </c>
      <c r="D3528" t="s">
        <v>6213</v>
      </c>
      <c r="E3528" t="s">
        <v>15</v>
      </c>
      <c r="F3528" t="s">
        <v>6214</v>
      </c>
      <c r="H3528" t="str">
        <f t="shared" si="176"/>
        <v>这个视频和定义1有什么不同吗？大概看了下，内容好像差不多</v>
      </c>
      <c r="I3528">
        <v>3</v>
      </c>
      <c r="J3528">
        <v>6</v>
      </c>
      <c r="K3528" t="str">
        <f t="shared" si="174"/>
        <v>焦虑</v>
      </c>
      <c r="L3528" t="s">
        <v>5895</v>
      </c>
      <c r="M3528" t="s">
        <v>660</v>
      </c>
      <c r="N3528" t="s">
        <v>18</v>
      </c>
      <c r="O3528" t="s">
        <v>19</v>
      </c>
      <c r="P3528" t="s">
        <v>20</v>
      </c>
      <c r="Q3528" t="s">
        <v>20</v>
      </c>
      <c r="R3528">
        <f t="shared" si="175"/>
        <v>0</v>
      </c>
      <c r="S3528">
        <f t="shared" si="175"/>
        <v>0</v>
      </c>
    </row>
    <row r="3529" spans="1:19" x14ac:dyDescent="0.2">
      <c r="A3529" s="1">
        <v>4127</v>
      </c>
      <c r="B3529" t="s">
        <v>12</v>
      </c>
      <c r="C3529" t="s">
        <v>6194</v>
      </c>
      <c r="D3529" t="s">
        <v>6195</v>
      </c>
      <c r="E3529" t="s">
        <v>15</v>
      </c>
      <c r="F3529" t="s">
        <v>6215</v>
      </c>
      <c r="H3529" t="str">
        <f t="shared" si="176"/>
        <v>为什么那两个数差的绝对值是N分之一而不是其它</v>
      </c>
      <c r="I3529">
        <v>3</v>
      </c>
      <c r="J3529">
        <v>6</v>
      </c>
      <c r="K3529" t="str">
        <f t="shared" si="174"/>
        <v>焦虑</v>
      </c>
      <c r="L3529" t="s">
        <v>5895</v>
      </c>
      <c r="M3529" t="s">
        <v>2320</v>
      </c>
      <c r="N3529" t="s">
        <v>18</v>
      </c>
      <c r="O3529" t="s">
        <v>19</v>
      </c>
      <c r="P3529" t="s">
        <v>20</v>
      </c>
      <c r="Q3529" t="s">
        <v>20</v>
      </c>
      <c r="R3529">
        <f t="shared" si="175"/>
        <v>0</v>
      </c>
      <c r="S3529">
        <f t="shared" si="175"/>
        <v>0</v>
      </c>
    </row>
    <row r="3530" spans="1:19" x14ac:dyDescent="0.2">
      <c r="A3530" s="1">
        <v>4128</v>
      </c>
      <c r="B3530" t="s">
        <v>12</v>
      </c>
      <c r="C3530" t="s">
        <v>2315</v>
      </c>
      <c r="D3530" t="s">
        <v>2316</v>
      </c>
      <c r="E3530" t="s">
        <v>15</v>
      </c>
      <c r="F3530" t="s">
        <v>6216</v>
      </c>
      <c r="G3530" t="s">
        <v>6217</v>
      </c>
      <c r="H3530" t="str">
        <f t="shared" si="176"/>
        <v>求助萌新追赶高数-1，1，-1，1，-1......是发散数列？为什么？</v>
      </c>
      <c r="I3530">
        <v>3</v>
      </c>
      <c r="J3530">
        <v>6</v>
      </c>
      <c r="K3530" t="str">
        <f t="shared" si="174"/>
        <v>焦虑</v>
      </c>
      <c r="L3530" t="s">
        <v>5895</v>
      </c>
      <c r="M3530" t="s">
        <v>678</v>
      </c>
      <c r="N3530" t="s">
        <v>52</v>
      </c>
      <c r="O3530" t="s">
        <v>19</v>
      </c>
      <c r="P3530" t="s">
        <v>20</v>
      </c>
      <c r="Q3530" t="s">
        <v>20</v>
      </c>
      <c r="R3530">
        <f t="shared" si="175"/>
        <v>0</v>
      </c>
      <c r="S3530">
        <f t="shared" si="175"/>
        <v>0</v>
      </c>
    </row>
    <row r="3531" spans="1:19" x14ac:dyDescent="0.2">
      <c r="A3531" s="1">
        <v>4129</v>
      </c>
      <c r="B3531" t="s">
        <v>27</v>
      </c>
      <c r="C3531" t="s">
        <v>1993</v>
      </c>
      <c r="D3531" t="s">
        <v>1994</v>
      </c>
      <c r="E3531" t="s">
        <v>15</v>
      </c>
      <c r="F3531" t="s">
        <v>30</v>
      </c>
      <c r="G3531" t="s">
        <v>6141</v>
      </c>
      <c r="H3531" t="str">
        <f t="shared" si="176"/>
        <v>因为这个数列不会在某个数之后就趋向一个固定值，而是一直在-1和1之间来回摆动，是一个有界数列，但不是收敛数列</v>
      </c>
      <c r="I3531">
        <v>6</v>
      </c>
      <c r="J3531">
        <v>6</v>
      </c>
      <c r="K3531" t="str">
        <f t="shared" si="174"/>
        <v>心流</v>
      </c>
      <c r="L3531" t="s">
        <v>5909</v>
      </c>
      <c r="M3531" t="s">
        <v>30</v>
      </c>
      <c r="N3531" t="s">
        <v>44</v>
      </c>
      <c r="O3531" t="s">
        <v>36</v>
      </c>
      <c r="P3531" t="s">
        <v>20</v>
      </c>
      <c r="Q3531" t="s">
        <v>1699</v>
      </c>
      <c r="R3531">
        <f t="shared" si="175"/>
        <v>0</v>
      </c>
      <c r="S3531">
        <f t="shared" si="175"/>
        <v>1</v>
      </c>
    </row>
    <row r="3532" spans="1:19" x14ac:dyDescent="0.2">
      <c r="A3532" s="1">
        <v>4130</v>
      </c>
      <c r="B3532" t="s">
        <v>37</v>
      </c>
      <c r="C3532" t="s">
        <v>2315</v>
      </c>
      <c r="D3532" t="s">
        <v>2316</v>
      </c>
      <c r="E3532" t="s">
        <v>15</v>
      </c>
      <c r="F3532" t="s">
        <v>30</v>
      </c>
      <c r="G3532" t="s">
        <v>6218</v>
      </c>
      <c r="H3532" t="str">
        <f t="shared" si="176"/>
        <v>谢谢同学</v>
      </c>
      <c r="I3532">
        <v>6</v>
      </c>
      <c r="J3532">
        <v>6</v>
      </c>
      <c r="K3532" t="str">
        <f t="shared" si="174"/>
        <v>心流</v>
      </c>
      <c r="L3532" t="s">
        <v>5909</v>
      </c>
      <c r="M3532" t="s">
        <v>30</v>
      </c>
      <c r="N3532" t="s">
        <v>30</v>
      </c>
      <c r="O3532" t="s">
        <v>36</v>
      </c>
      <c r="P3532" t="s">
        <v>20</v>
      </c>
      <c r="Q3532" t="s">
        <v>20</v>
      </c>
      <c r="R3532">
        <f t="shared" si="175"/>
        <v>0</v>
      </c>
      <c r="S3532">
        <f t="shared" si="175"/>
        <v>0</v>
      </c>
    </row>
    <row r="3533" spans="1:19" x14ac:dyDescent="0.2">
      <c r="A3533" s="1">
        <v>4131</v>
      </c>
      <c r="B3533" t="s">
        <v>12</v>
      </c>
      <c r="C3533" t="s">
        <v>2567</v>
      </c>
      <c r="D3533" t="s">
        <v>2568</v>
      </c>
      <c r="E3533" t="s">
        <v>2569</v>
      </c>
      <c r="F3533" t="s">
        <v>6219</v>
      </c>
      <c r="G3533" t="s">
        <v>6220</v>
      </c>
      <c r="H3533" t="str">
        <f t="shared" si="176"/>
        <v>莱布尼茨公式\n请问这道题有什么技巧吗</v>
      </c>
      <c r="I3533">
        <v>3</v>
      </c>
      <c r="J3533">
        <v>6</v>
      </c>
      <c r="K3533" t="str">
        <f t="shared" si="174"/>
        <v>焦虑</v>
      </c>
      <c r="L3533" t="s">
        <v>5895</v>
      </c>
      <c r="M3533" t="s">
        <v>17</v>
      </c>
      <c r="N3533" t="s">
        <v>162</v>
      </c>
      <c r="O3533" t="s">
        <v>19</v>
      </c>
      <c r="P3533" t="s">
        <v>20</v>
      </c>
      <c r="Q3533" t="s">
        <v>20</v>
      </c>
      <c r="R3533">
        <f t="shared" si="175"/>
        <v>0</v>
      </c>
      <c r="S3533">
        <f t="shared" si="175"/>
        <v>0</v>
      </c>
    </row>
    <row r="3534" spans="1:19" x14ac:dyDescent="0.2">
      <c r="A3534" s="1">
        <v>4133</v>
      </c>
      <c r="B3534" t="s">
        <v>27</v>
      </c>
      <c r="C3534" t="s">
        <v>2143</v>
      </c>
      <c r="D3534" t="s">
        <v>2144</v>
      </c>
      <c r="E3534" t="s">
        <v>39</v>
      </c>
      <c r="F3534" t="s">
        <v>30</v>
      </c>
      <c r="G3534" t="s">
        <v>6221</v>
      </c>
      <c r="H3534" t="str">
        <f t="shared" si="176"/>
        <v>数学归纳法</v>
      </c>
      <c r="I3534">
        <v>6</v>
      </c>
      <c r="J3534">
        <v>6</v>
      </c>
      <c r="K3534" t="str">
        <f t="shared" si="174"/>
        <v>心流</v>
      </c>
      <c r="L3534" t="s">
        <v>5909</v>
      </c>
      <c r="M3534" t="s">
        <v>30</v>
      </c>
      <c r="N3534" t="s">
        <v>32</v>
      </c>
      <c r="O3534" t="s">
        <v>33</v>
      </c>
      <c r="P3534" t="s">
        <v>20</v>
      </c>
      <c r="Q3534" t="s">
        <v>20</v>
      </c>
      <c r="R3534">
        <f t="shared" si="175"/>
        <v>0</v>
      </c>
      <c r="S3534">
        <f t="shared" si="175"/>
        <v>0</v>
      </c>
    </row>
    <row r="3535" spans="1:19" x14ac:dyDescent="0.2">
      <c r="A3535" s="1">
        <v>4134</v>
      </c>
      <c r="B3535" t="s">
        <v>12</v>
      </c>
      <c r="C3535" t="s">
        <v>6011</v>
      </c>
      <c r="D3535" t="s">
        <v>6012</v>
      </c>
      <c r="E3535" t="s">
        <v>15</v>
      </c>
      <c r="F3535" t="s">
        <v>6222</v>
      </c>
      <c r="H3535" t="str">
        <f t="shared" si="176"/>
        <v>请问老师，这个是怎么变过去的?</v>
      </c>
      <c r="I3535">
        <v>3</v>
      </c>
      <c r="J3535">
        <v>6</v>
      </c>
      <c r="K3535" t="str">
        <f t="shared" si="174"/>
        <v>焦虑</v>
      </c>
      <c r="L3535" t="s">
        <v>5895</v>
      </c>
      <c r="M3535" t="s">
        <v>492</v>
      </c>
      <c r="N3535" t="s">
        <v>162</v>
      </c>
      <c r="O3535" t="s">
        <v>19</v>
      </c>
      <c r="P3535" t="s">
        <v>20</v>
      </c>
      <c r="Q3535" t="s">
        <v>20</v>
      </c>
      <c r="R3535">
        <f t="shared" si="175"/>
        <v>0</v>
      </c>
      <c r="S3535">
        <f t="shared" si="175"/>
        <v>0</v>
      </c>
    </row>
    <row r="3536" spans="1:19" x14ac:dyDescent="0.2">
      <c r="A3536" s="1">
        <v>4135</v>
      </c>
      <c r="B3536" t="s">
        <v>27</v>
      </c>
      <c r="C3536" t="s">
        <v>2143</v>
      </c>
      <c r="D3536" t="s">
        <v>2144</v>
      </c>
      <c r="E3536" t="s">
        <v>39</v>
      </c>
      <c r="F3536" t="s">
        <v>30</v>
      </c>
      <c r="G3536" t="s">
        <v>3937</v>
      </c>
      <c r="H3536" t="str">
        <f t="shared" si="176"/>
        <v>原题</v>
      </c>
      <c r="I3536">
        <v>3</v>
      </c>
      <c r="J3536">
        <v>6</v>
      </c>
      <c r="K3536" t="str">
        <f t="shared" si="174"/>
        <v>焦虑</v>
      </c>
      <c r="L3536" t="s">
        <v>5909</v>
      </c>
      <c r="M3536" t="s">
        <v>30</v>
      </c>
      <c r="N3536" t="s">
        <v>44</v>
      </c>
      <c r="O3536" t="s">
        <v>36</v>
      </c>
      <c r="P3536" t="s">
        <v>20</v>
      </c>
      <c r="Q3536" t="s">
        <v>20</v>
      </c>
      <c r="R3536">
        <f t="shared" si="175"/>
        <v>0</v>
      </c>
      <c r="S3536">
        <f t="shared" si="175"/>
        <v>0</v>
      </c>
    </row>
    <row r="3537" spans="1:19" x14ac:dyDescent="0.2">
      <c r="A3537" s="1">
        <v>4136</v>
      </c>
      <c r="B3537" t="s">
        <v>37</v>
      </c>
      <c r="C3537" t="s">
        <v>6011</v>
      </c>
      <c r="D3537" t="s">
        <v>6012</v>
      </c>
      <c r="E3537" t="s">
        <v>15</v>
      </c>
      <c r="F3537" t="s">
        <v>30</v>
      </c>
      <c r="G3537" t="s">
        <v>307</v>
      </c>
      <c r="H3537" t="str">
        <f t="shared" si="176"/>
        <v>谢谢</v>
      </c>
      <c r="I3537">
        <v>6</v>
      </c>
      <c r="J3537">
        <v>6</v>
      </c>
      <c r="K3537" t="str">
        <f t="shared" si="174"/>
        <v>心流</v>
      </c>
      <c r="L3537" t="s">
        <v>5909</v>
      </c>
      <c r="M3537" t="s">
        <v>30</v>
      </c>
      <c r="N3537" t="s">
        <v>30</v>
      </c>
      <c r="O3537" t="s">
        <v>36</v>
      </c>
      <c r="P3537" t="s">
        <v>20</v>
      </c>
      <c r="Q3537" t="s">
        <v>20</v>
      </c>
      <c r="R3537">
        <f t="shared" si="175"/>
        <v>0</v>
      </c>
      <c r="S3537">
        <f t="shared" si="175"/>
        <v>0</v>
      </c>
    </row>
    <row r="3538" spans="1:19" x14ac:dyDescent="0.2">
      <c r="A3538" s="1">
        <v>4137</v>
      </c>
      <c r="B3538" t="s">
        <v>27</v>
      </c>
      <c r="C3538" t="s">
        <v>2618</v>
      </c>
      <c r="D3538" t="s">
        <v>2619</v>
      </c>
      <c r="E3538" t="s">
        <v>15</v>
      </c>
      <c r="F3538" t="s">
        <v>30</v>
      </c>
      <c r="G3538" t="s">
        <v>6223</v>
      </c>
      <c r="H3538" t="str">
        <f t="shared" si="176"/>
        <v>洛必达法则！</v>
      </c>
      <c r="I3538">
        <v>6</v>
      </c>
      <c r="J3538">
        <v>6</v>
      </c>
      <c r="K3538" t="str">
        <f t="shared" si="174"/>
        <v>心流</v>
      </c>
      <c r="L3538" t="s">
        <v>5909</v>
      </c>
      <c r="M3538" t="s">
        <v>30</v>
      </c>
      <c r="N3538" t="s">
        <v>44</v>
      </c>
      <c r="O3538" t="s">
        <v>36</v>
      </c>
      <c r="P3538" t="s">
        <v>20</v>
      </c>
      <c r="Q3538" t="s">
        <v>20</v>
      </c>
      <c r="R3538">
        <f t="shared" si="175"/>
        <v>0</v>
      </c>
      <c r="S3538">
        <f t="shared" si="175"/>
        <v>0</v>
      </c>
    </row>
    <row r="3539" spans="1:19" x14ac:dyDescent="0.2">
      <c r="A3539" s="1">
        <v>4138</v>
      </c>
      <c r="B3539" t="s">
        <v>37</v>
      </c>
      <c r="C3539" t="s">
        <v>6011</v>
      </c>
      <c r="D3539" t="s">
        <v>6012</v>
      </c>
      <c r="E3539" t="s">
        <v>15</v>
      </c>
      <c r="F3539" t="s">
        <v>30</v>
      </c>
      <c r="G3539" t="s">
        <v>307</v>
      </c>
      <c r="H3539" t="str">
        <f t="shared" si="176"/>
        <v>谢谢</v>
      </c>
      <c r="I3539">
        <v>6</v>
      </c>
      <c r="J3539">
        <v>6</v>
      </c>
      <c r="K3539" t="str">
        <f t="shared" si="174"/>
        <v>心流</v>
      </c>
      <c r="L3539" t="s">
        <v>5909</v>
      </c>
      <c r="M3539" t="s">
        <v>30</v>
      </c>
      <c r="N3539" t="s">
        <v>30</v>
      </c>
      <c r="O3539" t="s">
        <v>36</v>
      </c>
      <c r="P3539" t="s">
        <v>20</v>
      </c>
      <c r="Q3539" t="s">
        <v>20</v>
      </c>
      <c r="R3539">
        <f t="shared" si="175"/>
        <v>0</v>
      </c>
      <c r="S3539">
        <f t="shared" si="175"/>
        <v>0</v>
      </c>
    </row>
    <row r="3540" spans="1:19" x14ac:dyDescent="0.2">
      <c r="A3540" s="1">
        <v>4139</v>
      </c>
      <c r="B3540" t="s">
        <v>12</v>
      </c>
      <c r="C3540" t="s">
        <v>3744</v>
      </c>
      <c r="D3540" t="s">
        <v>3745</v>
      </c>
      <c r="E3540" t="s">
        <v>15</v>
      </c>
      <c r="F3540" t="s">
        <v>6224</v>
      </c>
      <c r="H3540" t="str">
        <f t="shared" si="176"/>
        <v>求解析</v>
      </c>
      <c r="I3540">
        <v>3</v>
      </c>
      <c r="J3540">
        <v>6</v>
      </c>
      <c r="K3540" t="str">
        <f t="shared" si="174"/>
        <v>焦虑</v>
      </c>
      <c r="L3540" t="s">
        <v>5895</v>
      </c>
      <c r="M3540" t="s">
        <v>17</v>
      </c>
      <c r="N3540" t="s">
        <v>52</v>
      </c>
      <c r="O3540" t="s">
        <v>19</v>
      </c>
      <c r="P3540" t="s">
        <v>20</v>
      </c>
      <c r="Q3540" t="s">
        <v>20</v>
      </c>
      <c r="R3540">
        <f t="shared" si="175"/>
        <v>0</v>
      </c>
      <c r="S3540">
        <f t="shared" si="175"/>
        <v>0</v>
      </c>
    </row>
    <row r="3541" spans="1:19" x14ac:dyDescent="0.2">
      <c r="A3541" s="1">
        <v>4140</v>
      </c>
      <c r="B3541" t="s">
        <v>27</v>
      </c>
      <c r="C3541" t="s">
        <v>2143</v>
      </c>
      <c r="D3541" t="s">
        <v>2144</v>
      </c>
      <c r="E3541" t="s">
        <v>39</v>
      </c>
      <c r="F3541" t="s">
        <v>30</v>
      </c>
      <c r="G3541" t="s">
        <v>5806</v>
      </c>
      <c r="H3541" t="str">
        <f t="shared" si="176"/>
        <v>分子-1+1</v>
      </c>
      <c r="I3541">
        <v>6</v>
      </c>
      <c r="J3541">
        <v>6</v>
      </c>
      <c r="K3541" t="str">
        <f t="shared" si="174"/>
        <v>心流</v>
      </c>
      <c r="L3541" t="s">
        <v>5909</v>
      </c>
      <c r="M3541" t="s">
        <v>30</v>
      </c>
      <c r="N3541" t="s">
        <v>32</v>
      </c>
      <c r="O3541" t="s">
        <v>33</v>
      </c>
      <c r="P3541" t="s">
        <v>20</v>
      </c>
      <c r="Q3541" t="s">
        <v>20</v>
      </c>
      <c r="R3541">
        <f t="shared" si="175"/>
        <v>0</v>
      </c>
      <c r="S3541">
        <f t="shared" si="175"/>
        <v>0</v>
      </c>
    </row>
    <row r="3542" spans="1:19" x14ac:dyDescent="0.2">
      <c r="A3542" s="1">
        <v>4141</v>
      </c>
      <c r="B3542" t="s">
        <v>12</v>
      </c>
      <c r="C3542" t="s">
        <v>3744</v>
      </c>
      <c r="D3542" t="s">
        <v>3745</v>
      </c>
      <c r="E3542" t="s">
        <v>15</v>
      </c>
      <c r="F3542" t="s">
        <v>6225</v>
      </c>
      <c r="H3542" t="str">
        <f t="shared" si="176"/>
        <v>求老师解析</v>
      </c>
      <c r="I3542">
        <v>3</v>
      </c>
      <c r="J3542">
        <v>6</v>
      </c>
      <c r="K3542" t="str">
        <f t="shared" si="174"/>
        <v>焦虑</v>
      </c>
      <c r="L3542" t="s">
        <v>5895</v>
      </c>
      <c r="M3542" t="s">
        <v>608</v>
      </c>
      <c r="N3542" t="s">
        <v>52</v>
      </c>
      <c r="O3542" t="s">
        <v>53</v>
      </c>
      <c r="P3542" t="s">
        <v>20</v>
      </c>
      <c r="Q3542" t="s">
        <v>20</v>
      </c>
      <c r="R3542">
        <f t="shared" si="175"/>
        <v>0</v>
      </c>
      <c r="S3542">
        <f t="shared" si="175"/>
        <v>0</v>
      </c>
    </row>
    <row r="3543" spans="1:19" x14ac:dyDescent="0.2">
      <c r="A3543" s="1">
        <v>4142</v>
      </c>
      <c r="B3543" t="s">
        <v>27</v>
      </c>
      <c r="C3543" t="s">
        <v>444</v>
      </c>
      <c r="D3543" t="s">
        <v>445</v>
      </c>
      <c r="E3543" t="s">
        <v>65</v>
      </c>
      <c r="F3543" t="s">
        <v>30</v>
      </c>
      <c r="G3543" t="s">
        <v>6226</v>
      </c>
      <c r="H3543" t="str">
        <f t="shared" si="176"/>
        <v>分子加减1.分开用无穷小，得出的极限都存在</v>
      </c>
      <c r="I3543">
        <v>6</v>
      </c>
      <c r="J3543">
        <v>6</v>
      </c>
      <c r="K3543" t="str">
        <f t="shared" si="174"/>
        <v>心流</v>
      </c>
      <c r="L3543" t="s">
        <v>5909</v>
      </c>
      <c r="M3543" t="s">
        <v>30</v>
      </c>
      <c r="N3543" t="s">
        <v>32</v>
      </c>
      <c r="O3543" t="s">
        <v>36</v>
      </c>
      <c r="P3543" t="s">
        <v>20</v>
      </c>
      <c r="Q3543" t="s">
        <v>20</v>
      </c>
      <c r="R3543">
        <f t="shared" si="175"/>
        <v>0</v>
      </c>
      <c r="S3543">
        <f t="shared" si="175"/>
        <v>0</v>
      </c>
    </row>
    <row r="3544" spans="1:19" x14ac:dyDescent="0.2">
      <c r="A3544" s="1">
        <v>4143</v>
      </c>
      <c r="B3544" t="s">
        <v>12</v>
      </c>
      <c r="C3544" t="s">
        <v>6227</v>
      </c>
      <c r="D3544" t="s">
        <v>6228</v>
      </c>
      <c r="E3544" t="s">
        <v>15</v>
      </c>
      <c r="F3544" t="s">
        <v>6229</v>
      </c>
      <c r="H3544" t="str">
        <f t="shared" si="176"/>
        <v>最后的结论是怎么得到的呀</v>
      </c>
      <c r="I3544">
        <v>3</v>
      </c>
      <c r="J3544">
        <v>6</v>
      </c>
      <c r="K3544" t="str">
        <f t="shared" si="174"/>
        <v>焦虑</v>
      </c>
      <c r="L3544" t="s">
        <v>5895</v>
      </c>
      <c r="M3544" t="s">
        <v>6230</v>
      </c>
      <c r="N3544" t="s">
        <v>86</v>
      </c>
      <c r="O3544" t="s">
        <v>19</v>
      </c>
      <c r="P3544" t="s">
        <v>20</v>
      </c>
      <c r="Q3544" t="s">
        <v>20</v>
      </c>
      <c r="R3544">
        <f t="shared" si="175"/>
        <v>0</v>
      </c>
      <c r="S3544">
        <f t="shared" si="175"/>
        <v>0</v>
      </c>
    </row>
    <row r="3545" spans="1:19" x14ac:dyDescent="0.2">
      <c r="A3545" s="1">
        <v>4144</v>
      </c>
      <c r="B3545" t="s">
        <v>27</v>
      </c>
      <c r="C3545" t="s">
        <v>6231</v>
      </c>
      <c r="D3545" t="s">
        <v>2019</v>
      </c>
      <c r="E3545" t="s">
        <v>15</v>
      </c>
      <c r="F3545" t="s">
        <v>30</v>
      </c>
      <c r="G3545" t="s">
        <v>6232</v>
      </c>
      <c r="H3545" t="str">
        <f t="shared" si="176"/>
        <v>约去x-1不是大于e吗？</v>
      </c>
      <c r="I3545">
        <v>3</v>
      </c>
      <c r="J3545">
        <v>6</v>
      </c>
      <c r="K3545" t="str">
        <f t="shared" si="174"/>
        <v>焦虑</v>
      </c>
      <c r="L3545" t="s">
        <v>4739</v>
      </c>
      <c r="M3545" t="s">
        <v>30</v>
      </c>
      <c r="N3545" t="s">
        <v>32</v>
      </c>
      <c r="O3545" t="s">
        <v>36</v>
      </c>
      <c r="P3545" t="s">
        <v>20</v>
      </c>
      <c r="Q3545" t="s">
        <v>20</v>
      </c>
      <c r="R3545">
        <f t="shared" si="175"/>
        <v>0</v>
      </c>
      <c r="S3545">
        <f t="shared" si="175"/>
        <v>0</v>
      </c>
    </row>
    <row r="3546" spans="1:19" x14ac:dyDescent="0.2">
      <c r="A3546" s="1">
        <v>4145</v>
      </c>
      <c r="B3546" t="s">
        <v>27</v>
      </c>
      <c r="C3546" t="s">
        <v>6231</v>
      </c>
      <c r="D3546" t="s">
        <v>2019</v>
      </c>
      <c r="E3546" t="s">
        <v>15</v>
      </c>
      <c r="F3546" t="s">
        <v>30</v>
      </c>
      <c r="G3546" t="s">
        <v>6233</v>
      </c>
      <c r="H3546" t="str">
        <f t="shared" si="176"/>
        <v>为啥就大于ex了</v>
      </c>
      <c r="I3546">
        <v>3</v>
      </c>
      <c r="J3546">
        <v>6</v>
      </c>
      <c r="K3546" t="str">
        <f t="shared" si="174"/>
        <v>焦虑</v>
      </c>
      <c r="L3546" t="s">
        <v>4739</v>
      </c>
      <c r="M3546" t="s">
        <v>30</v>
      </c>
      <c r="N3546" t="s">
        <v>38</v>
      </c>
      <c r="O3546" t="s">
        <v>36</v>
      </c>
      <c r="P3546" t="s">
        <v>20</v>
      </c>
      <c r="Q3546" t="s">
        <v>20</v>
      </c>
      <c r="R3546">
        <f t="shared" si="175"/>
        <v>0</v>
      </c>
      <c r="S3546">
        <f t="shared" si="175"/>
        <v>0</v>
      </c>
    </row>
    <row r="3547" spans="1:19" x14ac:dyDescent="0.2">
      <c r="A3547" s="1">
        <v>4146</v>
      </c>
      <c r="B3547" t="s">
        <v>37</v>
      </c>
      <c r="C3547" t="s">
        <v>6234</v>
      </c>
      <c r="D3547" t="s">
        <v>6235</v>
      </c>
      <c r="E3547" t="s">
        <v>15</v>
      </c>
      <c r="F3547" t="s">
        <v>30</v>
      </c>
      <c r="G3547" t="s">
        <v>1900</v>
      </c>
      <c r="H3547" t="str">
        <f t="shared" si="176"/>
        <v>同问</v>
      </c>
      <c r="I3547">
        <v>3</v>
      </c>
      <c r="J3547">
        <v>6</v>
      </c>
      <c r="K3547" t="str">
        <f t="shared" si="174"/>
        <v>焦虑</v>
      </c>
      <c r="L3547" t="s">
        <v>2655</v>
      </c>
      <c r="M3547" t="s">
        <v>30</v>
      </c>
      <c r="N3547" t="s">
        <v>30</v>
      </c>
      <c r="O3547" t="s">
        <v>36</v>
      </c>
      <c r="P3547" t="s">
        <v>20</v>
      </c>
      <c r="Q3547" t="s">
        <v>20</v>
      </c>
      <c r="R3547">
        <f t="shared" si="175"/>
        <v>0</v>
      </c>
      <c r="S3547">
        <f t="shared" si="175"/>
        <v>0</v>
      </c>
    </row>
    <row r="3548" spans="1:19" x14ac:dyDescent="0.2">
      <c r="A3548" s="1">
        <v>4147</v>
      </c>
      <c r="B3548" t="s">
        <v>37</v>
      </c>
      <c r="C3548" t="s">
        <v>6234</v>
      </c>
      <c r="D3548" t="s">
        <v>6235</v>
      </c>
      <c r="E3548" t="s">
        <v>15</v>
      </c>
      <c r="F3548" t="s">
        <v>30</v>
      </c>
      <c r="G3548" t="s">
        <v>6236</v>
      </c>
      <c r="H3548" t="str">
        <f t="shared" si="176"/>
        <v>我看懂了，最左边大于最右边，把右边的括号拆开之后，把e约掉，就是e的x次方大于ex了</v>
      </c>
      <c r="I3548">
        <v>6</v>
      </c>
      <c r="J3548">
        <v>6</v>
      </c>
      <c r="K3548" t="str">
        <f t="shared" si="174"/>
        <v>心流</v>
      </c>
      <c r="L3548" t="s">
        <v>2655</v>
      </c>
      <c r="M3548" t="s">
        <v>30</v>
      </c>
      <c r="N3548" t="s">
        <v>30</v>
      </c>
      <c r="O3548" t="s">
        <v>36</v>
      </c>
      <c r="P3548" t="s">
        <v>20</v>
      </c>
      <c r="Q3548" t="s">
        <v>20</v>
      </c>
      <c r="R3548">
        <f t="shared" si="175"/>
        <v>0</v>
      </c>
      <c r="S3548">
        <f t="shared" si="175"/>
        <v>0</v>
      </c>
    </row>
    <row r="3549" spans="1:19" x14ac:dyDescent="0.2">
      <c r="A3549" s="1">
        <v>4148</v>
      </c>
      <c r="B3549" t="s">
        <v>27</v>
      </c>
      <c r="C3549" t="s">
        <v>1970</v>
      </c>
      <c r="D3549" t="s">
        <v>1971</v>
      </c>
      <c r="E3549" t="s">
        <v>1972</v>
      </c>
      <c r="F3549" t="s">
        <v>30</v>
      </c>
      <c r="G3549" t="s">
        <v>6237</v>
      </c>
      <c r="H3549" t="str">
        <f t="shared" si="176"/>
        <v>这个指数函数是单调增加的，e的ξ次方＞e的1次方</v>
      </c>
      <c r="I3549">
        <v>6</v>
      </c>
      <c r="J3549">
        <v>6</v>
      </c>
      <c r="K3549" t="str">
        <f t="shared" si="174"/>
        <v>心流</v>
      </c>
      <c r="L3549" t="s">
        <v>5909</v>
      </c>
      <c r="M3549" t="s">
        <v>30</v>
      </c>
      <c r="N3549" t="s">
        <v>32</v>
      </c>
      <c r="O3549" t="s">
        <v>33</v>
      </c>
      <c r="P3549" t="s">
        <v>20</v>
      </c>
      <c r="Q3549" t="s">
        <v>20</v>
      </c>
      <c r="R3549">
        <f t="shared" si="175"/>
        <v>0</v>
      </c>
      <c r="S3549">
        <f t="shared" si="175"/>
        <v>0</v>
      </c>
    </row>
    <row r="3550" spans="1:19" x14ac:dyDescent="0.2">
      <c r="A3550" s="1">
        <v>4149</v>
      </c>
      <c r="B3550" t="s">
        <v>12</v>
      </c>
      <c r="C3550" t="s">
        <v>6238</v>
      </c>
      <c r="D3550" t="s">
        <v>6239</v>
      </c>
      <c r="E3550" t="s">
        <v>15</v>
      </c>
      <c r="F3550" t="s">
        <v>6240</v>
      </c>
      <c r="G3550" t="s">
        <v>6241</v>
      </c>
      <c r="H3550" t="str">
        <f t="shared" si="176"/>
        <v>d（x）老师你好 我想知道为什么d（3x）这种为什么出来是导数提出来呢</v>
      </c>
      <c r="I3550">
        <v>3</v>
      </c>
      <c r="J3550">
        <v>6</v>
      </c>
      <c r="K3550" t="str">
        <f t="shared" si="174"/>
        <v>焦虑</v>
      </c>
      <c r="L3550" t="s">
        <v>5895</v>
      </c>
      <c r="M3550" t="s">
        <v>4808</v>
      </c>
      <c r="N3550" t="s">
        <v>18</v>
      </c>
      <c r="O3550" t="s">
        <v>152</v>
      </c>
      <c r="P3550" t="s">
        <v>20</v>
      </c>
      <c r="Q3550" t="s">
        <v>20</v>
      </c>
      <c r="R3550">
        <f t="shared" si="175"/>
        <v>0</v>
      </c>
      <c r="S3550">
        <f t="shared" si="175"/>
        <v>0</v>
      </c>
    </row>
    <row r="3551" spans="1:19" x14ac:dyDescent="0.2">
      <c r="A3551" s="1">
        <v>4151</v>
      </c>
      <c r="B3551" t="s">
        <v>12</v>
      </c>
      <c r="C3551" t="s">
        <v>6243</v>
      </c>
      <c r="D3551" t="s">
        <v>6244</v>
      </c>
      <c r="E3551" t="s">
        <v>6245</v>
      </c>
      <c r="F3551" t="s">
        <v>6246</v>
      </c>
      <c r="G3551" t="s">
        <v>6247</v>
      </c>
      <c r="H3551" t="str">
        <f t="shared" si="176"/>
        <v>归结原理什么是归结原理？归结原理如何应用？</v>
      </c>
      <c r="I3551">
        <v>3</v>
      </c>
      <c r="J3551">
        <v>6</v>
      </c>
      <c r="K3551" t="str">
        <f t="shared" si="174"/>
        <v>焦虑</v>
      </c>
      <c r="L3551" t="s">
        <v>6242</v>
      </c>
      <c r="M3551" t="s">
        <v>706</v>
      </c>
      <c r="N3551" t="s">
        <v>18</v>
      </c>
      <c r="O3551" t="s">
        <v>19</v>
      </c>
      <c r="P3551" t="s">
        <v>20</v>
      </c>
      <c r="Q3551" t="s">
        <v>20</v>
      </c>
      <c r="R3551">
        <f t="shared" si="175"/>
        <v>0</v>
      </c>
      <c r="S3551">
        <f t="shared" si="175"/>
        <v>0</v>
      </c>
    </row>
    <row r="3552" spans="1:19" x14ac:dyDescent="0.2">
      <c r="A3552" s="1">
        <v>4152</v>
      </c>
      <c r="B3552" t="s">
        <v>12</v>
      </c>
      <c r="C3552" t="s">
        <v>6248</v>
      </c>
      <c r="D3552" t="s">
        <v>6249</v>
      </c>
      <c r="E3552" t="s">
        <v>15</v>
      </c>
      <c r="F3552" t="s">
        <v>3331</v>
      </c>
      <c r="G3552" t="s">
        <v>6250</v>
      </c>
      <c r="H3552" t="str">
        <f t="shared" si="176"/>
        <v>这题怎么做\n这题怎么做，老师</v>
      </c>
      <c r="I3552">
        <v>3</v>
      </c>
      <c r="J3552">
        <v>6</v>
      </c>
      <c r="K3552" t="str">
        <f t="shared" si="174"/>
        <v>焦虑</v>
      </c>
      <c r="L3552" t="s">
        <v>6242</v>
      </c>
      <c r="M3552" t="s">
        <v>214</v>
      </c>
      <c r="N3552" t="s">
        <v>531</v>
      </c>
      <c r="O3552" t="s">
        <v>19</v>
      </c>
      <c r="P3552" t="s">
        <v>20</v>
      </c>
      <c r="Q3552" t="s">
        <v>20</v>
      </c>
      <c r="R3552">
        <f t="shared" si="175"/>
        <v>0</v>
      </c>
      <c r="S3552">
        <f t="shared" si="175"/>
        <v>0</v>
      </c>
    </row>
    <row r="3553" spans="1:19" x14ac:dyDescent="0.2">
      <c r="A3553" s="1">
        <v>4154</v>
      </c>
      <c r="B3553" t="s">
        <v>37</v>
      </c>
      <c r="C3553" t="s">
        <v>1984</v>
      </c>
      <c r="D3553" t="s">
        <v>1985</v>
      </c>
      <c r="E3553" t="s">
        <v>15</v>
      </c>
      <c r="F3553" t="s">
        <v>30</v>
      </c>
      <c r="G3553" t="s">
        <v>6251</v>
      </c>
      <c r="H3553" t="str">
        <f t="shared" si="176"/>
        <v>怎么化得？</v>
      </c>
      <c r="I3553">
        <v>3</v>
      </c>
      <c r="J3553">
        <v>6</v>
      </c>
      <c r="K3553" t="str">
        <f t="shared" si="174"/>
        <v>焦虑</v>
      </c>
      <c r="L3553" t="s">
        <v>5909</v>
      </c>
      <c r="M3553" t="s">
        <v>30</v>
      </c>
      <c r="N3553" t="s">
        <v>30</v>
      </c>
      <c r="O3553" t="s">
        <v>36</v>
      </c>
      <c r="P3553" t="s">
        <v>20</v>
      </c>
      <c r="Q3553" t="s">
        <v>20</v>
      </c>
      <c r="R3553">
        <f t="shared" si="175"/>
        <v>0</v>
      </c>
      <c r="S3553">
        <f t="shared" si="175"/>
        <v>0</v>
      </c>
    </row>
    <row r="3554" spans="1:19" x14ac:dyDescent="0.2">
      <c r="A3554" s="1">
        <v>4155</v>
      </c>
      <c r="B3554" t="s">
        <v>37</v>
      </c>
      <c r="C3554" t="s">
        <v>2143</v>
      </c>
      <c r="D3554" t="s">
        <v>2144</v>
      </c>
      <c r="E3554" t="s">
        <v>39</v>
      </c>
      <c r="F3554" t="s">
        <v>30</v>
      </c>
      <c r="G3554" t="s">
        <v>6252</v>
      </c>
      <c r="H3554" t="str">
        <f t="shared" si="176"/>
        <v>tanx=sinx/cosx</v>
      </c>
      <c r="I3554">
        <v>6</v>
      </c>
      <c r="J3554">
        <v>6</v>
      </c>
      <c r="K3554" t="str">
        <f t="shared" si="174"/>
        <v>心流</v>
      </c>
      <c r="L3554" t="s">
        <v>5909</v>
      </c>
      <c r="M3554" t="s">
        <v>30</v>
      </c>
      <c r="N3554" t="s">
        <v>30</v>
      </c>
      <c r="O3554" t="s">
        <v>36</v>
      </c>
      <c r="P3554" t="s">
        <v>20</v>
      </c>
      <c r="Q3554" t="s">
        <v>20</v>
      </c>
      <c r="R3554">
        <f t="shared" si="175"/>
        <v>0</v>
      </c>
      <c r="S3554">
        <f t="shared" si="175"/>
        <v>0</v>
      </c>
    </row>
    <row r="3555" spans="1:19" x14ac:dyDescent="0.2">
      <c r="A3555" s="1">
        <v>4156</v>
      </c>
      <c r="B3555" t="s">
        <v>37</v>
      </c>
      <c r="C3555" t="s">
        <v>6253</v>
      </c>
      <c r="D3555" t="s">
        <v>6249</v>
      </c>
      <c r="E3555" t="s">
        <v>15</v>
      </c>
      <c r="F3555" t="s">
        <v>30</v>
      </c>
      <c r="G3555" t="s">
        <v>6254</v>
      </c>
      <c r="H3555" t="str">
        <f t="shared" si="176"/>
        <v>错了吧</v>
      </c>
      <c r="I3555">
        <v>6</v>
      </c>
      <c r="J3555">
        <v>6</v>
      </c>
      <c r="K3555" t="str">
        <f t="shared" si="174"/>
        <v>心流</v>
      </c>
      <c r="L3555" t="s">
        <v>5909</v>
      </c>
      <c r="M3555" t="s">
        <v>30</v>
      </c>
      <c r="N3555" t="s">
        <v>30</v>
      </c>
      <c r="O3555" t="s">
        <v>36</v>
      </c>
      <c r="P3555" t="s">
        <v>20</v>
      </c>
      <c r="Q3555" t="s">
        <v>20</v>
      </c>
      <c r="R3555">
        <f t="shared" si="175"/>
        <v>0</v>
      </c>
      <c r="S3555">
        <f t="shared" si="175"/>
        <v>0</v>
      </c>
    </row>
    <row r="3556" spans="1:19" x14ac:dyDescent="0.2">
      <c r="A3556" s="1">
        <v>4159</v>
      </c>
      <c r="B3556" t="s">
        <v>37</v>
      </c>
      <c r="C3556" t="s">
        <v>6253</v>
      </c>
      <c r="D3556" t="s">
        <v>6249</v>
      </c>
      <c r="E3556" t="s">
        <v>15</v>
      </c>
      <c r="F3556" t="s">
        <v>30</v>
      </c>
      <c r="G3556" t="s">
        <v>6255</v>
      </c>
      <c r="H3556" t="str">
        <f t="shared" si="176"/>
        <v>哥，你算错了吧</v>
      </c>
      <c r="I3556">
        <v>6</v>
      </c>
      <c r="J3556">
        <v>3</v>
      </c>
      <c r="K3556" t="str">
        <f t="shared" si="174"/>
        <v>无聊/放松</v>
      </c>
      <c r="L3556" t="s">
        <v>5909</v>
      </c>
      <c r="M3556" t="s">
        <v>30</v>
      </c>
      <c r="N3556" t="s">
        <v>30</v>
      </c>
      <c r="O3556" t="s">
        <v>36</v>
      </c>
      <c r="P3556" t="s">
        <v>20</v>
      </c>
      <c r="Q3556" t="s">
        <v>20</v>
      </c>
      <c r="R3556">
        <f t="shared" si="175"/>
        <v>0</v>
      </c>
      <c r="S3556">
        <f t="shared" si="175"/>
        <v>0</v>
      </c>
    </row>
    <row r="3557" spans="1:19" x14ac:dyDescent="0.2">
      <c r="A3557" s="1">
        <v>4160</v>
      </c>
      <c r="B3557" t="s">
        <v>27</v>
      </c>
      <c r="C3557" t="s">
        <v>6253</v>
      </c>
      <c r="D3557" t="s">
        <v>6249</v>
      </c>
      <c r="E3557" t="s">
        <v>15</v>
      </c>
      <c r="F3557" t="s">
        <v>30</v>
      </c>
      <c r="G3557" t="s">
        <v>6256</v>
      </c>
      <c r="H3557" t="str">
        <f t="shared" si="176"/>
        <v>是等于1吗\n</v>
      </c>
      <c r="I3557">
        <v>3</v>
      </c>
      <c r="J3557">
        <v>6</v>
      </c>
      <c r="K3557" t="str">
        <f t="shared" si="174"/>
        <v>焦虑</v>
      </c>
      <c r="L3557" t="s">
        <v>5909</v>
      </c>
      <c r="M3557" t="s">
        <v>30</v>
      </c>
      <c r="N3557" t="s">
        <v>44</v>
      </c>
      <c r="O3557" t="s">
        <v>36</v>
      </c>
      <c r="P3557" t="s">
        <v>20</v>
      </c>
      <c r="Q3557" t="s">
        <v>20</v>
      </c>
      <c r="R3557">
        <f t="shared" si="175"/>
        <v>0</v>
      </c>
      <c r="S3557">
        <f t="shared" si="175"/>
        <v>0</v>
      </c>
    </row>
    <row r="3558" spans="1:19" x14ac:dyDescent="0.2">
      <c r="A3558" s="1">
        <v>4161</v>
      </c>
      <c r="B3558" t="s">
        <v>37</v>
      </c>
      <c r="C3558" t="s">
        <v>2618</v>
      </c>
      <c r="D3558" t="s">
        <v>2619</v>
      </c>
      <c r="E3558" t="s">
        <v>15</v>
      </c>
      <c r="F3558" t="s">
        <v>30</v>
      </c>
      <c r="G3558" t="s">
        <v>6257</v>
      </c>
      <c r="H3558" t="str">
        <f t="shared" si="176"/>
        <v>你的解法有问题嗷</v>
      </c>
      <c r="I3558">
        <v>6</v>
      </c>
      <c r="J3558">
        <v>3</v>
      </c>
      <c r="K3558" t="str">
        <f t="shared" si="174"/>
        <v>无聊/放松</v>
      </c>
      <c r="L3558" t="s">
        <v>5909</v>
      </c>
      <c r="M3558" t="s">
        <v>30</v>
      </c>
      <c r="N3558" t="s">
        <v>30</v>
      </c>
      <c r="O3558" t="s">
        <v>36</v>
      </c>
      <c r="P3558" t="s">
        <v>20</v>
      </c>
      <c r="Q3558" t="s">
        <v>20</v>
      </c>
      <c r="R3558">
        <f t="shared" si="175"/>
        <v>0</v>
      </c>
      <c r="S3558">
        <f t="shared" si="175"/>
        <v>0</v>
      </c>
    </row>
    <row r="3559" spans="1:19" x14ac:dyDescent="0.2">
      <c r="A3559" s="1">
        <v>4162</v>
      </c>
      <c r="B3559" t="s">
        <v>27</v>
      </c>
      <c r="C3559" t="s">
        <v>6253</v>
      </c>
      <c r="D3559" t="s">
        <v>6249</v>
      </c>
      <c r="E3559" t="s">
        <v>15</v>
      </c>
      <c r="F3559" t="s">
        <v>30</v>
      </c>
      <c r="G3559" t="s">
        <v>6258</v>
      </c>
      <c r="H3559" t="str">
        <f t="shared" si="176"/>
        <v>我知道，但取对数后不会了啊</v>
      </c>
      <c r="I3559">
        <v>3</v>
      </c>
      <c r="J3559">
        <v>6</v>
      </c>
      <c r="K3559" t="str">
        <f t="shared" si="174"/>
        <v>焦虑</v>
      </c>
      <c r="L3559" t="s">
        <v>5909</v>
      </c>
      <c r="M3559" t="s">
        <v>30</v>
      </c>
      <c r="N3559" t="s">
        <v>32</v>
      </c>
      <c r="O3559" t="s">
        <v>36</v>
      </c>
      <c r="P3559" t="s">
        <v>20</v>
      </c>
      <c r="Q3559" t="s">
        <v>20</v>
      </c>
      <c r="R3559">
        <f t="shared" ref="R3559:S3618" si="177">COUNTIF(P3559,"*高等数学*")</f>
        <v>0</v>
      </c>
      <c r="S3559">
        <f t="shared" si="177"/>
        <v>0</v>
      </c>
    </row>
    <row r="3560" spans="1:19" x14ac:dyDescent="0.2">
      <c r="A3560" s="1">
        <v>4163</v>
      </c>
      <c r="B3560" t="s">
        <v>27</v>
      </c>
      <c r="C3560" t="s">
        <v>2143</v>
      </c>
      <c r="D3560" t="s">
        <v>2144</v>
      </c>
      <c r="E3560" t="s">
        <v>39</v>
      </c>
      <c r="F3560" t="s">
        <v>30</v>
      </c>
      <c r="G3560" t="s">
        <v>4665</v>
      </c>
      <c r="H3560" t="str">
        <f t="shared" si="176"/>
        <v>取对数</v>
      </c>
      <c r="I3560">
        <v>6</v>
      </c>
      <c r="J3560">
        <v>3</v>
      </c>
      <c r="K3560" t="str">
        <f t="shared" si="174"/>
        <v>无聊/放松</v>
      </c>
      <c r="L3560" t="s">
        <v>6259</v>
      </c>
      <c r="M3560" t="s">
        <v>30</v>
      </c>
      <c r="N3560" t="s">
        <v>32</v>
      </c>
      <c r="O3560" t="s">
        <v>36</v>
      </c>
      <c r="P3560" t="s">
        <v>20</v>
      </c>
      <c r="Q3560" t="s">
        <v>20</v>
      </c>
      <c r="R3560">
        <f t="shared" si="177"/>
        <v>0</v>
      </c>
      <c r="S3560">
        <f t="shared" si="177"/>
        <v>0</v>
      </c>
    </row>
    <row r="3561" spans="1:19" x14ac:dyDescent="0.2">
      <c r="A3561" s="1">
        <v>4164</v>
      </c>
      <c r="B3561" t="s">
        <v>12</v>
      </c>
      <c r="C3561" t="s">
        <v>6260</v>
      </c>
      <c r="D3561" t="s">
        <v>6261</v>
      </c>
      <c r="E3561" t="s">
        <v>15</v>
      </c>
      <c r="F3561" t="s">
        <v>6262</v>
      </c>
      <c r="G3561" t="s">
        <v>6263</v>
      </c>
      <c r="H3561" t="str">
        <f t="shared" si="176"/>
        <v>初中毕业能学会吗？初中毕业能学会吗？如果不能，建议先学什么再来学这门课比较好, \n</v>
      </c>
      <c r="I3561">
        <v>3</v>
      </c>
      <c r="J3561">
        <v>6</v>
      </c>
      <c r="K3561" t="str">
        <f t="shared" si="174"/>
        <v>焦虑</v>
      </c>
      <c r="L3561" t="s">
        <v>6242</v>
      </c>
      <c r="M3561" t="s">
        <v>1018</v>
      </c>
      <c r="N3561" t="s">
        <v>162</v>
      </c>
      <c r="O3561" t="s">
        <v>19</v>
      </c>
      <c r="P3561" t="s">
        <v>20</v>
      </c>
      <c r="Q3561" t="s">
        <v>20</v>
      </c>
      <c r="R3561">
        <f t="shared" si="177"/>
        <v>0</v>
      </c>
      <c r="S3561">
        <f t="shared" si="177"/>
        <v>0</v>
      </c>
    </row>
    <row r="3562" spans="1:19" x14ac:dyDescent="0.2">
      <c r="A3562" s="1">
        <v>4165</v>
      </c>
      <c r="B3562" t="s">
        <v>27</v>
      </c>
      <c r="C3562" t="s">
        <v>798</v>
      </c>
      <c r="D3562" t="s">
        <v>799</v>
      </c>
      <c r="E3562" t="s">
        <v>98</v>
      </c>
      <c r="F3562" t="s">
        <v>30</v>
      </c>
      <c r="G3562" t="s">
        <v>6264</v>
      </c>
      <c r="H3562" t="str">
        <f t="shared" si="176"/>
        <v>不能呢，先学过高中的知识再来吧</v>
      </c>
      <c r="I3562">
        <v>6</v>
      </c>
      <c r="J3562">
        <v>3</v>
      </c>
      <c r="K3562" t="str">
        <f t="shared" ref="K3562:K3625" si="178">IF(I3562&lt;6,IF(J3562&lt;6,IF(J3562=0,"无关","冷漠"),"焦虑"),IF(J3562&lt;6,"无聊/放松","心流"))</f>
        <v>无聊/放松</v>
      </c>
      <c r="L3562" t="s">
        <v>5909</v>
      </c>
      <c r="M3562" t="s">
        <v>30</v>
      </c>
      <c r="N3562" t="s">
        <v>32</v>
      </c>
      <c r="O3562" t="s">
        <v>36</v>
      </c>
      <c r="P3562" t="s">
        <v>20</v>
      </c>
      <c r="Q3562" t="s">
        <v>20</v>
      </c>
      <c r="R3562">
        <f t="shared" si="177"/>
        <v>0</v>
      </c>
      <c r="S3562">
        <f t="shared" si="177"/>
        <v>0</v>
      </c>
    </row>
    <row r="3563" spans="1:19" x14ac:dyDescent="0.2">
      <c r="A3563" s="1">
        <v>4166</v>
      </c>
      <c r="B3563" t="s">
        <v>27</v>
      </c>
      <c r="C3563" t="s">
        <v>2618</v>
      </c>
      <c r="D3563" t="s">
        <v>2619</v>
      </c>
      <c r="E3563" t="s">
        <v>15</v>
      </c>
      <c r="F3563" t="s">
        <v>30</v>
      </c>
      <c r="G3563" t="s">
        <v>6265</v>
      </c>
      <c r="H3563" t="str">
        <f t="shared" si="176"/>
        <v>练习先学高中的导数后再来学</v>
      </c>
      <c r="I3563">
        <v>6</v>
      </c>
      <c r="J3563">
        <v>3</v>
      </c>
      <c r="K3563" t="str">
        <f t="shared" si="178"/>
        <v>无聊/放松</v>
      </c>
      <c r="L3563" t="s">
        <v>6259</v>
      </c>
      <c r="M3563" t="s">
        <v>30</v>
      </c>
      <c r="N3563" t="s">
        <v>32</v>
      </c>
      <c r="O3563" t="s">
        <v>36</v>
      </c>
      <c r="P3563" t="s">
        <v>20</v>
      </c>
      <c r="Q3563" t="s">
        <v>20</v>
      </c>
      <c r="R3563">
        <f t="shared" si="177"/>
        <v>0</v>
      </c>
      <c r="S3563">
        <f t="shared" si="177"/>
        <v>0</v>
      </c>
    </row>
    <row r="3564" spans="1:19" x14ac:dyDescent="0.2">
      <c r="A3564" s="1">
        <v>4167</v>
      </c>
      <c r="B3564" t="s">
        <v>12</v>
      </c>
      <c r="C3564" t="s">
        <v>3744</v>
      </c>
      <c r="D3564" t="s">
        <v>3745</v>
      </c>
      <c r="E3564" t="s">
        <v>15</v>
      </c>
      <c r="F3564" t="s">
        <v>6266</v>
      </c>
      <c r="G3564" t="s">
        <v>6266</v>
      </c>
      <c r="H3564" t="str">
        <f t="shared" si="176"/>
        <v>关于a的x分之一次方的图像关于a的x分之一次方的图像</v>
      </c>
      <c r="I3564">
        <v>3</v>
      </c>
      <c r="J3564">
        <v>6</v>
      </c>
      <c r="K3564" t="str">
        <f t="shared" si="178"/>
        <v>焦虑</v>
      </c>
      <c r="L3564" t="s">
        <v>6242</v>
      </c>
      <c r="M3564" t="s">
        <v>684</v>
      </c>
      <c r="N3564" t="s">
        <v>18</v>
      </c>
      <c r="O3564" t="s">
        <v>53</v>
      </c>
      <c r="P3564" t="s">
        <v>20</v>
      </c>
      <c r="Q3564" t="s">
        <v>20</v>
      </c>
      <c r="R3564">
        <f t="shared" si="177"/>
        <v>0</v>
      </c>
      <c r="S3564">
        <f t="shared" si="177"/>
        <v>0</v>
      </c>
    </row>
    <row r="3565" spans="1:19" x14ac:dyDescent="0.2">
      <c r="A3565" s="1">
        <v>4168</v>
      </c>
      <c r="B3565" t="s">
        <v>12</v>
      </c>
      <c r="C3565" t="s">
        <v>6267</v>
      </c>
      <c r="D3565" t="s">
        <v>6268</v>
      </c>
      <c r="E3565" t="s">
        <v>15</v>
      </c>
      <c r="F3565" t="s">
        <v>6269</v>
      </c>
      <c r="H3565" t="str">
        <f t="shared" si="176"/>
        <v>这个推论有什么用么？为什么是A/2？</v>
      </c>
      <c r="I3565">
        <v>3</v>
      </c>
      <c r="J3565">
        <v>6</v>
      </c>
      <c r="K3565" t="str">
        <f t="shared" si="178"/>
        <v>焦虑</v>
      </c>
      <c r="L3565" t="s">
        <v>6242</v>
      </c>
      <c r="M3565" t="s">
        <v>313</v>
      </c>
      <c r="N3565" t="s">
        <v>162</v>
      </c>
      <c r="O3565" t="s">
        <v>19</v>
      </c>
      <c r="P3565" t="s">
        <v>20</v>
      </c>
      <c r="Q3565" t="s">
        <v>20</v>
      </c>
      <c r="R3565">
        <f t="shared" si="177"/>
        <v>0</v>
      </c>
      <c r="S3565">
        <f t="shared" si="177"/>
        <v>0</v>
      </c>
    </row>
    <row r="3566" spans="1:19" x14ac:dyDescent="0.2">
      <c r="A3566" s="1">
        <v>4169</v>
      </c>
      <c r="B3566" t="s">
        <v>27</v>
      </c>
      <c r="C3566" t="s">
        <v>6270</v>
      </c>
      <c r="D3566" t="s">
        <v>6271</v>
      </c>
      <c r="E3566" t="s">
        <v>15</v>
      </c>
      <c r="F3566" t="s">
        <v>30</v>
      </c>
      <c r="G3566" t="s">
        <v>6272</v>
      </c>
      <c r="H3566" t="str">
        <f t="shared" si="176"/>
        <v>那这个推论好像意义不大吧</v>
      </c>
      <c r="I3566">
        <v>3</v>
      </c>
      <c r="J3566">
        <v>6</v>
      </c>
      <c r="K3566" t="str">
        <f t="shared" si="178"/>
        <v>焦虑</v>
      </c>
      <c r="L3566" t="s">
        <v>2374</v>
      </c>
      <c r="M3566" t="s">
        <v>30</v>
      </c>
      <c r="N3566" t="s">
        <v>32</v>
      </c>
      <c r="O3566" t="s">
        <v>36</v>
      </c>
      <c r="P3566" t="s">
        <v>20</v>
      </c>
      <c r="Q3566" t="s">
        <v>20</v>
      </c>
      <c r="R3566">
        <f t="shared" si="177"/>
        <v>0</v>
      </c>
      <c r="S3566">
        <f t="shared" si="177"/>
        <v>0</v>
      </c>
    </row>
    <row r="3567" spans="1:19" x14ac:dyDescent="0.2">
      <c r="A3567" s="1">
        <v>4170</v>
      </c>
      <c r="B3567" t="s">
        <v>27</v>
      </c>
      <c r="C3567" t="s">
        <v>1970</v>
      </c>
      <c r="D3567" t="s">
        <v>1971</v>
      </c>
      <c r="E3567" t="s">
        <v>1972</v>
      </c>
      <c r="F3567" t="s">
        <v>30</v>
      </c>
      <c r="G3567" t="s">
        <v>6273</v>
      </c>
      <c r="H3567" t="str">
        <f t="shared" si="176"/>
        <v>这是由定理得到的推论，也可以推出＞｜A｜／3或其它值</v>
      </c>
      <c r="I3567">
        <v>6</v>
      </c>
      <c r="J3567">
        <v>6</v>
      </c>
      <c r="K3567" t="str">
        <f t="shared" si="178"/>
        <v>心流</v>
      </c>
      <c r="L3567" t="s">
        <v>5909</v>
      </c>
      <c r="M3567" t="s">
        <v>30</v>
      </c>
      <c r="N3567" t="s">
        <v>32</v>
      </c>
      <c r="O3567" t="s">
        <v>36</v>
      </c>
      <c r="P3567" t="s">
        <v>20</v>
      </c>
      <c r="Q3567" t="s">
        <v>20</v>
      </c>
      <c r="R3567">
        <f t="shared" si="177"/>
        <v>0</v>
      </c>
      <c r="S3567">
        <f t="shared" si="177"/>
        <v>0</v>
      </c>
    </row>
    <row r="3568" spans="1:19" x14ac:dyDescent="0.2">
      <c r="A3568" s="1">
        <v>4171</v>
      </c>
      <c r="B3568" t="s">
        <v>12</v>
      </c>
      <c r="C3568" t="s">
        <v>6274</v>
      </c>
      <c r="D3568" t="s">
        <v>6275</v>
      </c>
      <c r="E3568" t="s">
        <v>15</v>
      </c>
      <c r="F3568" t="s">
        <v>6276</v>
      </c>
      <c r="H3568" t="str">
        <f t="shared" si="176"/>
        <v>老师这题怎么做？</v>
      </c>
      <c r="I3568">
        <v>3</v>
      </c>
      <c r="J3568">
        <v>6</v>
      </c>
      <c r="K3568" t="str">
        <f t="shared" si="178"/>
        <v>焦虑</v>
      </c>
      <c r="L3568" t="s">
        <v>6242</v>
      </c>
      <c r="M3568" t="s">
        <v>649</v>
      </c>
      <c r="N3568" t="s">
        <v>52</v>
      </c>
      <c r="O3568" t="s">
        <v>19</v>
      </c>
      <c r="P3568" t="s">
        <v>20</v>
      </c>
      <c r="Q3568" t="s">
        <v>20</v>
      </c>
      <c r="R3568">
        <f t="shared" si="177"/>
        <v>0</v>
      </c>
      <c r="S3568">
        <f t="shared" si="177"/>
        <v>0</v>
      </c>
    </row>
    <row r="3569" spans="1:19" x14ac:dyDescent="0.2">
      <c r="A3569" s="1">
        <v>4173</v>
      </c>
      <c r="B3569" t="s">
        <v>37</v>
      </c>
      <c r="C3569" t="s">
        <v>6277</v>
      </c>
      <c r="D3569" t="s">
        <v>6275</v>
      </c>
      <c r="E3569" t="s">
        <v>15</v>
      </c>
      <c r="F3569" t="s">
        <v>30</v>
      </c>
      <c r="G3569" t="s">
        <v>307</v>
      </c>
      <c r="H3569" t="str">
        <f t="shared" si="176"/>
        <v>谢谢</v>
      </c>
      <c r="I3569">
        <v>6</v>
      </c>
      <c r="J3569">
        <v>6</v>
      </c>
      <c r="K3569" t="str">
        <f t="shared" si="178"/>
        <v>心流</v>
      </c>
      <c r="L3569" t="s">
        <v>2655</v>
      </c>
      <c r="M3569" t="s">
        <v>30</v>
      </c>
      <c r="N3569" t="s">
        <v>30</v>
      </c>
      <c r="O3569" t="s">
        <v>36</v>
      </c>
      <c r="P3569" t="s">
        <v>20</v>
      </c>
      <c r="Q3569" t="s">
        <v>20</v>
      </c>
      <c r="R3569">
        <f t="shared" si="177"/>
        <v>0</v>
      </c>
      <c r="S3569">
        <f t="shared" si="177"/>
        <v>0</v>
      </c>
    </row>
    <row r="3570" spans="1:19" x14ac:dyDescent="0.2">
      <c r="A3570" s="1">
        <v>4174</v>
      </c>
      <c r="B3570" t="s">
        <v>12</v>
      </c>
      <c r="C3570" t="s">
        <v>1620</v>
      </c>
      <c r="D3570" t="s">
        <v>1621</v>
      </c>
      <c r="E3570" t="s">
        <v>15</v>
      </c>
      <c r="F3570" t="s">
        <v>6278</v>
      </c>
      <c r="H3570" t="str">
        <f t="shared" si="176"/>
        <v>为什么要引入反函数？</v>
      </c>
      <c r="I3570">
        <v>3</v>
      </c>
      <c r="J3570">
        <v>6</v>
      </c>
      <c r="K3570" t="str">
        <f t="shared" si="178"/>
        <v>焦虑</v>
      </c>
      <c r="L3570" t="s">
        <v>6242</v>
      </c>
      <c r="M3570" t="s">
        <v>1969</v>
      </c>
      <c r="N3570" t="s">
        <v>86</v>
      </c>
      <c r="O3570" t="s">
        <v>19</v>
      </c>
      <c r="P3570" t="s">
        <v>20</v>
      </c>
      <c r="Q3570" t="s">
        <v>20</v>
      </c>
      <c r="R3570">
        <f t="shared" si="177"/>
        <v>0</v>
      </c>
      <c r="S3570">
        <f t="shared" si="177"/>
        <v>0</v>
      </c>
    </row>
    <row r="3571" spans="1:19" x14ac:dyDescent="0.2">
      <c r="A3571" s="1">
        <v>4175</v>
      </c>
      <c r="B3571" t="s">
        <v>27</v>
      </c>
      <c r="C3571" t="s">
        <v>6279</v>
      </c>
      <c r="D3571" t="s">
        <v>6280</v>
      </c>
      <c r="E3571" t="s">
        <v>15</v>
      </c>
      <c r="F3571" t="s">
        <v>30</v>
      </c>
      <c r="G3571" t="s">
        <v>6281</v>
      </c>
      <c r="H3571" t="str">
        <f t="shared" si="176"/>
        <v>看成复合函数</v>
      </c>
      <c r="I3571">
        <v>6</v>
      </c>
      <c r="J3571">
        <v>6</v>
      </c>
      <c r="K3571" t="str">
        <f t="shared" si="178"/>
        <v>心流</v>
      </c>
      <c r="L3571" t="s">
        <v>5909</v>
      </c>
      <c r="M3571" t="s">
        <v>30</v>
      </c>
      <c r="N3571" t="s">
        <v>32</v>
      </c>
      <c r="O3571" t="s">
        <v>36</v>
      </c>
      <c r="P3571" t="s">
        <v>20</v>
      </c>
      <c r="Q3571" t="s">
        <v>20</v>
      </c>
      <c r="R3571">
        <f t="shared" si="177"/>
        <v>0</v>
      </c>
      <c r="S3571">
        <f t="shared" si="177"/>
        <v>0</v>
      </c>
    </row>
    <row r="3572" spans="1:19" x14ac:dyDescent="0.2">
      <c r="A3572" s="1">
        <v>4176</v>
      </c>
      <c r="B3572" t="s">
        <v>27</v>
      </c>
      <c r="C3572" t="s">
        <v>1620</v>
      </c>
      <c r="D3572" t="s">
        <v>1621</v>
      </c>
      <c r="E3572" t="s">
        <v>15</v>
      </c>
      <c r="F3572" t="s">
        <v>30</v>
      </c>
      <c r="G3572" t="s">
        <v>6282</v>
      </c>
      <c r="H3572" t="str">
        <f t="shared" si="176"/>
        <v>为什么在讲参数方程求导的气候，引入反函数？</v>
      </c>
      <c r="I3572">
        <v>3</v>
      </c>
      <c r="J3572">
        <v>6</v>
      </c>
      <c r="K3572" t="str">
        <f t="shared" si="178"/>
        <v>焦虑</v>
      </c>
      <c r="L3572" t="s">
        <v>5909</v>
      </c>
      <c r="M3572" t="s">
        <v>30</v>
      </c>
      <c r="N3572" t="s">
        <v>32</v>
      </c>
      <c r="O3572" t="s">
        <v>36</v>
      </c>
      <c r="P3572" t="s">
        <v>20</v>
      </c>
      <c r="Q3572" t="s">
        <v>20</v>
      </c>
      <c r="R3572">
        <f t="shared" si="177"/>
        <v>0</v>
      </c>
      <c r="S3572">
        <f t="shared" si="177"/>
        <v>0</v>
      </c>
    </row>
    <row r="3573" spans="1:19" x14ac:dyDescent="0.2">
      <c r="A3573" s="1">
        <v>4177</v>
      </c>
      <c r="B3573" t="s">
        <v>27</v>
      </c>
      <c r="C3573" t="s">
        <v>6283</v>
      </c>
      <c r="D3573" t="s">
        <v>4509</v>
      </c>
      <c r="E3573" t="s">
        <v>15</v>
      </c>
      <c r="F3573" t="s">
        <v>30</v>
      </c>
      <c r="G3573" t="s">
        <v>6284</v>
      </c>
      <c r="H3573" t="str">
        <f t="shared" si="176"/>
        <v>反函数也是一类新函数</v>
      </c>
      <c r="I3573">
        <v>6</v>
      </c>
      <c r="J3573">
        <v>6</v>
      </c>
      <c r="K3573" t="str">
        <f t="shared" si="178"/>
        <v>心流</v>
      </c>
      <c r="L3573" t="s">
        <v>5909</v>
      </c>
      <c r="M3573" t="s">
        <v>30</v>
      </c>
      <c r="N3573" t="s">
        <v>32</v>
      </c>
      <c r="O3573" t="s">
        <v>36</v>
      </c>
      <c r="P3573" t="s">
        <v>20</v>
      </c>
      <c r="Q3573" t="s">
        <v>20</v>
      </c>
      <c r="R3573">
        <f t="shared" si="177"/>
        <v>0</v>
      </c>
      <c r="S3573">
        <f t="shared" si="177"/>
        <v>0</v>
      </c>
    </row>
    <row r="3574" spans="1:19" x14ac:dyDescent="0.2">
      <c r="A3574" s="1">
        <v>4178</v>
      </c>
      <c r="B3574" t="s">
        <v>12</v>
      </c>
      <c r="C3574" t="s">
        <v>2650</v>
      </c>
      <c r="D3574" t="s">
        <v>2651</v>
      </c>
      <c r="E3574" t="s">
        <v>15</v>
      </c>
      <c r="F3574" t="s">
        <v>6285</v>
      </c>
      <c r="H3574" t="str">
        <f t="shared" si="176"/>
        <v>d2y/dx2\xa0是怎样化简出的？</v>
      </c>
      <c r="I3574">
        <v>3</v>
      </c>
      <c r="J3574">
        <v>6</v>
      </c>
      <c r="K3574" t="str">
        <f t="shared" si="178"/>
        <v>焦虑</v>
      </c>
      <c r="L3574" t="s">
        <v>6242</v>
      </c>
      <c r="M3574" t="s">
        <v>6286</v>
      </c>
      <c r="N3574" t="s">
        <v>52</v>
      </c>
      <c r="O3574" t="s">
        <v>19</v>
      </c>
      <c r="P3574" t="s">
        <v>20</v>
      </c>
      <c r="Q3574" t="s">
        <v>20</v>
      </c>
      <c r="R3574">
        <f t="shared" si="177"/>
        <v>0</v>
      </c>
      <c r="S3574">
        <f t="shared" si="177"/>
        <v>0</v>
      </c>
    </row>
    <row r="3575" spans="1:19" x14ac:dyDescent="0.2">
      <c r="A3575" s="1">
        <v>4179</v>
      </c>
      <c r="B3575" t="s">
        <v>27</v>
      </c>
      <c r="C3575" t="s">
        <v>6283</v>
      </c>
      <c r="D3575" t="s">
        <v>4509</v>
      </c>
      <c r="E3575" t="s">
        <v>15</v>
      </c>
      <c r="F3575" t="s">
        <v>30</v>
      </c>
      <c r="G3575" t="s">
        <v>6287</v>
      </c>
      <c r="H3575" t="str">
        <f t="shared" si="176"/>
        <v>就是两次求导就好  把第一次求导出来的式子当一个函数然后带入就行</v>
      </c>
      <c r="I3575">
        <v>6</v>
      </c>
      <c r="J3575">
        <v>6</v>
      </c>
      <c r="K3575" t="str">
        <f t="shared" si="178"/>
        <v>心流</v>
      </c>
      <c r="L3575" t="s">
        <v>5909</v>
      </c>
      <c r="M3575" t="s">
        <v>30</v>
      </c>
      <c r="N3575" t="s">
        <v>44</v>
      </c>
      <c r="O3575" t="s">
        <v>36</v>
      </c>
      <c r="P3575" t="s">
        <v>20</v>
      </c>
      <c r="Q3575" t="s">
        <v>20</v>
      </c>
      <c r="R3575">
        <f t="shared" si="177"/>
        <v>0</v>
      </c>
      <c r="S3575">
        <f t="shared" si="177"/>
        <v>0</v>
      </c>
    </row>
    <row r="3576" spans="1:19" x14ac:dyDescent="0.2">
      <c r="A3576" s="1">
        <v>4180</v>
      </c>
      <c r="B3576" t="s">
        <v>37</v>
      </c>
      <c r="C3576" t="s">
        <v>6288</v>
      </c>
      <c r="D3576" t="s">
        <v>6289</v>
      </c>
      <c r="E3576" t="s">
        <v>15</v>
      </c>
      <c r="F3576" t="s">
        <v>30</v>
      </c>
      <c r="G3576" t="s">
        <v>6290</v>
      </c>
      <c r="H3576" t="str">
        <f t="shared" si="176"/>
        <v>能写下过程吗</v>
      </c>
      <c r="I3576">
        <v>3</v>
      </c>
      <c r="J3576">
        <v>6</v>
      </c>
      <c r="K3576" t="str">
        <f t="shared" si="178"/>
        <v>焦虑</v>
      </c>
      <c r="L3576" t="s">
        <v>4739</v>
      </c>
      <c r="M3576" t="s">
        <v>30</v>
      </c>
      <c r="N3576" t="s">
        <v>30</v>
      </c>
      <c r="O3576" t="s">
        <v>36</v>
      </c>
      <c r="P3576" t="s">
        <v>20</v>
      </c>
      <c r="Q3576" t="s">
        <v>20</v>
      </c>
      <c r="R3576">
        <f t="shared" si="177"/>
        <v>0</v>
      </c>
      <c r="S3576">
        <f t="shared" si="177"/>
        <v>0</v>
      </c>
    </row>
    <row r="3577" spans="1:19" x14ac:dyDescent="0.2">
      <c r="A3577" s="1">
        <v>4181</v>
      </c>
      <c r="B3577" t="s">
        <v>12</v>
      </c>
      <c r="C3577" t="s">
        <v>4367</v>
      </c>
      <c r="D3577" t="s">
        <v>4368</v>
      </c>
      <c r="E3577" t="s">
        <v>15</v>
      </c>
      <c r="F3577" t="s">
        <v>4369</v>
      </c>
      <c r="G3577" t="s">
        <v>6291</v>
      </c>
      <c r="H3577" t="str">
        <f t="shared" si="176"/>
        <v>难题不会\n老师好，这几道题怎么做？</v>
      </c>
      <c r="I3577">
        <v>3</v>
      </c>
      <c r="J3577">
        <v>6</v>
      </c>
      <c r="K3577" t="str">
        <f t="shared" si="178"/>
        <v>焦虑</v>
      </c>
      <c r="L3577" t="s">
        <v>6242</v>
      </c>
      <c r="M3577" t="s">
        <v>26</v>
      </c>
      <c r="N3577" t="s">
        <v>52</v>
      </c>
      <c r="O3577" t="s">
        <v>19</v>
      </c>
      <c r="P3577" t="s">
        <v>20</v>
      </c>
      <c r="Q3577" t="s">
        <v>20</v>
      </c>
      <c r="R3577">
        <f t="shared" si="177"/>
        <v>0</v>
      </c>
      <c r="S3577">
        <f t="shared" si="177"/>
        <v>0</v>
      </c>
    </row>
    <row r="3578" spans="1:19" x14ac:dyDescent="0.2">
      <c r="A3578" s="1">
        <v>4182</v>
      </c>
      <c r="B3578" t="s">
        <v>27</v>
      </c>
      <c r="C3578" t="s">
        <v>1970</v>
      </c>
      <c r="D3578" t="s">
        <v>1971</v>
      </c>
      <c r="E3578" t="s">
        <v>1972</v>
      </c>
      <c r="F3578" t="s">
        <v>30</v>
      </c>
      <c r="G3578" t="s">
        <v>6292</v>
      </c>
      <c r="H3578" t="str">
        <f t="shared" si="176"/>
        <v>多看一些例子吧\n</v>
      </c>
      <c r="I3578">
        <v>3</v>
      </c>
      <c r="J3578">
        <v>3</v>
      </c>
      <c r="K3578" t="str">
        <f t="shared" si="178"/>
        <v>冷漠</v>
      </c>
      <c r="L3578" t="s">
        <v>5909</v>
      </c>
      <c r="M3578" t="s">
        <v>30</v>
      </c>
      <c r="N3578" t="s">
        <v>38</v>
      </c>
      <c r="O3578" t="s">
        <v>36</v>
      </c>
      <c r="P3578" t="s">
        <v>20</v>
      </c>
      <c r="Q3578" t="s">
        <v>20</v>
      </c>
      <c r="R3578">
        <f t="shared" si="177"/>
        <v>0</v>
      </c>
      <c r="S3578">
        <f t="shared" si="177"/>
        <v>0</v>
      </c>
    </row>
    <row r="3579" spans="1:19" x14ac:dyDescent="0.2">
      <c r="A3579" s="1">
        <v>4183</v>
      </c>
      <c r="B3579" t="s">
        <v>37</v>
      </c>
      <c r="C3579" t="s">
        <v>6293</v>
      </c>
      <c r="D3579" t="s">
        <v>6294</v>
      </c>
      <c r="E3579" t="s">
        <v>15</v>
      </c>
      <c r="F3579" t="s">
        <v>30</v>
      </c>
      <c r="G3579" t="s">
        <v>6295</v>
      </c>
      <c r="H3579" t="str">
        <f t="shared" si="176"/>
        <v>老师，我不是很懂第五题为什么分子是4？</v>
      </c>
      <c r="I3579">
        <v>3</v>
      </c>
      <c r="J3579">
        <v>6</v>
      </c>
      <c r="K3579" t="str">
        <f t="shared" si="178"/>
        <v>焦虑</v>
      </c>
      <c r="L3579" t="s">
        <v>5909</v>
      </c>
      <c r="M3579" t="s">
        <v>30</v>
      </c>
      <c r="N3579" t="s">
        <v>30</v>
      </c>
      <c r="O3579" t="s">
        <v>36</v>
      </c>
      <c r="P3579" t="s">
        <v>20</v>
      </c>
      <c r="Q3579" t="s">
        <v>20</v>
      </c>
      <c r="R3579">
        <f t="shared" si="177"/>
        <v>0</v>
      </c>
      <c r="S3579">
        <f t="shared" si="177"/>
        <v>0</v>
      </c>
    </row>
    <row r="3580" spans="1:19" x14ac:dyDescent="0.2">
      <c r="A3580" s="1">
        <v>4184</v>
      </c>
      <c r="B3580" t="s">
        <v>37</v>
      </c>
      <c r="C3580" t="s">
        <v>4370</v>
      </c>
      <c r="D3580" t="s">
        <v>4368</v>
      </c>
      <c r="E3580" t="s">
        <v>15</v>
      </c>
      <c r="F3580" t="s">
        <v>30</v>
      </c>
      <c r="G3580" t="s">
        <v>2011</v>
      </c>
      <c r="H3580" t="str">
        <f t="shared" si="176"/>
        <v>谢谢老师</v>
      </c>
      <c r="I3580">
        <v>6</v>
      </c>
      <c r="J3580">
        <v>6</v>
      </c>
      <c r="K3580" t="str">
        <f t="shared" si="178"/>
        <v>心流</v>
      </c>
      <c r="L3580" t="s">
        <v>5909</v>
      </c>
      <c r="M3580" t="s">
        <v>30</v>
      </c>
      <c r="N3580" t="s">
        <v>30</v>
      </c>
      <c r="O3580" t="s">
        <v>36</v>
      </c>
      <c r="P3580" t="s">
        <v>20</v>
      </c>
      <c r="Q3580" t="s">
        <v>20</v>
      </c>
      <c r="R3580">
        <f t="shared" si="177"/>
        <v>0</v>
      </c>
      <c r="S3580">
        <f t="shared" si="177"/>
        <v>0</v>
      </c>
    </row>
    <row r="3581" spans="1:19" x14ac:dyDescent="0.2">
      <c r="A3581" s="1">
        <v>4185</v>
      </c>
      <c r="B3581" t="s">
        <v>12</v>
      </c>
      <c r="C3581" t="s">
        <v>1620</v>
      </c>
      <c r="D3581" t="s">
        <v>1621</v>
      </c>
      <c r="E3581" t="s">
        <v>15</v>
      </c>
      <c r="F3581" t="s">
        <v>6296</v>
      </c>
      <c r="H3581" t="str">
        <f t="shared" si="176"/>
        <v>对x\xa0求导时，f\xa0(x)在式子里，为什么那么处理？</v>
      </c>
      <c r="I3581">
        <v>3</v>
      </c>
      <c r="J3581">
        <v>6</v>
      </c>
      <c r="K3581" t="str">
        <f t="shared" si="178"/>
        <v>焦虑</v>
      </c>
      <c r="L3581" t="s">
        <v>6242</v>
      </c>
      <c r="M3581" t="s">
        <v>240</v>
      </c>
      <c r="N3581" t="s">
        <v>52</v>
      </c>
      <c r="O3581" t="s">
        <v>53</v>
      </c>
      <c r="P3581" t="s">
        <v>20</v>
      </c>
      <c r="Q3581" t="s">
        <v>20</v>
      </c>
      <c r="R3581">
        <f t="shared" si="177"/>
        <v>0</v>
      </c>
      <c r="S3581">
        <f t="shared" si="177"/>
        <v>0</v>
      </c>
    </row>
    <row r="3582" spans="1:19" x14ac:dyDescent="0.2">
      <c r="A3582" s="1">
        <v>4186</v>
      </c>
      <c r="B3582" t="s">
        <v>27</v>
      </c>
      <c r="C3582" t="s">
        <v>6283</v>
      </c>
      <c r="D3582" t="s">
        <v>4509</v>
      </c>
      <c r="E3582" t="s">
        <v>15</v>
      </c>
      <c r="F3582" t="s">
        <v>30</v>
      </c>
      <c r="G3582" t="s">
        <v>6297</v>
      </c>
      <c r="H3582" t="str">
        <f t="shared" si="176"/>
        <v>复合函数  本身乘以它的导数就ok</v>
      </c>
      <c r="I3582">
        <v>6</v>
      </c>
      <c r="J3582">
        <v>6</v>
      </c>
      <c r="K3582" t="str">
        <f t="shared" si="178"/>
        <v>心流</v>
      </c>
      <c r="L3582" t="s">
        <v>5909</v>
      </c>
      <c r="M3582" t="s">
        <v>30</v>
      </c>
      <c r="N3582" t="s">
        <v>32</v>
      </c>
      <c r="O3582" t="s">
        <v>36</v>
      </c>
      <c r="P3582" t="s">
        <v>20</v>
      </c>
      <c r="Q3582" t="s">
        <v>20</v>
      </c>
      <c r="R3582">
        <f t="shared" si="177"/>
        <v>0</v>
      </c>
      <c r="S3582">
        <f t="shared" si="177"/>
        <v>0</v>
      </c>
    </row>
    <row r="3583" spans="1:19" x14ac:dyDescent="0.2">
      <c r="A3583" s="1">
        <v>4187</v>
      </c>
      <c r="B3583" t="s">
        <v>12</v>
      </c>
      <c r="C3583" t="s">
        <v>6298</v>
      </c>
      <c r="D3583" t="s">
        <v>6299</v>
      </c>
      <c r="E3583" t="s">
        <v>15</v>
      </c>
      <c r="F3583" t="s">
        <v>243</v>
      </c>
      <c r="H3583" t="str">
        <f t="shared" si="176"/>
        <v>求解答</v>
      </c>
      <c r="I3583">
        <v>3</v>
      </c>
      <c r="J3583">
        <v>6</v>
      </c>
      <c r="K3583" t="str">
        <f t="shared" si="178"/>
        <v>焦虑</v>
      </c>
      <c r="L3583" t="s">
        <v>6242</v>
      </c>
      <c r="M3583" t="s">
        <v>686</v>
      </c>
      <c r="N3583" t="s">
        <v>18</v>
      </c>
      <c r="O3583" t="s">
        <v>19</v>
      </c>
      <c r="P3583" t="s">
        <v>20</v>
      </c>
      <c r="Q3583" t="s">
        <v>20</v>
      </c>
      <c r="R3583">
        <f t="shared" si="177"/>
        <v>0</v>
      </c>
      <c r="S3583">
        <f t="shared" si="177"/>
        <v>0</v>
      </c>
    </row>
    <row r="3584" spans="1:19" x14ac:dyDescent="0.2">
      <c r="A3584" s="1">
        <v>4188</v>
      </c>
      <c r="B3584" t="s">
        <v>12</v>
      </c>
      <c r="C3584" t="s">
        <v>2949</v>
      </c>
      <c r="D3584" t="s">
        <v>2950</v>
      </c>
      <c r="E3584" t="s">
        <v>15</v>
      </c>
      <c r="F3584" t="s">
        <v>6300</v>
      </c>
      <c r="H3584" t="str">
        <f t="shared" si="176"/>
        <v>老师，帮我看一下这一题怎么写？</v>
      </c>
      <c r="I3584">
        <v>3</v>
      </c>
      <c r="J3584">
        <v>6</v>
      </c>
      <c r="K3584" t="str">
        <f t="shared" si="178"/>
        <v>焦虑</v>
      </c>
      <c r="L3584" t="s">
        <v>6242</v>
      </c>
      <c r="M3584" t="s">
        <v>5459</v>
      </c>
      <c r="N3584" t="s">
        <v>52</v>
      </c>
      <c r="O3584" t="s">
        <v>19</v>
      </c>
      <c r="P3584" t="s">
        <v>20</v>
      </c>
      <c r="Q3584" t="s">
        <v>20</v>
      </c>
      <c r="R3584">
        <f t="shared" si="177"/>
        <v>0</v>
      </c>
      <c r="S3584">
        <f t="shared" si="177"/>
        <v>0</v>
      </c>
    </row>
    <row r="3585" spans="1:19" x14ac:dyDescent="0.2">
      <c r="A3585" s="1">
        <v>4189</v>
      </c>
      <c r="B3585" t="s">
        <v>27</v>
      </c>
      <c r="C3585" t="s">
        <v>1970</v>
      </c>
      <c r="D3585" t="s">
        <v>1971</v>
      </c>
      <c r="E3585" t="s">
        <v>1972</v>
      </c>
      <c r="F3585" t="s">
        <v>30</v>
      </c>
      <c r="G3585" t="s">
        <v>6301</v>
      </c>
      <c r="H3585" t="str">
        <f t="shared" si="176"/>
        <v>相除以后求x→1时的极限，再作判别</v>
      </c>
      <c r="I3585">
        <v>6</v>
      </c>
      <c r="J3585">
        <v>6</v>
      </c>
      <c r="K3585" t="str">
        <f t="shared" si="178"/>
        <v>心流</v>
      </c>
      <c r="L3585" t="s">
        <v>5909</v>
      </c>
      <c r="M3585" t="s">
        <v>30</v>
      </c>
      <c r="N3585" t="s">
        <v>32</v>
      </c>
      <c r="O3585" t="s">
        <v>36</v>
      </c>
      <c r="P3585" t="s">
        <v>20</v>
      </c>
      <c r="Q3585" t="s">
        <v>20</v>
      </c>
      <c r="R3585">
        <f t="shared" si="177"/>
        <v>0</v>
      </c>
      <c r="S3585">
        <f t="shared" si="177"/>
        <v>0</v>
      </c>
    </row>
    <row r="3586" spans="1:19" x14ac:dyDescent="0.2">
      <c r="A3586" s="1">
        <v>4190</v>
      </c>
      <c r="B3586" t="s">
        <v>12</v>
      </c>
      <c r="C3586" t="s">
        <v>2949</v>
      </c>
      <c r="D3586" t="s">
        <v>2950</v>
      </c>
      <c r="E3586" t="s">
        <v>15</v>
      </c>
      <c r="F3586" t="s">
        <v>6302</v>
      </c>
      <c r="H3586" t="str">
        <f t="shared" si="176"/>
        <v>老师，能帮我看一下这一题吗</v>
      </c>
      <c r="I3586">
        <v>3</v>
      </c>
      <c r="J3586">
        <v>6</v>
      </c>
      <c r="K3586" t="str">
        <f t="shared" si="178"/>
        <v>焦虑</v>
      </c>
      <c r="L3586" t="s">
        <v>6242</v>
      </c>
      <c r="M3586" t="s">
        <v>6303</v>
      </c>
      <c r="N3586" t="s">
        <v>52</v>
      </c>
      <c r="O3586" t="s">
        <v>19</v>
      </c>
      <c r="P3586" t="s">
        <v>20</v>
      </c>
      <c r="Q3586" t="s">
        <v>20</v>
      </c>
      <c r="R3586">
        <f t="shared" si="177"/>
        <v>0</v>
      </c>
      <c r="S3586">
        <f t="shared" si="177"/>
        <v>0</v>
      </c>
    </row>
    <row r="3587" spans="1:19" x14ac:dyDescent="0.2">
      <c r="A3587" s="1">
        <v>4191</v>
      </c>
      <c r="B3587" t="s">
        <v>27</v>
      </c>
      <c r="C3587" t="s">
        <v>1970</v>
      </c>
      <c r="D3587" t="s">
        <v>1971</v>
      </c>
      <c r="E3587" t="s">
        <v>1972</v>
      </c>
      <c r="F3587" t="s">
        <v>30</v>
      </c>
      <c r="G3587" t="s">
        <v>6304</v>
      </c>
      <c r="H3587" t="str">
        <f t="shared" ref="H3587:H3650" si="179">IF(F3587="null","",F3587)&amp;G3587</f>
        <v>这个显然是选A啊</v>
      </c>
      <c r="I3587">
        <v>6</v>
      </c>
      <c r="J3587">
        <v>3</v>
      </c>
      <c r="K3587" t="str">
        <f t="shared" si="178"/>
        <v>无聊/放松</v>
      </c>
      <c r="L3587" t="s">
        <v>5909</v>
      </c>
      <c r="M3587" t="s">
        <v>30</v>
      </c>
      <c r="N3587" t="s">
        <v>32</v>
      </c>
      <c r="O3587" t="s">
        <v>36</v>
      </c>
      <c r="P3587" t="s">
        <v>20</v>
      </c>
      <c r="Q3587" t="s">
        <v>20</v>
      </c>
      <c r="R3587">
        <f t="shared" si="177"/>
        <v>0</v>
      </c>
      <c r="S3587">
        <f t="shared" si="177"/>
        <v>0</v>
      </c>
    </row>
    <row r="3588" spans="1:19" x14ac:dyDescent="0.2">
      <c r="A3588" s="1">
        <v>4192</v>
      </c>
      <c r="B3588" t="s">
        <v>12</v>
      </c>
      <c r="C3588" t="s">
        <v>6298</v>
      </c>
      <c r="D3588" t="s">
        <v>6299</v>
      </c>
      <c r="E3588" t="s">
        <v>15</v>
      </c>
      <c r="F3588" t="s">
        <v>6305</v>
      </c>
      <c r="H3588" t="str">
        <f t="shared" si="179"/>
        <v>这道题咋做呀</v>
      </c>
      <c r="I3588">
        <v>3</v>
      </c>
      <c r="J3588">
        <v>6</v>
      </c>
      <c r="K3588" t="str">
        <f t="shared" si="178"/>
        <v>焦虑</v>
      </c>
      <c r="L3588" t="s">
        <v>6242</v>
      </c>
      <c r="M3588" t="s">
        <v>608</v>
      </c>
      <c r="N3588" t="s">
        <v>18</v>
      </c>
      <c r="O3588" t="s">
        <v>19</v>
      </c>
      <c r="P3588" t="s">
        <v>20</v>
      </c>
      <c r="Q3588" t="s">
        <v>20</v>
      </c>
      <c r="R3588">
        <f t="shared" si="177"/>
        <v>0</v>
      </c>
      <c r="S3588">
        <f t="shared" si="177"/>
        <v>0</v>
      </c>
    </row>
    <row r="3589" spans="1:19" x14ac:dyDescent="0.2">
      <c r="A3589" s="1">
        <v>4193</v>
      </c>
      <c r="B3589" t="s">
        <v>12</v>
      </c>
      <c r="C3589" t="s">
        <v>6306</v>
      </c>
      <c r="D3589" t="s">
        <v>6307</v>
      </c>
      <c r="E3589" t="s">
        <v>15</v>
      </c>
      <c r="F3589" t="s">
        <v>262</v>
      </c>
      <c r="H3589" t="str">
        <f t="shared" si="179"/>
        <v>求解</v>
      </c>
      <c r="I3589">
        <v>3</v>
      </c>
      <c r="J3589">
        <v>6</v>
      </c>
      <c r="K3589" t="str">
        <f t="shared" si="178"/>
        <v>焦虑</v>
      </c>
      <c r="L3589" t="s">
        <v>6242</v>
      </c>
      <c r="M3589" t="s">
        <v>754</v>
      </c>
      <c r="N3589" t="s">
        <v>52</v>
      </c>
      <c r="O3589" t="s">
        <v>19</v>
      </c>
      <c r="P3589" t="s">
        <v>20</v>
      </c>
      <c r="Q3589" t="s">
        <v>20</v>
      </c>
      <c r="R3589">
        <f t="shared" si="177"/>
        <v>0</v>
      </c>
      <c r="S3589">
        <f t="shared" si="177"/>
        <v>0</v>
      </c>
    </row>
    <row r="3590" spans="1:19" x14ac:dyDescent="0.2">
      <c r="A3590" s="1">
        <v>4194</v>
      </c>
      <c r="B3590" t="s">
        <v>27</v>
      </c>
      <c r="C3590" t="s">
        <v>1970</v>
      </c>
      <c r="D3590" t="s">
        <v>1971</v>
      </c>
      <c r="E3590" t="s">
        <v>1972</v>
      </c>
      <c r="F3590" t="s">
        <v>30</v>
      </c>
      <c r="G3590" t="s">
        <v>6308</v>
      </c>
      <c r="H3590" t="str">
        <f t="shared" si="179"/>
        <v>极限是要在自变量的某个变化过程中，观察函数的变化趋势，如果这个变化趋势是0，也就是极限是0，这才能说是无穷小，而且是针对自变量的这个变化过程的</v>
      </c>
      <c r="I3590">
        <v>6</v>
      </c>
      <c r="J3590">
        <v>6</v>
      </c>
      <c r="K3590" t="str">
        <f t="shared" si="178"/>
        <v>心流</v>
      </c>
      <c r="L3590" t="s">
        <v>5909</v>
      </c>
      <c r="M3590" t="s">
        <v>30</v>
      </c>
      <c r="N3590" t="s">
        <v>32</v>
      </c>
      <c r="O3590" t="s">
        <v>36</v>
      </c>
      <c r="P3590" t="s">
        <v>20</v>
      </c>
      <c r="Q3590" t="s">
        <v>20</v>
      </c>
      <c r="R3590">
        <f t="shared" si="177"/>
        <v>0</v>
      </c>
      <c r="S3590">
        <f t="shared" si="177"/>
        <v>0</v>
      </c>
    </row>
    <row r="3591" spans="1:19" x14ac:dyDescent="0.2">
      <c r="A3591" s="1">
        <v>4195</v>
      </c>
      <c r="B3591" t="s">
        <v>12</v>
      </c>
      <c r="C3591" t="s">
        <v>6306</v>
      </c>
      <c r="D3591" t="s">
        <v>6307</v>
      </c>
      <c r="E3591" t="s">
        <v>15</v>
      </c>
      <c r="F3591" t="s">
        <v>262</v>
      </c>
      <c r="H3591" t="str">
        <f t="shared" si="179"/>
        <v>求解</v>
      </c>
      <c r="I3591">
        <v>3</v>
      </c>
      <c r="J3591">
        <v>6</v>
      </c>
      <c r="K3591" t="str">
        <f t="shared" si="178"/>
        <v>焦虑</v>
      </c>
      <c r="L3591" t="s">
        <v>6242</v>
      </c>
      <c r="M3591" t="s">
        <v>677</v>
      </c>
      <c r="N3591" t="s">
        <v>18</v>
      </c>
      <c r="O3591" t="s">
        <v>19</v>
      </c>
      <c r="P3591" t="s">
        <v>20</v>
      </c>
      <c r="Q3591" t="s">
        <v>20</v>
      </c>
      <c r="R3591">
        <f t="shared" si="177"/>
        <v>0</v>
      </c>
      <c r="S3591">
        <f t="shared" si="177"/>
        <v>0</v>
      </c>
    </row>
    <row r="3592" spans="1:19" x14ac:dyDescent="0.2">
      <c r="A3592" s="1">
        <v>4196</v>
      </c>
      <c r="B3592" t="s">
        <v>12</v>
      </c>
      <c r="C3592" t="s">
        <v>6306</v>
      </c>
      <c r="D3592" t="s">
        <v>6307</v>
      </c>
      <c r="E3592" t="s">
        <v>15</v>
      </c>
      <c r="F3592" t="s">
        <v>262</v>
      </c>
      <c r="H3592" t="str">
        <f t="shared" si="179"/>
        <v>求解</v>
      </c>
      <c r="I3592">
        <v>3</v>
      </c>
      <c r="J3592">
        <v>6</v>
      </c>
      <c r="K3592" t="str">
        <f t="shared" si="178"/>
        <v>焦虑</v>
      </c>
      <c r="L3592" t="s">
        <v>6242</v>
      </c>
      <c r="M3592" t="s">
        <v>677</v>
      </c>
      <c r="N3592" t="s">
        <v>18</v>
      </c>
      <c r="O3592" t="s">
        <v>19</v>
      </c>
      <c r="P3592" t="s">
        <v>20</v>
      </c>
      <c r="Q3592" t="s">
        <v>20</v>
      </c>
      <c r="R3592">
        <f t="shared" si="177"/>
        <v>0</v>
      </c>
      <c r="S3592">
        <f t="shared" si="177"/>
        <v>0</v>
      </c>
    </row>
    <row r="3593" spans="1:19" x14ac:dyDescent="0.2">
      <c r="A3593" s="1">
        <v>4197</v>
      </c>
      <c r="B3593" t="s">
        <v>12</v>
      </c>
      <c r="C3593" t="s">
        <v>6306</v>
      </c>
      <c r="D3593" t="s">
        <v>6307</v>
      </c>
      <c r="E3593" t="s">
        <v>15</v>
      </c>
      <c r="F3593" t="s">
        <v>262</v>
      </c>
      <c r="H3593" t="str">
        <f t="shared" si="179"/>
        <v>求解</v>
      </c>
      <c r="I3593">
        <v>3</v>
      </c>
      <c r="J3593">
        <v>6</v>
      </c>
      <c r="K3593" t="str">
        <f t="shared" si="178"/>
        <v>焦虑</v>
      </c>
      <c r="L3593" t="s">
        <v>6242</v>
      </c>
      <c r="M3593" t="s">
        <v>752</v>
      </c>
      <c r="N3593" t="s">
        <v>18</v>
      </c>
      <c r="O3593" t="s">
        <v>19</v>
      </c>
      <c r="P3593" t="s">
        <v>20</v>
      </c>
      <c r="Q3593" t="s">
        <v>20</v>
      </c>
      <c r="R3593">
        <f t="shared" si="177"/>
        <v>0</v>
      </c>
      <c r="S3593">
        <f t="shared" si="177"/>
        <v>0</v>
      </c>
    </row>
    <row r="3594" spans="1:19" x14ac:dyDescent="0.2">
      <c r="A3594" s="1">
        <v>4198</v>
      </c>
      <c r="B3594" t="s">
        <v>12</v>
      </c>
      <c r="C3594" t="s">
        <v>6309</v>
      </c>
      <c r="D3594" t="s">
        <v>6310</v>
      </c>
      <c r="E3594" t="s">
        <v>15</v>
      </c>
      <c r="F3594" t="s">
        <v>6311</v>
      </c>
      <c r="H3594" t="str">
        <f t="shared" si="179"/>
        <v>4（3）</v>
      </c>
      <c r="I3594">
        <v>3</v>
      </c>
      <c r="J3594">
        <v>6</v>
      </c>
      <c r="K3594" t="str">
        <f t="shared" si="178"/>
        <v>焦虑</v>
      </c>
      <c r="L3594" t="s">
        <v>6242</v>
      </c>
      <c r="M3594" t="s">
        <v>684</v>
      </c>
      <c r="N3594" t="s">
        <v>52</v>
      </c>
      <c r="O3594" t="s">
        <v>19</v>
      </c>
      <c r="P3594" t="s">
        <v>20</v>
      </c>
      <c r="Q3594" t="s">
        <v>20</v>
      </c>
      <c r="R3594">
        <f t="shared" si="177"/>
        <v>0</v>
      </c>
      <c r="S3594">
        <f t="shared" si="177"/>
        <v>0</v>
      </c>
    </row>
    <row r="3595" spans="1:19" x14ac:dyDescent="0.2">
      <c r="A3595" s="1">
        <v>4199</v>
      </c>
      <c r="B3595" t="s">
        <v>27</v>
      </c>
      <c r="C3595" t="s">
        <v>1970</v>
      </c>
      <c r="D3595" t="s">
        <v>1971</v>
      </c>
      <c r="E3595" t="s">
        <v>1972</v>
      </c>
      <c r="F3595" t="s">
        <v>30</v>
      </c>
      <c r="G3595" t="s">
        <v>6312</v>
      </c>
      <c r="H3595" t="str">
        <f t="shared" si="179"/>
        <v>这个可不是求极限，是无穷级数判别，用比较法</v>
      </c>
      <c r="I3595">
        <v>6</v>
      </c>
      <c r="J3595">
        <v>6</v>
      </c>
      <c r="K3595" t="str">
        <f t="shared" si="178"/>
        <v>心流</v>
      </c>
      <c r="L3595" t="s">
        <v>5909</v>
      </c>
      <c r="M3595" t="s">
        <v>30</v>
      </c>
      <c r="N3595" t="s">
        <v>32</v>
      </c>
      <c r="O3595" t="s">
        <v>36</v>
      </c>
      <c r="P3595" t="s">
        <v>20</v>
      </c>
      <c r="Q3595" t="s">
        <v>20</v>
      </c>
      <c r="R3595">
        <f t="shared" si="177"/>
        <v>0</v>
      </c>
      <c r="S3595">
        <f t="shared" si="177"/>
        <v>0</v>
      </c>
    </row>
    <row r="3596" spans="1:19" x14ac:dyDescent="0.2">
      <c r="A3596" s="1">
        <v>4200</v>
      </c>
      <c r="B3596" t="s">
        <v>12</v>
      </c>
      <c r="C3596" t="s">
        <v>6313</v>
      </c>
      <c r="D3596" t="s">
        <v>6314</v>
      </c>
      <c r="E3596" t="s">
        <v>15</v>
      </c>
      <c r="F3596" t="s">
        <v>6315</v>
      </c>
      <c r="H3596" t="str">
        <f t="shared" si="179"/>
        <v>请问这道题怎么做啊\xa0（向大佬求助）</v>
      </c>
      <c r="I3596">
        <v>3</v>
      </c>
      <c r="J3596">
        <v>6</v>
      </c>
      <c r="K3596" t="str">
        <f t="shared" si="178"/>
        <v>焦虑</v>
      </c>
      <c r="L3596" t="s">
        <v>6242</v>
      </c>
      <c r="M3596" t="s">
        <v>684</v>
      </c>
      <c r="N3596" t="s">
        <v>18</v>
      </c>
      <c r="O3596" t="s">
        <v>19</v>
      </c>
      <c r="P3596" t="s">
        <v>20</v>
      </c>
      <c r="Q3596" t="s">
        <v>20</v>
      </c>
      <c r="R3596">
        <f t="shared" si="177"/>
        <v>0</v>
      </c>
      <c r="S3596">
        <f t="shared" si="177"/>
        <v>0</v>
      </c>
    </row>
    <row r="3597" spans="1:19" x14ac:dyDescent="0.2">
      <c r="A3597" s="1">
        <v>4201</v>
      </c>
      <c r="B3597" t="s">
        <v>12</v>
      </c>
      <c r="C3597" t="s">
        <v>6316</v>
      </c>
      <c r="D3597" t="s">
        <v>6317</v>
      </c>
      <c r="E3597" t="s">
        <v>15</v>
      </c>
      <c r="F3597" t="s">
        <v>6318</v>
      </c>
      <c r="H3597" t="str">
        <f t="shared" si="179"/>
        <v>老师帮我看看这道题</v>
      </c>
      <c r="I3597">
        <v>3</v>
      </c>
      <c r="J3597">
        <v>6</v>
      </c>
      <c r="K3597" t="str">
        <f t="shared" si="178"/>
        <v>焦虑</v>
      </c>
      <c r="L3597" t="s">
        <v>6242</v>
      </c>
      <c r="M3597" t="s">
        <v>85</v>
      </c>
      <c r="N3597" t="s">
        <v>162</v>
      </c>
      <c r="O3597" t="s">
        <v>19</v>
      </c>
      <c r="P3597" t="s">
        <v>20</v>
      </c>
      <c r="Q3597" t="s">
        <v>20</v>
      </c>
      <c r="R3597">
        <f t="shared" si="177"/>
        <v>0</v>
      </c>
      <c r="S3597">
        <f t="shared" si="177"/>
        <v>0</v>
      </c>
    </row>
    <row r="3598" spans="1:19" x14ac:dyDescent="0.2">
      <c r="A3598" s="1">
        <v>4203</v>
      </c>
      <c r="B3598" t="s">
        <v>27</v>
      </c>
      <c r="C3598" t="s">
        <v>1970</v>
      </c>
      <c r="D3598" t="s">
        <v>1971</v>
      </c>
      <c r="E3598" t="s">
        <v>1972</v>
      </c>
      <c r="F3598" t="s">
        <v>30</v>
      </c>
      <c r="G3598" t="s">
        <v>6319</v>
      </c>
      <c r="H3598" t="str">
        <f t="shared" si="179"/>
        <v>前面两个根式相减用有理化可变到分母取的，再求极限</v>
      </c>
      <c r="I3598">
        <v>6</v>
      </c>
      <c r="J3598">
        <v>6</v>
      </c>
      <c r="K3598" t="str">
        <f t="shared" si="178"/>
        <v>心流</v>
      </c>
      <c r="L3598" t="s">
        <v>5909</v>
      </c>
      <c r="M3598" t="s">
        <v>30</v>
      </c>
      <c r="N3598" t="s">
        <v>32</v>
      </c>
      <c r="O3598" t="s">
        <v>36</v>
      </c>
      <c r="P3598" t="s">
        <v>20</v>
      </c>
      <c r="Q3598" t="s">
        <v>20</v>
      </c>
      <c r="R3598">
        <f t="shared" si="177"/>
        <v>0</v>
      </c>
      <c r="S3598">
        <f t="shared" si="177"/>
        <v>0</v>
      </c>
    </row>
    <row r="3599" spans="1:19" x14ac:dyDescent="0.2">
      <c r="A3599" s="1">
        <v>4204</v>
      </c>
      <c r="B3599" t="s">
        <v>12</v>
      </c>
      <c r="C3599" t="s">
        <v>6320</v>
      </c>
      <c r="D3599" t="s">
        <v>6321</v>
      </c>
      <c r="E3599" t="s">
        <v>15</v>
      </c>
      <c r="F3599" t="s">
        <v>6322</v>
      </c>
      <c r="G3599" t="s">
        <v>6323</v>
      </c>
      <c r="H3599" t="str">
        <f t="shared" si="179"/>
        <v>老师们看下这题怎么做\n（4）（5）（6）三问</v>
      </c>
      <c r="I3599">
        <v>3</v>
      </c>
      <c r="J3599">
        <v>6</v>
      </c>
      <c r="K3599" t="str">
        <f t="shared" si="178"/>
        <v>焦虑</v>
      </c>
      <c r="L3599" t="s">
        <v>6242</v>
      </c>
      <c r="M3599" t="s">
        <v>684</v>
      </c>
      <c r="N3599" t="s">
        <v>18</v>
      </c>
      <c r="O3599" t="s">
        <v>19</v>
      </c>
      <c r="P3599" t="s">
        <v>20</v>
      </c>
      <c r="Q3599" t="s">
        <v>20</v>
      </c>
      <c r="R3599">
        <f t="shared" si="177"/>
        <v>0</v>
      </c>
      <c r="S3599">
        <f t="shared" si="177"/>
        <v>0</v>
      </c>
    </row>
    <row r="3600" spans="1:19" x14ac:dyDescent="0.2">
      <c r="A3600" s="1">
        <v>4205</v>
      </c>
      <c r="B3600" t="s">
        <v>12</v>
      </c>
      <c r="C3600" t="s">
        <v>6320</v>
      </c>
      <c r="D3600" t="s">
        <v>6321</v>
      </c>
      <c r="E3600" t="s">
        <v>15</v>
      </c>
      <c r="F3600" t="s">
        <v>6324</v>
      </c>
      <c r="G3600" t="s">
        <v>6325</v>
      </c>
      <c r="H3600" t="str">
        <f t="shared" si="179"/>
        <v>级数敛散性\n（3）（4）两问怎么做？</v>
      </c>
      <c r="I3600">
        <v>3</v>
      </c>
      <c r="J3600">
        <v>6</v>
      </c>
      <c r="K3600" t="str">
        <f t="shared" si="178"/>
        <v>焦虑</v>
      </c>
      <c r="L3600" t="s">
        <v>6242</v>
      </c>
      <c r="M3600" t="s">
        <v>2278</v>
      </c>
      <c r="N3600" t="s">
        <v>18</v>
      </c>
      <c r="O3600" t="s">
        <v>19</v>
      </c>
      <c r="P3600" t="s">
        <v>20</v>
      </c>
      <c r="Q3600" t="s">
        <v>20</v>
      </c>
      <c r="R3600">
        <f t="shared" si="177"/>
        <v>0</v>
      </c>
      <c r="S3600">
        <f t="shared" si="177"/>
        <v>0</v>
      </c>
    </row>
    <row r="3601" spans="1:19" x14ac:dyDescent="0.2">
      <c r="A3601" s="1">
        <v>4206</v>
      </c>
      <c r="B3601" t="s">
        <v>12</v>
      </c>
      <c r="C3601" t="s">
        <v>6326</v>
      </c>
      <c r="D3601" t="s">
        <v>6327</v>
      </c>
      <c r="E3601" t="s">
        <v>15</v>
      </c>
      <c r="F3601" t="s">
        <v>6328</v>
      </c>
      <c r="H3601" t="str">
        <f t="shared" si="179"/>
        <v>这两题怎么做呀</v>
      </c>
      <c r="I3601">
        <v>3</v>
      </c>
      <c r="J3601">
        <v>6</v>
      </c>
      <c r="K3601" t="str">
        <f t="shared" si="178"/>
        <v>焦虑</v>
      </c>
      <c r="L3601" t="s">
        <v>6242</v>
      </c>
      <c r="M3601" t="s">
        <v>718</v>
      </c>
      <c r="N3601" t="s">
        <v>18</v>
      </c>
      <c r="O3601" t="s">
        <v>19</v>
      </c>
      <c r="P3601" t="s">
        <v>20</v>
      </c>
      <c r="Q3601" t="s">
        <v>20</v>
      </c>
      <c r="R3601">
        <f t="shared" si="177"/>
        <v>0</v>
      </c>
      <c r="S3601">
        <f t="shared" si="177"/>
        <v>0</v>
      </c>
    </row>
    <row r="3602" spans="1:19" x14ac:dyDescent="0.2">
      <c r="A3602" s="1">
        <v>4207</v>
      </c>
      <c r="B3602" t="s">
        <v>12</v>
      </c>
      <c r="C3602" t="s">
        <v>574</v>
      </c>
      <c r="D3602" t="s">
        <v>575</v>
      </c>
      <c r="E3602" t="s">
        <v>15</v>
      </c>
      <c r="F3602" t="s">
        <v>295</v>
      </c>
      <c r="G3602" t="s">
        <v>6329</v>
      </c>
      <c r="H3602" t="str">
        <f t="shared" si="179"/>
        <v>？\n这个怎么证</v>
      </c>
      <c r="I3602">
        <v>3</v>
      </c>
      <c r="J3602">
        <v>6</v>
      </c>
      <c r="K3602" t="str">
        <f t="shared" si="178"/>
        <v>焦虑</v>
      </c>
      <c r="L3602" t="s">
        <v>6242</v>
      </c>
      <c r="M3602" t="s">
        <v>754</v>
      </c>
      <c r="N3602" t="s">
        <v>52</v>
      </c>
      <c r="O3602" t="s">
        <v>19</v>
      </c>
      <c r="P3602" t="s">
        <v>20</v>
      </c>
      <c r="Q3602" t="s">
        <v>20</v>
      </c>
      <c r="R3602">
        <f t="shared" si="177"/>
        <v>0</v>
      </c>
      <c r="S3602">
        <f t="shared" si="177"/>
        <v>0</v>
      </c>
    </row>
    <row r="3603" spans="1:19" x14ac:dyDescent="0.2">
      <c r="A3603" s="1">
        <v>4208</v>
      </c>
      <c r="B3603" t="s">
        <v>27</v>
      </c>
      <c r="C3603" t="s">
        <v>1970</v>
      </c>
      <c r="D3603" t="s">
        <v>1971</v>
      </c>
      <c r="E3603" t="s">
        <v>1972</v>
      </c>
      <c r="F3603" t="s">
        <v>30</v>
      </c>
      <c r="G3603" t="s">
        <v>6330</v>
      </c>
      <c r="H3603" t="str">
        <f t="shared" si="179"/>
        <v>通分后再求极限</v>
      </c>
      <c r="I3603">
        <v>6</v>
      </c>
      <c r="J3603">
        <v>6</v>
      </c>
      <c r="K3603" t="str">
        <f t="shared" si="178"/>
        <v>心流</v>
      </c>
      <c r="L3603" t="s">
        <v>5909</v>
      </c>
      <c r="M3603" t="s">
        <v>30</v>
      </c>
      <c r="N3603" t="s">
        <v>32</v>
      </c>
      <c r="O3603" t="s">
        <v>36</v>
      </c>
      <c r="P3603" t="s">
        <v>20</v>
      </c>
      <c r="Q3603" t="s">
        <v>20</v>
      </c>
      <c r="R3603">
        <f t="shared" si="177"/>
        <v>0</v>
      </c>
      <c r="S3603">
        <f t="shared" si="177"/>
        <v>0</v>
      </c>
    </row>
    <row r="3604" spans="1:19" x14ac:dyDescent="0.2">
      <c r="A3604" s="1">
        <v>4209</v>
      </c>
      <c r="B3604" t="s">
        <v>12</v>
      </c>
      <c r="C3604" t="s">
        <v>6309</v>
      </c>
      <c r="D3604" t="s">
        <v>6310</v>
      </c>
      <c r="E3604" t="s">
        <v>15</v>
      </c>
      <c r="F3604" t="s">
        <v>1495</v>
      </c>
      <c r="H3604" t="str">
        <f t="shared" si="179"/>
        <v>第十题</v>
      </c>
      <c r="I3604">
        <v>3</v>
      </c>
      <c r="J3604">
        <v>6</v>
      </c>
      <c r="K3604" t="str">
        <f t="shared" si="178"/>
        <v>焦虑</v>
      </c>
      <c r="L3604" t="s">
        <v>6242</v>
      </c>
      <c r="M3604" t="s">
        <v>1166</v>
      </c>
      <c r="N3604" t="s">
        <v>52</v>
      </c>
      <c r="O3604" t="s">
        <v>19</v>
      </c>
      <c r="P3604" t="s">
        <v>20</v>
      </c>
      <c r="Q3604" t="s">
        <v>20</v>
      </c>
      <c r="R3604">
        <f t="shared" si="177"/>
        <v>0</v>
      </c>
      <c r="S3604">
        <f t="shared" si="177"/>
        <v>0</v>
      </c>
    </row>
    <row r="3605" spans="1:19" x14ac:dyDescent="0.2">
      <c r="A3605" s="1">
        <v>4211</v>
      </c>
      <c r="B3605" t="s">
        <v>37</v>
      </c>
      <c r="C3605" t="s">
        <v>6309</v>
      </c>
      <c r="D3605" t="s">
        <v>6310</v>
      </c>
      <c r="E3605" t="s">
        <v>15</v>
      </c>
      <c r="F3605" t="s">
        <v>30</v>
      </c>
      <c r="G3605" t="s">
        <v>6331</v>
      </c>
      <c r="H3605" t="str">
        <f t="shared" si="179"/>
        <v>太难想了！</v>
      </c>
      <c r="I3605">
        <v>3</v>
      </c>
      <c r="J3605">
        <v>6</v>
      </c>
      <c r="K3605" t="str">
        <f t="shared" si="178"/>
        <v>焦虑</v>
      </c>
      <c r="L3605" t="s">
        <v>6259</v>
      </c>
      <c r="M3605" t="s">
        <v>30</v>
      </c>
      <c r="N3605" t="s">
        <v>30</v>
      </c>
      <c r="O3605" t="s">
        <v>36</v>
      </c>
      <c r="P3605" t="s">
        <v>20</v>
      </c>
      <c r="Q3605" t="s">
        <v>20</v>
      </c>
      <c r="R3605">
        <f t="shared" si="177"/>
        <v>0</v>
      </c>
      <c r="S3605">
        <f t="shared" si="177"/>
        <v>0</v>
      </c>
    </row>
    <row r="3606" spans="1:19" x14ac:dyDescent="0.2">
      <c r="A3606" s="1">
        <v>4212</v>
      </c>
      <c r="B3606" t="s">
        <v>12</v>
      </c>
      <c r="C3606" t="s">
        <v>6306</v>
      </c>
      <c r="D3606" t="s">
        <v>6307</v>
      </c>
      <c r="E3606" t="s">
        <v>15</v>
      </c>
      <c r="F3606" t="s">
        <v>262</v>
      </c>
      <c r="H3606" t="str">
        <f t="shared" si="179"/>
        <v>求解</v>
      </c>
      <c r="I3606">
        <v>3</v>
      </c>
      <c r="J3606">
        <v>6</v>
      </c>
      <c r="K3606" t="str">
        <f t="shared" si="178"/>
        <v>焦虑</v>
      </c>
      <c r="L3606" t="s">
        <v>6242</v>
      </c>
      <c r="M3606" t="s">
        <v>688</v>
      </c>
      <c r="N3606" t="s">
        <v>18</v>
      </c>
      <c r="O3606" t="s">
        <v>19</v>
      </c>
      <c r="P3606" t="s">
        <v>20</v>
      </c>
      <c r="Q3606" t="s">
        <v>20</v>
      </c>
      <c r="R3606">
        <f t="shared" si="177"/>
        <v>0</v>
      </c>
      <c r="S3606">
        <f t="shared" si="177"/>
        <v>0</v>
      </c>
    </row>
    <row r="3607" spans="1:19" x14ac:dyDescent="0.2">
      <c r="A3607" s="1">
        <v>4213</v>
      </c>
      <c r="B3607" t="s">
        <v>12</v>
      </c>
      <c r="C3607" t="s">
        <v>2215</v>
      </c>
      <c r="D3607" t="s">
        <v>2216</v>
      </c>
      <c r="E3607" t="s">
        <v>15</v>
      </c>
      <c r="F3607" t="s">
        <v>6332</v>
      </c>
      <c r="G3607" t="s">
        <v>4126</v>
      </c>
      <c r="H3607" t="str">
        <f t="shared" si="179"/>
        <v>老师，同学们，这题步骤我有点看不懂，希望有人帮忙解答一下\n谢谢啦</v>
      </c>
      <c r="I3607">
        <v>6</v>
      </c>
      <c r="J3607">
        <v>6</v>
      </c>
      <c r="K3607" t="str">
        <f t="shared" si="178"/>
        <v>心流</v>
      </c>
      <c r="L3607" t="s">
        <v>6242</v>
      </c>
      <c r="M3607" t="s">
        <v>1820</v>
      </c>
      <c r="N3607" t="s">
        <v>86</v>
      </c>
      <c r="O3607" t="s">
        <v>19</v>
      </c>
      <c r="P3607" t="s">
        <v>20</v>
      </c>
      <c r="Q3607" t="s">
        <v>20</v>
      </c>
      <c r="R3607">
        <f t="shared" si="177"/>
        <v>0</v>
      </c>
      <c r="S3607">
        <f t="shared" si="177"/>
        <v>0</v>
      </c>
    </row>
    <row r="3608" spans="1:19" x14ac:dyDescent="0.2">
      <c r="A3608" s="1">
        <v>4214</v>
      </c>
      <c r="B3608" t="s">
        <v>27</v>
      </c>
      <c r="C3608" t="s">
        <v>2219</v>
      </c>
      <c r="D3608" t="s">
        <v>2216</v>
      </c>
      <c r="E3608" t="s">
        <v>15</v>
      </c>
      <c r="F3608" t="s">
        <v>30</v>
      </c>
      <c r="G3608" t="s">
        <v>6333</v>
      </c>
      <c r="H3608" t="str">
        <f t="shared" si="179"/>
        <v>谢谢这位同学啦</v>
      </c>
      <c r="I3608">
        <v>6</v>
      </c>
      <c r="J3608">
        <v>6</v>
      </c>
      <c r="K3608" t="str">
        <f t="shared" si="178"/>
        <v>心流</v>
      </c>
      <c r="L3608" t="s">
        <v>6259</v>
      </c>
      <c r="M3608" t="s">
        <v>30</v>
      </c>
      <c r="N3608" t="s">
        <v>32</v>
      </c>
      <c r="O3608" t="s">
        <v>36</v>
      </c>
      <c r="P3608" t="s">
        <v>20</v>
      </c>
      <c r="Q3608" t="s">
        <v>20</v>
      </c>
      <c r="R3608">
        <f t="shared" si="177"/>
        <v>0</v>
      </c>
      <c r="S3608">
        <f t="shared" si="177"/>
        <v>0</v>
      </c>
    </row>
    <row r="3609" spans="1:19" x14ac:dyDescent="0.2">
      <c r="A3609" s="1">
        <v>4215</v>
      </c>
      <c r="B3609" t="s">
        <v>27</v>
      </c>
      <c r="C3609" t="s">
        <v>5657</v>
      </c>
      <c r="D3609" t="s">
        <v>5658</v>
      </c>
      <c r="E3609" t="s">
        <v>15</v>
      </c>
      <c r="F3609" t="s">
        <v>30</v>
      </c>
      <c r="G3609" t="s">
        <v>6334</v>
      </c>
      <c r="H3609" t="str">
        <f t="shared" si="179"/>
        <v>因为根号下1+tanx和根号下1+sinx在x趋近于零时能算出来，它们想加为2，所以提出来一个二分之一</v>
      </c>
      <c r="I3609">
        <v>6</v>
      </c>
      <c r="J3609">
        <v>6</v>
      </c>
      <c r="K3609" t="str">
        <f t="shared" si="178"/>
        <v>心流</v>
      </c>
      <c r="L3609" t="s">
        <v>6259</v>
      </c>
      <c r="M3609" t="s">
        <v>30</v>
      </c>
      <c r="N3609" t="s">
        <v>32</v>
      </c>
      <c r="O3609" t="s">
        <v>36</v>
      </c>
      <c r="P3609" t="s">
        <v>20</v>
      </c>
      <c r="Q3609" t="s">
        <v>20</v>
      </c>
      <c r="R3609">
        <f t="shared" si="177"/>
        <v>0</v>
      </c>
      <c r="S3609">
        <f t="shared" si="177"/>
        <v>0</v>
      </c>
    </row>
    <row r="3610" spans="1:19" x14ac:dyDescent="0.2">
      <c r="A3610" s="1">
        <v>4217</v>
      </c>
      <c r="B3610" t="s">
        <v>12</v>
      </c>
      <c r="C3610" t="s">
        <v>6306</v>
      </c>
      <c r="D3610" t="s">
        <v>6307</v>
      </c>
      <c r="E3610" t="s">
        <v>15</v>
      </c>
      <c r="F3610" t="s">
        <v>262</v>
      </c>
      <c r="H3610" t="str">
        <f t="shared" si="179"/>
        <v>求解</v>
      </c>
      <c r="I3610">
        <v>3</v>
      </c>
      <c r="J3610">
        <v>6</v>
      </c>
      <c r="K3610" t="str">
        <f t="shared" si="178"/>
        <v>焦虑</v>
      </c>
      <c r="L3610" t="s">
        <v>6242</v>
      </c>
      <c r="M3610" t="s">
        <v>2278</v>
      </c>
      <c r="N3610" t="s">
        <v>18</v>
      </c>
      <c r="O3610" t="s">
        <v>19</v>
      </c>
      <c r="P3610" t="s">
        <v>20</v>
      </c>
      <c r="Q3610" t="s">
        <v>20</v>
      </c>
      <c r="R3610">
        <f t="shared" si="177"/>
        <v>0</v>
      </c>
      <c r="S3610">
        <f t="shared" si="177"/>
        <v>0</v>
      </c>
    </row>
    <row r="3611" spans="1:19" x14ac:dyDescent="0.2">
      <c r="A3611" s="1">
        <v>4218</v>
      </c>
      <c r="B3611" t="s">
        <v>12</v>
      </c>
      <c r="C3611" t="s">
        <v>6336</v>
      </c>
      <c r="D3611" t="s">
        <v>6337</v>
      </c>
      <c r="E3611" t="s">
        <v>15</v>
      </c>
      <c r="F3611" t="s">
        <v>6338</v>
      </c>
      <c r="H3611" t="str">
        <f t="shared" si="179"/>
        <v>老师\xa0我想问一下这里为什么等于六分之一</v>
      </c>
      <c r="I3611">
        <v>3</v>
      </c>
      <c r="J3611">
        <v>6</v>
      </c>
      <c r="K3611" t="str">
        <f t="shared" si="178"/>
        <v>焦虑</v>
      </c>
      <c r="L3611" t="s">
        <v>6242</v>
      </c>
      <c r="M3611" t="s">
        <v>106</v>
      </c>
      <c r="N3611" t="s">
        <v>86</v>
      </c>
      <c r="O3611" t="s">
        <v>53</v>
      </c>
      <c r="P3611" t="s">
        <v>20</v>
      </c>
      <c r="Q3611" t="s">
        <v>20</v>
      </c>
      <c r="R3611">
        <f t="shared" si="177"/>
        <v>0</v>
      </c>
      <c r="S3611">
        <f t="shared" si="177"/>
        <v>0</v>
      </c>
    </row>
    <row r="3612" spans="1:19" x14ac:dyDescent="0.2">
      <c r="A3612" s="1">
        <v>4219</v>
      </c>
      <c r="B3612" t="s">
        <v>27</v>
      </c>
      <c r="C3612" t="s">
        <v>6339</v>
      </c>
      <c r="D3612" t="s">
        <v>6340</v>
      </c>
      <c r="E3612" t="s">
        <v>15</v>
      </c>
      <c r="F3612" t="s">
        <v>30</v>
      </c>
      <c r="G3612" t="s">
        <v>6341</v>
      </c>
      <c r="H3612" t="str">
        <f t="shared" si="179"/>
        <v>不知道</v>
      </c>
      <c r="I3612">
        <v>3</v>
      </c>
      <c r="J3612">
        <v>6</v>
      </c>
      <c r="K3612" t="str">
        <f t="shared" si="178"/>
        <v>焦虑</v>
      </c>
      <c r="L3612" t="s">
        <v>2655</v>
      </c>
      <c r="M3612" t="s">
        <v>30</v>
      </c>
      <c r="N3612" t="s">
        <v>32</v>
      </c>
      <c r="O3612" t="s">
        <v>36</v>
      </c>
      <c r="P3612" t="s">
        <v>20</v>
      </c>
      <c r="Q3612" t="s">
        <v>20</v>
      </c>
      <c r="R3612">
        <f t="shared" si="177"/>
        <v>0</v>
      </c>
      <c r="S3612">
        <f t="shared" si="177"/>
        <v>0</v>
      </c>
    </row>
    <row r="3613" spans="1:19" x14ac:dyDescent="0.2">
      <c r="A3613" s="1">
        <v>4220</v>
      </c>
      <c r="B3613" t="s">
        <v>27</v>
      </c>
      <c r="C3613" t="s">
        <v>6342</v>
      </c>
      <c r="D3613" t="s">
        <v>6343</v>
      </c>
      <c r="E3613" t="s">
        <v>15</v>
      </c>
      <c r="F3613" t="s">
        <v>30</v>
      </c>
      <c r="G3613" t="s">
        <v>3905</v>
      </c>
      <c r="H3613" t="str">
        <f t="shared" si="179"/>
        <v>为什么</v>
      </c>
      <c r="I3613">
        <v>3</v>
      </c>
      <c r="J3613">
        <v>6</v>
      </c>
      <c r="K3613" t="str">
        <f t="shared" si="178"/>
        <v>焦虑</v>
      </c>
      <c r="L3613" t="s">
        <v>3803</v>
      </c>
      <c r="M3613" t="s">
        <v>30</v>
      </c>
      <c r="N3613" t="s">
        <v>32</v>
      </c>
      <c r="O3613" t="s">
        <v>33</v>
      </c>
      <c r="P3613" t="s">
        <v>20</v>
      </c>
      <c r="Q3613" t="s">
        <v>20</v>
      </c>
      <c r="R3613">
        <f t="shared" si="177"/>
        <v>0</v>
      </c>
      <c r="S3613">
        <f t="shared" si="177"/>
        <v>0</v>
      </c>
    </row>
    <row r="3614" spans="1:19" x14ac:dyDescent="0.2">
      <c r="A3614" s="1">
        <v>4221</v>
      </c>
      <c r="B3614" t="s">
        <v>27</v>
      </c>
      <c r="C3614" t="s">
        <v>6336</v>
      </c>
      <c r="D3614" t="s">
        <v>6337</v>
      </c>
      <c r="E3614" t="s">
        <v>15</v>
      </c>
      <c r="F3614" t="s">
        <v>30</v>
      </c>
      <c r="G3614" t="s">
        <v>6344</v>
      </c>
      <c r="H3614" t="str">
        <f t="shared" si="179"/>
        <v>我会了</v>
      </c>
      <c r="I3614">
        <v>6</v>
      </c>
      <c r="J3614">
        <v>6</v>
      </c>
      <c r="K3614" t="str">
        <f t="shared" si="178"/>
        <v>心流</v>
      </c>
      <c r="L3614" t="s">
        <v>6259</v>
      </c>
      <c r="M3614" t="s">
        <v>30</v>
      </c>
      <c r="N3614" t="s">
        <v>44</v>
      </c>
      <c r="O3614" t="s">
        <v>36</v>
      </c>
      <c r="P3614" t="s">
        <v>20</v>
      </c>
      <c r="Q3614" t="s">
        <v>20</v>
      </c>
      <c r="R3614">
        <f t="shared" si="177"/>
        <v>0</v>
      </c>
      <c r="S3614">
        <f t="shared" si="177"/>
        <v>0</v>
      </c>
    </row>
    <row r="3615" spans="1:19" x14ac:dyDescent="0.2">
      <c r="A3615" s="1">
        <v>4222</v>
      </c>
      <c r="B3615" t="s">
        <v>37</v>
      </c>
      <c r="C3615" t="s">
        <v>6345</v>
      </c>
      <c r="D3615" t="s">
        <v>6346</v>
      </c>
      <c r="E3615" t="s">
        <v>15</v>
      </c>
      <c r="F3615" t="s">
        <v>30</v>
      </c>
      <c r="G3615" t="s">
        <v>6347</v>
      </c>
      <c r="H3615" t="str">
        <f t="shared" si="179"/>
        <v>为什么啊，我不懂，麻烦你教一下</v>
      </c>
      <c r="I3615">
        <v>3</v>
      </c>
      <c r="J3615">
        <v>6</v>
      </c>
      <c r="K3615" t="str">
        <f t="shared" si="178"/>
        <v>焦虑</v>
      </c>
      <c r="L3615" t="s">
        <v>5909</v>
      </c>
      <c r="M3615" t="s">
        <v>30</v>
      </c>
      <c r="N3615" t="s">
        <v>30</v>
      </c>
      <c r="O3615" t="s">
        <v>36</v>
      </c>
      <c r="P3615" t="s">
        <v>20</v>
      </c>
      <c r="Q3615" t="s">
        <v>20</v>
      </c>
      <c r="R3615">
        <f t="shared" si="177"/>
        <v>0</v>
      </c>
      <c r="S3615">
        <f t="shared" si="177"/>
        <v>0</v>
      </c>
    </row>
    <row r="3616" spans="1:19" x14ac:dyDescent="0.2">
      <c r="A3616" s="1">
        <v>4223</v>
      </c>
      <c r="B3616" t="s">
        <v>12</v>
      </c>
      <c r="C3616" t="s">
        <v>2344</v>
      </c>
      <c r="D3616" t="s">
        <v>2345</v>
      </c>
      <c r="E3616" t="s">
        <v>15</v>
      </c>
      <c r="F3616" t="s">
        <v>6348</v>
      </c>
      <c r="H3616" t="str">
        <f t="shared" si="179"/>
        <v>如何利用有极限的函数和无穷小</v>
      </c>
      <c r="I3616">
        <v>3</v>
      </c>
      <c r="J3616">
        <v>6</v>
      </c>
      <c r="K3616" t="str">
        <f t="shared" si="178"/>
        <v>焦虑</v>
      </c>
      <c r="L3616" t="s">
        <v>6242</v>
      </c>
      <c r="M3616" t="s">
        <v>547</v>
      </c>
      <c r="N3616" t="s">
        <v>52</v>
      </c>
      <c r="O3616" t="s">
        <v>152</v>
      </c>
      <c r="P3616" t="s">
        <v>20</v>
      </c>
      <c r="Q3616" t="s">
        <v>20</v>
      </c>
      <c r="R3616">
        <f t="shared" si="177"/>
        <v>0</v>
      </c>
      <c r="S3616">
        <f t="shared" si="177"/>
        <v>0</v>
      </c>
    </row>
    <row r="3617" spans="1:19" x14ac:dyDescent="0.2">
      <c r="A3617" s="1">
        <v>4224</v>
      </c>
      <c r="B3617" t="s">
        <v>27</v>
      </c>
      <c r="C3617" t="s">
        <v>1970</v>
      </c>
      <c r="D3617" t="s">
        <v>1971</v>
      </c>
      <c r="E3617" t="s">
        <v>1972</v>
      </c>
      <c r="F3617" t="s">
        <v>30</v>
      </c>
      <c r="G3617" t="s">
        <v>6349</v>
      </c>
      <c r="H3617" t="str">
        <f t="shared" si="179"/>
        <v>这是用极限性质\n</v>
      </c>
      <c r="I3617">
        <v>6</v>
      </c>
      <c r="J3617">
        <v>6</v>
      </c>
      <c r="K3617" t="str">
        <f t="shared" si="178"/>
        <v>心流</v>
      </c>
      <c r="L3617" t="s">
        <v>5909</v>
      </c>
      <c r="M3617" t="s">
        <v>30</v>
      </c>
      <c r="N3617" t="s">
        <v>44</v>
      </c>
      <c r="O3617" t="s">
        <v>36</v>
      </c>
      <c r="P3617" t="s">
        <v>20</v>
      </c>
      <c r="Q3617" t="s">
        <v>20</v>
      </c>
      <c r="R3617">
        <f t="shared" si="177"/>
        <v>0</v>
      </c>
      <c r="S3617">
        <f t="shared" si="177"/>
        <v>0</v>
      </c>
    </row>
    <row r="3618" spans="1:19" x14ac:dyDescent="0.2">
      <c r="A3618" s="1">
        <v>4225</v>
      </c>
      <c r="B3618" t="s">
        <v>37</v>
      </c>
      <c r="C3618" t="s">
        <v>2344</v>
      </c>
      <c r="D3618" t="s">
        <v>2345</v>
      </c>
      <c r="E3618" t="s">
        <v>15</v>
      </c>
      <c r="F3618" t="s">
        <v>30</v>
      </c>
      <c r="G3618" t="s">
        <v>2011</v>
      </c>
      <c r="H3618" t="str">
        <f t="shared" si="179"/>
        <v>谢谢老师</v>
      </c>
      <c r="I3618">
        <v>6</v>
      </c>
      <c r="J3618">
        <v>6</v>
      </c>
      <c r="K3618" t="str">
        <f t="shared" si="178"/>
        <v>心流</v>
      </c>
      <c r="L3618" t="s">
        <v>5523</v>
      </c>
      <c r="M3618" t="s">
        <v>30</v>
      </c>
      <c r="N3618" t="s">
        <v>30</v>
      </c>
      <c r="O3618" t="s">
        <v>36</v>
      </c>
      <c r="P3618" t="s">
        <v>20</v>
      </c>
      <c r="Q3618" t="s">
        <v>20</v>
      </c>
      <c r="R3618">
        <f t="shared" si="177"/>
        <v>0</v>
      </c>
      <c r="S3618">
        <f t="shared" si="177"/>
        <v>0</v>
      </c>
    </row>
    <row r="3619" spans="1:19" x14ac:dyDescent="0.2">
      <c r="A3619" s="1">
        <v>4226</v>
      </c>
      <c r="B3619" t="s">
        <v>12</v>
      </c>
      <c r="C3619" t="s">
        <v>2324</v>
      </c>
      <c r="D3619" t="s">
        <v>2325</v>
      </c>
      <c r="E3619" t="s">
        <v>15</v>
      </c>
      <c r="F3619" t="s">
        <v>6350</v>
      </c>
      <c r="H3619" t="str">
        <f t="shared" si="179"/>
        <v>这个要怎么写啊？</v>
      </c>
      <c r="I3619">
        <v>3</v>
      </c>
      <c r="J3619">
        <v>6</v>
      </c>
      <c r="K3619" t="str">
        <f t="shared" si="178"/>
        <v>焦虑</v>
      </c>
      <c r="L3619" t="s">
        <v>6242</v>
      </c>
      <c r="M3619" t="s">
        <v>6351</v>
      </c>
      <c r="N3619" t="s">
        <v>52</v>
      </c>
      <c r="O3619" t="s">
        <v>53</v>
      </c>
      <c r="P3619" t="s">
        <v>20</v>
      </c>
      <c r="Q3619" t="s">
        <v>20</v>
      </c>
      <c r="R3619">
        <f t="shared" ref="R3619:S3673" si="180">COUNTIF(P3619,"*高等数学*")</f>
        <v>0</v>
      </c>
      <c r="S3619">
        <f t="shared" si="180"/>
        <v>0</v>
      </c>
    </row>
    <row r="3620" spans="1:19" x14ac:dyDescent="0.2">
      <c r="A3620" s="1">
        <v>4228</v>
      </c>
      <c r="B3620" t="s">
        <v>12</v>
      </c>
      <c r="C3620" t="s">
        <v>6051</v>
      </c>
      <c r="D3620" t="s">
        <v>6052</v>
      </c>
      <c r="E3620" t="s">
        <v>6053</v>
      </c>
      <c r="F3620" t="s">
        <v>6352</v>
      </c>
      <c r="H3620" t="str">
        <f t="shared" si="179"/>
        <v>难道不是这样的吗？？？</v>
      </c>
      <c r="I3620">
        <v>3</v>
      </c>
      <c r="J3620">
        <v>6</v>
      </c>
      <c r="K3620" t="str">
        <f t="shared" si="178"/>
        <v>焦虑</v>
      </c>
      <c r="L3620" t="s">
        <v>6242</v>
      </c>
      <c r="M3620" t="s">
        <v>6353</v>
      </c>
      <c r="N3620" t="s">
        <v>162</v>
      </c>
      <c r="O3620" t="s">
        <v>152</v>
      </c>
      <c r="P3620" t="s">
        <v>20</v>
      </c>
      <c r="Q3620" t="s">
        <v>20</v>
      </c>
      <c r="R3620">
        <f t="shared" si="180"/>
        <v>0</v>
      </c>
      <c r="S3620">
        <f t="shared" si="180"/>
        <v>0</v>
      </c>
    </row>
    <row r="3621" spans="1:19" x14ac:dyDescent="0.2">
      <c r="A3621" s="1">
        <v>4229</v>
      </c>
      <c r="B3621" t="s">
        <v>27</v>
      </c>
      <c r="C3621" t="s">
        <v>2025</v>
      </c>
      <c r="D3621" t="s">
        <v>2026</v>
      </c>
      <c r="E3621" t="s">
        <v>15</v>
      </c>
      <c r="F3621" t="s">
        <v>30</v>
      </c>
      <c r="G3621" t="s">
        <v>6354</v>
      </c>
      <c r="H3621" t="str">
        <f t="shared" si="179"/>
        <v>你在做点什么?</v>
      </c>
      <c r="I3621">
        <v>3</v>
      </c>
      <c r="J3621">
        <v>6</v>
      </c>
      <c r="K3621" t="str">
        <f t="shared" si="178"/>
        <v>焦虑</v>
      </c>
      <c r="L3621" t="s">
        <v>2880</v>
      </c>
      <c r="M3621" t="s">
        <v>30</v>
      </c>
      <c r="N3621" t="s">
        <v>32</v>
      </c>
      <c r="O3621" t="s">
        <v>36</v>
      </c>
      <c r="P3621" t="s">
        <v>20</v>
      </c>
      <c r="Q3621" t="s">
        <v>20</v>
      </c>
      <c r="R3621">
        <f t="shared" si="180"/>
        <v>0</v>
      </c>
      <c r="S3621">
        <f t="shared" si="180"/>
        <v>0</v>
      </c>
    </row>
    <row r="3622" spans="1:19" x14ac:dyDescent="0.2">
      <c r="A3622" s="1">
        <v>4230</v>
      </c>
      <c r="B3622" t="s">
        <v>27</v>
      </c>
      <c r="C3622" t="s">
        <v>1970</v>
      </c>
      <c r="D3622" t="s">
        <v>1971</v>
      </c>
      <c r="E3622" t="s">
        <v>1972</v>
      </c>
      <c r="F3622" t="s">
        <v>30</v>
      </c>
      <c r="G3622" t="s">
        <v>6355</v>
      </c>
      <c r="H3622" t="str">
        <f t="shared" si="179"/>
        <v>x²＋1的导数怎么在外面？</v>
      </c>
      <c r="I3622">
        <v>6</v>
      </c>
      <c r="J3622">
        <v>6</v>
      </c>
      <c r="K3622" t="str">
        <f t="shared" si="178"/>
        <v>心流</v>
      </c>
      <c r="L3622" t="s">
        <v>6259</v>
      </c>
      <c r="M3622" t="s">
        <v>30</v>
      </c>
      <c r="N3622" t="s">
        <v>44</v>
      </c>
      <c r="O3622" t="s">
        <v>36</v>
      </c>
      <c r="P3622" t="s">
        <v>20</v>
      </c>
      <c r="Q3622" t="s">
        <v>20</v>
      </c>
      <c r="R3622">
        <f t="shared" si="180"/>
        <v>0</v>
      </c>
      <c r="S3622">
        <f t="shared" si="180"/>
        <v>0</v>
      </c>
    </row>
    <row r="3623" spans="1:19" x14ac:dyDescent="0.2">
      <c r="A3623" s="1">
        <v>4231</v>
      </c>
      <c r="B3623" t="s">
        <v>37</v>
      </c>
      <c r="C3623" t="s">
        <v>6051</v>
      </c>
      <c r="D3623" t="s">
        <v>6052</v>
      </c>
      <c r="E3623" t="s">
        <v>6053</v>
      </c>
      <c r="F3623" t="s">
        <v>30</v>
      </c>
      <c r="G3623" t="s">
        <v>6356</v>
      </c>
      <c r="H3623" t="str">
        <f t="shared" si="179"/>
        <v>我明白了 是我做错了</v>
      </c>
      <c r="I3623">
        <v>6</v>
      </c>
      <c r="J3623">
        <v>6</v>
      </c>
      <c r="K3623" t="str">
        <f t="shared" si="178"/>
        <v>心流</v>
      </c>
      <c r="L3623" t="s">
        <v>5909</v>
      </c>
      <c r="M3623" t="s">
        <v>30</v>
      </c>
      <c r="N3623" t="s">
        <v>30</v>
      </c>
      <c r="O3623" t="s">
        <v>36</v>
      </c>
      <c r="P3623" t="s">
        <v>20</v>
      </c>
      <c r="Q3623" t="s">
        <v>20</v>
      </c>
      <c r="R3623">
        <f t="shared" si="180"/>
        <v>0</v>
      </c>
      <c r="S3623">
        <f t="shared" si="180"/>
        <v>0</v>
      </c>
    </row>
    <row r="3624" spans="1:19" x14ac:dyDescent="0.2">
      <c r="A3624" s="1">
        <v>4232</v>
      </c>
      <c r="B3624" t="s">
        <v>12</v>
      </c>
      <c r="C3624" t="s">
        <v>6357</v>
      </c>
      <c r="D3624" t="s">
        <v>6358</v>
      </c>
      <c r="E3624" t="s">
        <v>15</v>
      </c>
      <c r="F3624" t="s">
        <v>6359</v>
      </c>
      <c r="H3624" t="str">
        <f t="shared" si="179"/>
        <v>老师，什么时候说无穷大量，什么时候说无界变量？</v>
      </c>
      <c r="I3624">
        <v>3</v>
      </c>
      <c r="J3624">
        <v>6</v>
      </c>
      <c r="K3624" t="str">
        <f t="shared" si="178"/>
        <v>焦虑</v>
      </c>
      <c r="L3624" t="s">
        <v>6242</v>
      </c>
      <c r="M3624" t="s">
        <v>706</v>
      </c>
      <c r="N3624" t="s">
        <v>52</v>
      </c>
      <c r="O3624" t="s">
        <v>53</v>
      </c>
      <c r="P3624" t="s">
        <v>20</v>
      </c>
      <c r="Q3624" t="s">
        <v>20</v>
      </c>
      <c r="R3624">
        <f t="shared" si="180"/>
        <v>0</v>
      </c>
      <c r="S3624">
        <f t="shared" si="180"/>
        <v>0</v>
      </c>
    </row>
    <row r="3625" spans="1:19" x14ac:dyDescent="0.2">
      <c r="A3625" s="1">
        <v>4233</v>
      </c>
      <c r="B3625" t="s">
        <v>27</v>
      </c>
      <c r="C3625" t="s">
        <v>1970</v>
      </c>
      <c r="D3625" t="s">
        <v>1971</v>
      </c>
      <c r="E3625" t="s">
        <v>1972</v>
      </c>
      <c r="F3625" t="s">
        <v>30</v>
      </c>
      <c r="G3625" t="s">
        <v>6360</v>
      </c>
      <c r="H3625" t="str">
        <f t="shared" si="179"/>
        <v>你有具体例子吗？</v>
      </c>
      <c r="I3625">
        <v>6</v>
      </c>
      <c r="J3625">
        <v>6</v>
      </c>
      <c r="K3625" t="str">
        <f t="shared" si="178"/>
        <v>心流</v>
      </c>
      <c r="L3625" t="s">
        <v>6259</v>
      </c>
      <c r="M3625" t="s">
        <v>30</v>
      </c>
      <c r="N3625" t="s">
        <v>32</v>
      </c>
      <c r="O3625" t="s">
        <v>36</v>
      </c>
      <c r="P3625" t="s">
        <v>20</v>
      </c>
      <c r="Q3625" t="s">
        <v>20</v>
      </c>
      <c r="R3625">
        <f t="shared" si="180"/>
        <v>0</v>
      </c>
      <c r="S3625">
        <f t="shared" si="180"/>
        <v>0</v>
      </c>
    </row>
    <row r="3626" spans="1:19" x14ac:dyDescent="0.2">
      <c r="A3626" s="1">
        <v>4234</v>
      </c>
      <c r="B3626" t="s">
        <v>12</v>
      </c>
      <c r="C3626" t="s">
        <v>6361</v>
      </c>
      <c r="D3626" t="s">
        <v>6362</v>
      </c>
      <c r="E3626" t="s">
        <v>15</v>
      </c>
      <c r="F3626" t="s">
        <v>6363</v>
      </c>
      <c r="H3626" t="str">
        <f t="shared" si="179"/>
        <v>老师，为什么不能这样用极限运算法则呢</v>
      </c>
      <c r="I3626">
        <v>3</v>
      </c>
      <c r="J3626">
        <v>6</v>
      </c>
      <c r="K3626" t="str">
        <f t="shared" ref="K3626:K3689" si="181">IF(I3626&lt;6,IF(J3626&lt;6,IF(J3626=0,"无关","冷漠"),"焦虑"),IF(J3626&lt;6,"无聊/放松","心流"))</f>
        <v>焦虑</v>
      </c>
      <c r="L3626" t="s">
        <v>6242</v>
      </c>
      <c r="M3626" t="s">
        <v>1057</v>
      </c>
      <c r="N3626" t="s">
        <v>52</v>
      </c>
      <c r="O3626" t="s">
        <v>53</v>
      </c>
      <c r="P3626" t="s">
        <v>20</v>
      </c>
      <c r="Q3626" t="s">
        <v>20</v>
      </c>
      <c r="R3626">
        <f t="shared" si="180"/>
        <v>0</v>
      </c>
      <c r="S3626">
        <f t="shared" si="180"/>
        <v>0</v>
      </c>
    </row>
    <row r="3627" spans="1:19" x14ac:dyDescent="0.2">
      <c r="A3627" s="1">
        <v>4235</v>
      </c>
      <c r="B3627" t="s">
        <v>27</v>
      </c>
      <c r="C3627" t="s">
        <v>1970</v>
      </c>
      <c r="D3627" t="s">
        <v>1971</v>
      </c>
      <c r="E3627" t="s">
        <v>1972</v>
      </c>
      <c r="F3627" t="s">
        <v>30</v>
      </c>
      <c r="G3627" t="s">
        <v>6364</v>
      </c>
      <c r="H3627" t="str">
        <f t="shared" si="179"/>
        <v>拆开来的两个极限都不存在，不满足极限运算法则的条件</v>
      </c>
      <c r="I3627">
        <v>6</v>
      </c>
      <c r="J3627">
        <v>6</v>
      </c>
      <c r="K3627" t="str">
        <f t="shared" si="181"/>
        <v>心流</v>
      </c>
      <c r="L3627" t="s">
        <v>6259</v>
      </c>
      <c r="M3627" t="s">
        <v>30</v>
      </c>
      <c r="N3627" t="s">
        <v>32</v>
      </c>
      <c r="O3627" t="s">
        <v>40</v>
      </c>
      <c r="P3627" t="s">
        <v>20</v>
      </c>
      <c r="Q3627" t="s">
        <v>20</v>
      </c>
      <c r="R3627">
        <f t="shared" si="180"/>
        <v>0</v>
      </c>
      <c r="S3627">
        <f t="shared" si="180"/>
        <v>0</v>
      </c>
    </row>
    <row r="3628" spans="1:19" x14ac:dyDescent="0.2">
      <c r="A3628" s="1">
        <v>4236</v>
      </c>
      <c r="B3628" t="s">
        <v>12</v>
      </c>
      <c r="C3628" t="s">
        <v>6365</v>
      </c>
      <c r="D3628" t="s">
        <v>6366</v>
      </c>
      <c r="E3628" t="s">
        <v>15</v>
      </c>
      <c r="F3628" t="s">
        <v>6367</v>
      </c>
      <c r="H3628" t="str">
        <f t="shared" si="179"/>
        <v>老师这几步是什么意思</v>
      </c>
      <c r="I3628">
        <v>3</v>
      </c>
      <c r="J3628">
        <v>6</v>
      </c>
      <c r="K3628" t="str">
        <f t="shared" si="181"/>
        <v>焦虑</v>
      </c>
      <c r="L3628" t="s">
        <v>6242</v>
      </c>
      <c r="M3628" t="s">
        <v>684</v>
      </c>
      <c r="N3628" t="s">
        <v>52</v>
      </c>
      <c r="O3628" t="s">
        <v>19</v>
      </c>
      <c r="P3628" t="s">
        <v>20</v>
      </c>
      <c r="Q3628" t="s">
        <v>20</v>
      </c>
      <c r="R3628">
        <f t="shared" si="180"/>
        <v>0</v>
      </c>
      <c r="S3628">
        <f t="shared" si="180"/>
        <v>0</v>
      </c>
    </row>
    <row r="3629" spans="1:19" x14ac:dyDescent="0.2">
      <c r="A3629" s="1">
        <v>4237</v>
      </c>
      <c r="B3629" t="s">
        <v>27</v>
      </c>
      <c r="C3629" t="s">
        <v>1970</v>
      </c>
      <c r="D3629" t="s">
        <v>1971</v>
      </c>
      <c r="E3629" t="s">
        <v>1972</v>
      </c>
      <c r="F3629" t="s">
        <v>30</v>
      </c>
      <c r="G3629" t="s">
        <v>6368</v>
      </c>
      <c r="H3629" t="str">
        <f t="shared" si="179"/>
        <v>令t＝1／x用了洛必达法则后</v>
      </c>
      <c r="I3629">
        <v>6</v>
      </c>
      <c r="J3629">
        <v>6</v>
      </c>
      <c r="K3629" t="str">
        <f t="shared" si="181"/>
        <v>心流</v>
      </c>
      <c r="L3629" t="s">
        <v>6259</v>
      </c>
      <c r="M3629" t="s">
        <v>30</v>
      </c>
      <c r="N3629" t="s">
        <v>32</v>
      </c>
      <c r="O3629" t="s">
        <v>36</v>
      </c>
      <c r="P3629" t="s">
        <v>20</v>
      </c>
      <c r="Q3629" t="s">
        <v>20</v>
      </c>
      <c r="R3629">
        <f t="shared" si="180"/>
        <v>0</v>
      </c>
      <c r="S3629">
        <f t="shared" si="180"/>
        <v>0</v>
      </c>
    </row>
    <row r="3630" spans="1:19" x14ac:dyDescent="0.2">
      <c r="A3630" s="1">
        <v>4238</v>
      </c>
      <c r="B3630" t="s">
        <v>12</v>
      </c>
      <c r="C3630" t="s">
        <v>6369</v>
      </c>
      <c r="D3630" t="s">
        <v>6370</v>
      </c>
      <c r="E3630" t="s">
        <v>15</v>
      </c>
      <c r="F3630" t="s">
        <v>1148</v>
      </c>
      <c r="G3630" t="s">
        <v>6371</v>
      </c>
      <c r="H3630" t="str">
        <f t="shared" si="179"/>
        <v>求助老师，那“函数的极限的无穷大”有界么</v>
      </c>
      <c r="I3630">
        <v>6</v>
      </c>
      <c r="J3630">
        <v>6</v>
      </c>
      <c r="K3630" t="str">
        <f t="shared" si="181"/>
        <v>心流</v>
      </c>
      <c r="L3630" t="s">
        <v>6242</v>
      </c>
      <c r="M3630" t="s">
        <v>553</v>
      </c>
      <c r="N3630" t="s">
        <v>52</v>
      </c>
      <c r="O3630" t="s">
        <v>19</v>
      </c>
      <c r="P3630" t="s">
        <v>20</v>
      </c>
      <c r="Q3630" t="s">
        <v>20</v>
      </c>
      <c r="R3630">
        <f t="shared" si="180"/>
        <v>0</v>
      </c>
      <c r="S3630">
        <f t="shared" si="180"/>
        <v>0</v>
      </c>
    </row>
    <row r="3631" spans="1:19" x14ac:dyDescent="0.2">
      <c r="A3631" s="1">
        <v>4239</v>
      </c>
      <c r="B3631" t="s">
        <v>27</v>
      </c>
      <c r="C3631" t="s">
        <v>1970</v>
      </c>
      <c r="D3631" t="s">
        <v>1971</v>
      </c>
      <c r="E3631" t="s">
        <v>1972</v>
      </c>
      <c r="F3631" t="s">
        <v>30</v>
      </c>
      <c r="G3631" t="s">
        <v>6372</v>
      </c>
      <c r="H3631" t="str">
        <f t="shared" si="179"/>
        <v>极限是∞，当然无界啦</v>
      </c>
      <c r="I3631">
        <v>6</v>
      </c>
      <c r="J3631">
        <v>6</v>
      </c>
      <c r="K3631" t="str">
        <f t="shared" si="181"/>
        <v>心流</v>
      </c>
      <c r="L3631" t="s">
        <v>6259</v>
      </c>
      <c r="M3631" t="s">
        <v>30</v>
      </c>
      <c r="N3631" t="s">
        <v>32</v>
      </c>
      <c r="O3631" t="s">
        <v>36</v>
      </c>
      <c r="P3631" t="s">
        <v>20</v>
      </c>
      <c r="Q3631" t="s">
        <v>20</v>
      </c>
      <c r="R3631">
        <f t="shared" si="180"/>
        <v>0</v>
      </c>
      <c r="S3631">
        <f t="shared" si="180"/>
        <v>0</v>
      </c>
    </row>
    <row r="3632" spans="1:19" x14ac:dyDescent="0.2">
      <c r="A3632" s="1">
        <v>4240</v>
      </c>
      <c r="B3632" t="s">
        <v>12</v>
      </c>
      <c r="C3632" t="s">
        <v>418</v>
      </c>
      <c r="D3632" t="s">
        <v>419</v>
      </c>
      <c r="E3632" t="s">
        <v>15</v>
      </c>
      <c r="F3632" t="s">
        <v>6373</v>
      </c>
      <c r="H3632" t="str">
        <f t="shared" si="179"/>
        <v>请教，希望有解题步骤，非常感谢</v>
      </c>
      <c r="I3632">
        <v>3</v>
      </c>
      <c r="J3632">
        <v>6</v>
      </c>
      <c r="K3632" t="str">
        <f t="shared" si="181"/>
        <v>焦虑</v>
      </c>
      <c r="L3632" t="s">
        <v>6242</v>
      </c>
      <c r="M3632" t="s">
        <v>518</v>
      </c>
      <c r="N3632" t="s">
        <v>52</v>
      </c>
      <c r="O3632" t="s">
        <v>19</v>
      </c>
      <c r="P3632" t="s">
        <v>20</v>
      </c>
      <c r="Q3632" t="s">
        <v>20</v>
      </c>
      <c r="R3632">
        <f t="shared" si="180"/>
        <v>0</v>
      </c>
      <c r="S3632">
        <f t="shared" si="180"/>
        <v>0</v>
      </c>
    </row>
    <row r="3633" spans="1:19" x14ac:dyDescent="0.2">
      <c r="A3633" s="1">
        <v>4242</v>
      </c>
      <c r="B3633" t="s">
        <v>12</v>
      </c>
      <c r="C3633" t="s">
        <v>4337</v>
      </c>
      <c r="D3633" t="s">
        <v>4338</v>
      </c>
      <c r="E3633" t="s">
        <v>15</v>
      </c>
      <c r="F3633" t="s">
        <v>83</v>
      </c>
      <c r="G3633" t="s">
        <v>6374</v>
      </c>
      <c r="H3633" t="str">
        <f t="shared" si="179"/>
        <v>极限存在当x→1时，x-1的极限是否存在</v>
      </c>
      <c r="I3633">
        <v>3</v>
      </c>
      <c r="J3633">
        <v>6</v>
      </c>
      <c r="K3633" t="str">
        <f t="shared" si="181"/>
        <v>焦虑</v>
      </c>
      <c r="L3633" t="s">
        <v>6242</v>
      </c>
      <c r="M3633" t="s">
        <v>976</v>
      </c>
      <c r="N3633" t="s">
        <v>52</v>
      </c>
      <c r="O3633" t="s">
        <v>19</v>
      </c>
      <c r="P3633" t="s">
        <v>20</v>
      </c>
      <c r="Q3633" t="s">
        <v>20</v>
      </c>
      <c r="R3633">
        <f t="shared" si="180"/>
        <v>0</v>
      </c>
      <c r="S3633">
        <f t="shared" si="180"/>
        <v>0</v>
      </c>
    </row>
    <row r="3634" spans="1:19" x14ac:dyDescent="0.2">
      <c r="A3634" s="1">
        <v>4243</v>
      </c>
      <c r="B3634" t="s">
        <v>27</v>
      </c>
      <c r="C3634" t="s">
        <v>1970</v>
      </c>
      <c r="D3634" t="s">
        <v>1971</v>
      </c>
      <c r="E3634" t="s">
        <v>1972</v>
      </c>
      <c r="F3634" t="s">
        <v>30</v>
      </c>
      <c r="G3634" t="s">
        <v>3936</v>
      </c>
      <c r="H3634" t="str">
        <f t="shared" si="179"/>
        <v>极限是0</v>
      </c>
      <c r="I3634">
        <v>6</v>
      </c>
      <c r="J3634">
        <v>6</v>
      </c>
      <c r="K3634" t="str">
        <f t="shared" si="181"/>
        <v>心流</v>
      </c>
      <c r="L3634" t="s">
        <v>6259</v>
      </c>
      <c r="M3634" t="s">
        <v>30</v>
      </c>
      <c r="N3634" t="s">
        <v>32</v>
      </c>
      <c r="O3634" t="s">
        <v>36</v>
      </c>
      <c r="P3634" t="s">
        <v>20</v>
      </c>
      <c r="Q3634" t="s">
        <v>20</v>
      </c>
      <c r="R3634">
        <f t="shared" si="180"/>
        <v>0</v>
      </c>
      <c r="S3634">
        <f t="shared" si="180"/>
        <v>0</v>
      </c>
    </row>
    <row r="3635" spans="1:19" x14ac:dyDescent="0.2">
      <c r="A3635" s="1">
        <v>4244</v>
      </c>
      <c r="B3635" t="s">
        <v>12</v>
      </c>
      <c r="C3635" t="s">
        <v>6375</v>
      </c>
      <c r="D3635" t="s">
        <v>6376</v>
      </c>
      <c r="E3635" t="s">
        <v>15</v>
      </c>
      <c r="F3635" t="s">
        <v>6377</v>
      </c>
      <c r="G3635" t="s">
        <v>6378</v>
      </c>
      <c r="H3635" t="str">
        <f t="shared" si="179"/>
        <v>老师\n\n, \nf（x）为无穷小，那f(x)不就肯定等于0了吗？</v>
      </c>
      <c r="I3635">
        <v>3</v>
      </c>
      <c r="J3635">
        <v>6</v>
      </c>
      <c r="K3635" t="str">
        <f t="shared" si="181"/>
        <v>焦虑</v>
      </c>
      <c r="L3635" t="s">
        <v>6242</v>
      </c>
      <c r="M3635" t="s">
        <v>297</v>
      </c>
      <c r="N3635" t="s">
        <v>52</v>
      </c>
      <c r="O3635" t="s">
        <v>19</v>
      </c>
      <c r="P3635" t="s">
        <v>20</v>
      </c>
      <c r="Q3635" t="s">
        <v>20</v>
      </c>
      <c r="R3635">
        <f t="shared" si="180"/>
        <v>0</v>
      </c>
      <c r="S3635">
        <f t="shared" si="180"/>
        <v>0</v>
      </c>
    </row>
    <row r="3636" spans="1:19" x14ac:dyDescent="0.2">
      <c r="A3636" s="1">
        <v>4245</v>
      </c>
      <c r="B3636" t="s">
        <v>27</v>
      </c>
      <c r="C3636" t="s">
        <v>1970</v>
      </c>
      <c r="D3636" t="s">
        <v>1971</v>
      </c>
      <c r="E3636" t="s">
        <v>1972</v>
      </c>
      <c r="F3636" t="s">
        <v>30</v>
      </c>
      <c r="G3636" t="s">
        <v>6379</v>
      </c>
      <c r="H3636" t="str">
        <f t="shared" si="179"/>
        <v>数值0是无穷小，但无穷小是极限为零的函数，不一定是零</v>
      </c>
      <c r="I3636">
        <v>6</v>
      </c>
      <c r="J3636">
        <v>6</v>
      </c>
      <c r="K3636" t="str">
        <f t="shared" si="181"/>
        <v>心流</v>
      </c>
      <c r="L3636" t="s">
        <v>6259</v>
      </c>
      <c r="M3636" t="s">
        <v>30</v>
      </c>
      <c r="N3636" t="s">
        <v>32</v>
      </c>
      <c r="O3636" t="s">
        <v>36</v>
      </c>
      <c r="P3636" t="s">
        <v>20</v>
      </c>
      <c r="Q3636" t="s">
        <v>20</v>
      </c>
      <c r="R3636">
        <f t="shared" si="180"/>
        <v>0</v>
      </c>
      <c r="S3636">
        <f t="shared" si="180"/>
        <v>0</v>
      </c>
    </row>
    <row r="3637" spans="1:19" x14ac:dyDescent="0.2">
      <c r="A3637" s="1">
        <v>4246</v>
      </c>
      <c r="B3637" t="s">
        <v>12</v>
      </c>
      <c r="C3637" t="s">
        <v>418</v>
      </c>
      <c r="D3637" t="s">
        <v>419</v>
      </c>
      <c r="E3637" t="s">
        <v>15</v>
      </c>
      <c r="F3637" t="s">
        <v>300</v>
      </c>
      <c r="H3637" t="str">
        <f t="shared" si="179"/>
        <v>请教</v>
      </c>
      <c r="I3637">
        <v>3</v>
      </c>
      <c r="J3637">
        <v>6</v>
      </c>
      <c r="K3637" t="str">
        <f t="shared" si="181"/>
        <v>焦虑</v>
      </c>
      <c r="L3637" t="s">
        <v>6242</v>
      </c>
      <c r="M3637" t="s">
        <v>17</v>
      </c>
      <c r="N3637" t="s">
        <v>52</v>
      </c>
      <c r="O3637" t="s">
        <v>19</v>
      </c>
      <c r="P3637" t="s">
        <v>20</v>
      </c>
      <c r="Q3637" t="s">
        <v>20</v>
      </c>
      <c r="R3637">
        <f t="shared" si="180"/>
        <v>0</v>
      </c>
      <c r="S3637">
        <f t="shared" si="180"/>
        <v>0</v>
      </c>
    </row>
    <row r="3638" spans="1:19" x14ac:dyDescent="0.2">
      <c r="A3638" s="1">
        <v>4248</v>
      </c>
      <c r="B3638" t="s">
        <v>12</v>
      </c>
      <c r="C3638" t="s">
        <v>6380</v>
      </c>
      <c r="D3638" t="s">
        <v>6381</v>
      </c>
      <c r="E3638" t="s">
        <v>15</v>
      </c>
      <c r="F3638" t="s">
        <v>1388</v>
      </c>
      <c r="H3638" t="str">
        <f t="shared" si="179"/>
        <v>求大神解答</v>
      </c>
      <c r="I3638">
        <v>3</v>
      </c>
      <c r="J3638">
        <v>6</v>
      </c>
      <c r="K3638" t="str">
        <f t="shared" si="181"/>
        <v>焦虑</v>
      </c>
      <c r="L3638" t="s">
        <v>6242</v>
      </c>
      <c r="M3638" t="s">
        <v>976</v>
      </c>
      <c r="N3638" t="s">
        <v>18</v>
      </c>
      <c r="O3638" t="s">
        <v>19</v>
      </c>
      <c r="P3638" t="s">
        <v>20</v>
      </c>
      <c r="Q3638" t="s">
        <v>20</v>
      </c>
      <c r="R3638">
        <f t="shared" si="180"/>
        <v>0</v>
      </c>
      <c r="S3638">
        <f t="shared" si="180"/>
        <v>0</v>
      </c>
    </row>
    <row r="3639" spans="1:19" x14ac:dyDescent="0.2">
      <c r="A3639" s="1">
        <v>4249</v>
      </c>
      <c r="B3639" t="s">
        <v>12</v>
      </c>
      <c r="C3639" t="s">
        <v>6382</v>
      </c>
      <c r="D3639" t="s">
        <v>6383</v>
      </c>
      <c r="E3639" t="s">
        <v>15</v>
      </c>
      <c r="F3639" t="s">
        <v>6384</v>
      </c>
      <c r="H3639" t="str">
        <f t="shared" si="179"/>
        <v>老师这两题怎么做呀，提我一下\xa0，第一题会算不出来数，第二题怎</v>
      </c>
      <c r="I3639">
        <v>3</v>
      </c>
      <c r="J3639">
        <v>6</v>
      </c>
      <c r="K3639" t="str">
        <f t="shared" si="181"/>
        <v>焦虑</v>
      </c>
      <c r="L3639" t="s">
        <v>6242</v>
      </c>
      <c r="M3639" t="s">
        <v>833</v>
      </c>
      <c r="N3639" t="s">
        <v>18</v>
      </c>
      <c r="O3639" t="s">
        <v>19</v>
      </c>
      <c r="P3639" t="s">
        <v>20</v>
      </c>
      <c r="Q3639" t="s">
        <v>20</v>
      </c>
      <c r="R3639">
        <f t="shared" si="180"/>
        <v>0</v>
      </c>
      <c r="S3639">
        <f t="shared" si="180"/>
        <v>0</v>
      </c>
    </row>
    <row r="3640" spans="1:19" x14ac:dyDescent="0.2">
      <c r="A3640" s="1">
        <v>4250</v>
      </c>
      <c r="B3640" t="s">
        <v>12</v>
      </c>
      <c r="C3640" t="s">
        <v>6385</v>
      </c>
      <c r="D3640" t="s">
        <v>6386</v>
      </c>
      <c r="E3640" t="s">
        <v>15</v>
      </c>
      <c r="F3640" t="s">
        <v>6387</v>
      </c>
      <c r="G3640" t="s">
        <v>6388</v>
      </c>
      <c r="H3640" t="str">
        <f t="shared" si="179"/>
        <v>数列的极限\n为什么要让它等于四分之一呀，有点搞不懂，望老师解答</v>
      </c>
      <c r="I3640">
        <v>3</v>
      </c>
      <c r="J3640">
        <v>6</v>
      </c>
      <c r="K3640" t="str">
        <f t="shared" si="181"/>
        <v>焦虑</v>
      </c>
      <c r="L3640" t="s">
        <v>6242</v>
      </c>
      <c r="M3640" t="s">
        <v>752</v>
      </c>
      <c r="N3640" t="s">
        <v>18</v>
      </c>
      <c r="O3640" t="s">
        <v>53</v>
      </c>
      <c r="P3640" t="s">
        <v>20</v>
      </c>
      <c r="Q3640" t="s">
        <v>20</v>
      </c>
      <c r="R3640">
        <f t="shared" si="180"/>
        <v>0</v>
      </c>
      <c r="S3640">
        <f t="shared" si="180"/>
        <v>0</v>
      </c>
    </row>
    <row r="3641" spans="1:19" x14ac:dyDescent="0.2">
      <c r="A3641" s="1">
        <v>4251</v>
      </c>
      <c r="B3641" t="s">
        <v>12</v>
      </c>
      <c r="C3641" t="s">
        <v>6389</v>
      </c>
      <c r="D3641" t="s">
        <v>6390</v>
      </c>
      <c r="E3641" t="s">
        <v>15</v>
      </c>
      <c r="F3641" t="s">
        <v>6391</v>
      </c>
      <c r="H3641" t="str">
        <f t="shared" si="179"/>
        <v>大佬们，这怎么转化的？？？！！</v>
      </c>
      <c r="I3641">
        <v>3</v>
      </c>
      <c r="J3641">
        <v>6</v>
      </c>
      <c r="K3641" t="str">
        <f t="shared" si="181"/>
        <v>焦虑</v>
      </c>
      <c r="L3641" t="s">
        <v>6242</v>
      </c>
      <c r="M3641" t="s">
        <v>655</v>
      </c>
      <c r="N3641" t="s">
        <v>52</v>
      </c>
      <c r="O3641" t="s">
        <v>19</v>
      </c>
      <c r="P3641" t="s">
        <v>20</v>
      </c>
      <c r="Q3641" t="s">
        <v>20</v>
      </c>
      <c r="R3641">
        <f t="shared" si="180"/>
        <v>0</v>
      </c>
      <c r="S3641">
        <f t="shared" si="180"/>
        <v>0</v>
      </c>
    </row>
    <row r="3642" spans="1:19" x14ac:dyDescent="0.2">
      <c r="A3642" s="1">
        <v>4252</v>
      </c>
      <c r="B3642" t="s">
        <v>27</v>
      </c>
      <c r="C3642" t="s">
        <v>4031</v>
      </c>
      <c r="D3642" t="s">
        <v>419</v>
      </c>
      <c r="E3642" t="s">
        <v>15</v>
      </c>
      <c r="F3642" t="s">
        <v>30</v>
      </c>
      <c r="G3642" t="s">
        <v>6392</v>
      </c>
      <c r="H3642" t="str">
        <f t="shared" si="179"/>
        <v>这是一个公式\n</v>
      </c>
      <c r="I3642">
        <v>6</v>
      </c>
      <c r="J3642">
        <v>3</v>
      </c>
      <c r="K3642" t="str">
        <f t="shared" si="181"/>
        <v>无聊/放松</v>
      </c>
      <c r="L3642" t="s">
        <v>6259</v>
      </c>
      <c r="M3642" t="s">
        <v>30</v>
      </c>
      <c r="N3642" t="s">
        <v>44</v>
      </c>
      <c r="O3642" t="s">
        <v>33</v>
      </c>
      <c r="P3642" t="s">
        <v>20</v>
      </c>
      <c r="Q3642" t="s">
        <v>20</v>
      </c>
      <c r="R3642">
        <f t="shared" si="180"/>
        <v>0</v>
      </c>
      <c r="S3642">
        <f t="shared" si="180"/>
        <v>0</v>
      </c>
    </row>
    <row r="3643" spans="1:19" x14ac:dyDescent="0.2">
      <c r="A3643" s="1">
        <v>4253</v>
      </c>
      <c r="B3643" t="s">
        <v>37</v>
      </c>
      <c r="C3643" t="s">
        <v>6393</v>
      </c>
      <c r="D3643" t="s">
        <v>6390</v>
      </c>
      <c r="E3643" t="s">
        <v>15</v>
      </c>
      <c r="F3643" t="s">
        <v>30</v>
      </c>
      <c r="G3643" t="s">
        <v>6394</v>
      </c>
      <c r="H3643" t="str">
        <f t="shared" si="179"/>
        <v>哦，好的，</v>
      </c>
      <c r="I3643">
        <v>6</v>
      </c>
      <c r="J3643">
        <v>6</v>
      </c>
      <c r="K3643" t="str">
        <f t="shared" si="181"/>
        <v>心流</v>
      </c>
      <c r="L3643" t="s">
        <v>6259</v>
      </c>
      <c r="M3643" t="s">
        <v>30</v>
      </c>
      <c r="N3643" t="s">
        <v>30</v>
      </c>
      <c r="O3643" t="s">
        <v>36</v>
      </c>
      <c r="P3643" t="s">
        <v>20</v>
      </c>
      <c r="Q3643" t="s">
        <v>20</v>
      </c>
      <c r="R3643">
        <f t="shared" si="180"/>
        <v>0</v>
      </c>
      <c r="S3643">
        <f t="shared" si="180"/>
        <v>0</v>
      </c>
    </row>
    <row r="3644" spans="1:19" x14ac:dyDescent="0.2">
      <c r="A3644" s="1">
        <v>4254</v>
      </c>
      <c r="B3644" t="s">
        <v>12</v>
      </c>
      <c r="C3644" t="s">
        <v>418</v>
      </c>
      <c r="D3644" t="s">
        <v>419</v>
      </c>
      <c r="E3644" t="s">
        <v>15</v>
      </c>
      <c r="F3644" t="s">
        <v>300</v>
      </c>
      <c r="H3644" t="str">
        <f t="shared" si="179"/>
        <v>请教</v>
      </c>
      <c r="I3644">
        <v>3</v>
      </c>
      <c r="J3644">
        <v>6</v>
      </c>
      <c r="K3644" t="str">
        <f t="shared" si="181"/>
        <v>焦虑</v>
      </c>
      <c r="L3644" t="s">
        <v>6242</v>
      </c>
      <c r="M3644" t="s">
        <v>655</v>
      </c>
      <c r="N3644" t="s">
        <v>52</v>
      </c>
      <c r="O3644" t="s">
        <v>19</v>
      </c>
      <c r="P3644" t="s">
        <v>20</v>
      </c>
      <c r="Q3644" t="s">
        <v>20</v>
      </c>
      <c r="R3644">
        <f t="shared" si="180"/>
        <v>0</v>
      </c>
      <c r="S3644">
        <f t="shared" si="180"/>
        <v>0</v>
      </c>
    </row>
    <row r="3645" spans="1:19" x14ac:dyDescent="0.2">
      <c r="A3645" s="1">
        <v>4256</v>
      </c>
      <c r="B3645" t="s">
        <v>12</v>
      </c>
      <c r="C3645" t="s">
        <v>418</v>
      </c>
      <c r="D3645" t="s">
        <v>419</v>
      </c>
      <c r="E3645" t="s">
        <v>15</v>
      </c>
      <c r="F3645" t="s">
        <v>300</v>
      </c>
      <c r="H3645" t="str">
        <f t="shared" si="179"/>
        <v>请教</v>
      </c>
      <c r="I3645">
        <v>3</v>
      </c>
      <c r="J3645">
        <v>6</v>
      </c>
      <c r="K3645" t="str">
        <f t="shared" si="181"/>
        <v>焦虑</v>
      </c>
      <c r="L3645" t="s">
        <v>6242</v>
      </c>
      <c r="M3645" t="s">
        <v>684</v>
      </c>
      <c r="N3645" t="s">
        <v>18</v>
      </c>
      <c r="O3645" t="s">
        <v>19</v>
      </c>
      <c r="P3645" t="s">
        <v>20</v>
      </c>
      <c r="Q3645" t="s">
        <v>20</v>
      </c>
      <c r="R3645">
        <f t="shared" si="180"/>
        <v>0</v>
      </c>
      <c r="S3645">
        <f t="shared" si="180"/>
        <v>0</v>
      </c>
    </row>
    <row r="3646" spans="1:19" x14ac:dyDescent="0.2">
      <c r="A3646" s="1">
        <v>4257</v>
      </c>
      <c r="B3646" t="s">
        <v>12</v>
      </c>
      <c r="C3646" t="s">
        <v>5500</v>
      </c>
      <c r="D3646" t="s">
        <v>5501</v>
      </c>
      <c r="E3646" t="s">
        <v>15</v>
      </c>
      <c r="F3646" t="s">
        <v>6395</v>
      </c>
      <c r="H3646" t="str">
        <f t="shared" si="179"/>
        <v>周期函数\xa0X加T也要属于定义域吗？</v>
      </c>
      <c r="I3646">
        <v>3</v>
      </c>
      <c r="J3646">
        <v>6</v>
      </c>
      <c r="K3646" t="str">
        <f t="shared" si="181"/>
        <v>焦虑</v>
      </c>
      <c r="L3646" t="s">
        <v>6242</v>
      </c>
      <c r="M3646" t="s">
        <v>354</v>
      </c>
      <c r="N3646" t="s">
        <v>52</v>
      </c>
      <c r="O3646" t="s">
        <v>19</v>
      </c>
      <c r="P3646" t="s">
        <v>20</v>
      </c>
      <c r="Q3646" t="s">
        <v>20</v>
      </c>
      <c r="R3646">
        <f t="shared" si="180"/>
        <v>0</v>
      </c>
      <c r="S3646">
        <f t="shared" si="180"/>
        <v>0</v>
      </c>
    </row>
    <row r="3647" spans="1:19" x14ac:dyDescent="0.2">
      <c r="A3647" s="1">
        <v>4258</v>
      </c>
      <c r="B3647" t="s">
        <v>27</v>
      </c>
      <c r="C3647" t="s">
        <v>1970</v>
      </c>
      <c r="D3647" t="s">
        <v>1971</v>
      </c>
      <c r="E3647" t="s">
        <v>1972</v>
      </c>
      <c r="F3647" t="s">
        <v>30</v>
      </c>
      <c r="G3647" t="s">
        <v>1667</v>
      </c>
      <c r="H3647" t="str">
        <f t="shared" si="179"/>
        <v>是的</v>
      </c>
      <c r="I3647">
        <v>6</v>
      </c>
      <c r="J3647">
        <v>3</v>
      </c>
      <c r="K3647" t="str">
        <f t="shared" si="181"/>
        <v>无聊/放松</v>
      </c>
      <c r="L3647" t="s">
        <v>6259</v>
      </c>
      <c r="M3647" t="s">
        <v>30</v>
      </c>
      <c r="N3647" t="s">
        <v>32</v>
      </c>
      <c r="O3647" t="s">
        <v>36</v>
      </c>
      <c r="P3647" t="s">
        <v>20</v>
      </c>
      <c r="Q3647" t="s">
        <v>20</v>
      </c>
      <c r="R3647">
        <f t="shared" si="180"/>
        <v>0</v>
      </c>
      <c r="S3647">
        <f t="shared" si="180"/>
        <v>0</v>
      </c>
    </row>
    <row r="3648" spans="1:19" x14ac:dyDescent="0.2">
      <c r="A3648" s="1">
        <v>4259</v>
      </c>
      <c r="B3648" t="s">
        <v>12</v>
      </c>
      <c r="C3648" t="s">
        <v>6396</v>
      </c>
      <c r="D3648" t="s">
        <v>6397</v>
      </c>
      <c r="E3648" t="s">
        <v>6398</v>
      </c>
      <c r="F3648" t="s">
        <v>6399</v>
      </c>
      <c r="H3648" t="str">
        <f t="shared" si="179"/>
        <v>老师，这个保号性有什么关系，不懂</v>
      </c>
      <c r="I3648">
        <v>3</v>
      </c>
      <c r="J3648">
        <v>6</v>
      </c>
      <c r="K3648" t="str">
        <f t="shared" si="181"/>
        <v>焦虑</v>
      </c>
      <c r="L3648" t="s">
        <v>6242</v>
      </c>
      <c r="M3648" t="s">
        <v>6400</v>
      </c>
      <c r="N3648" t="s">
        <v>52</v>
      </c>
      <c r="O3648" t="s">
        <v>53</v>
      </c>
      <c r="P3648" t="s">
        <v>20</v>
      </c>
      <c r="Q3648" t="s">
        <v>20</v>
      </c>
      <c r="R3648">
        <f t="shared" si="180"/>
        <v>0</v>
      </c>
      <c r="S3648">
        <f t="shared" si="180"/>
        <v>0</v>
      </c>
    </row>
    <row r="3649" spans="1:19" x14ac:dyDescent="0.2">
      <c r="A3649" s="1">
        <v>4260</v>
      </c>
      <c r="B3649" t="s">
        <v>27</v>
      </c>
      <c r="C3649" t="s">
        <v>2724</v>
      </c>
      <c r="D3649" t="s">
        <v>2725</v>
      </c>
      <c r="E3649" t="s">
        <v>15</v>
      </c>
      <c r="F3649" t="s">
        <v>30</v>
      </c>
      <c r="G3649" t="s">
        <v>6401</v>
      </c>
      <c r="H3649" t="str">
        <f t="shared" si="179"/>
        <v>极限的保号性：\n若函数极限值＞0 ，\n则该函数在这点的函数值＞0</v>
      </c>
      <c r="I3649">
        <v>6</v>
      </c>
      <c r="J3649">
        <v>6</v>
      </c>
      <c r="K3649" t="str">
        <f t="shared" si="181"/>
        <v>心流</v>
      </c>
      <c r="L3649" t="s">
        <v>4739</v>
      </c>
      <c r="M3649" t="s">
        <v>30</v>
      </c>
      <c r="N3649" t="s">
        <v>32</v>
      </c>
      <c r="O3649" t="s">
        <v>3623</v>
      </c>
      <c r="P3649" t="s">
        <v>20</v>
      </c>
      <c r="Q3649" t="s">
        <v>20</v>
      </c>
      <c r="R3649">
        <f t="shared" si="180"/>
        <v>0</v>
      </c>
      <c r="S3649">
        <f t="shared" si="180"/>
        <v>0</v>
      </c>
    </row>
    <row r="3650" spans="1:19" x14ac:dyDescent="0.2">
      <c r="A3650" s="1">
        <v>4261</v>
      </c>
      <c r="B3650" t="s">
        <v>12</v>
      </c>
      <c r="C3650" t="s">
        <v>6380</v>
      </c>
      <c r="D3650" t="s">
        <v>6381</v>
      </c>
      <c r="E3650" t="s">
        <v>15</v>
      </c>
      <c r="F3650" t="s">
        <v>6402</v>
      </c>
      <c r="H3650" t="str">
        <f t="shared" si="179"/>
        <v>这道题怎么做呀？</v>
      </c>
      <c r="I3650">
        <v>3</v>
      </c>
      <c r="J3650">
        <v>6</v>
      </c>
      <c r="K3650" t="str">
        <f t="shared" si="181"/>
        <v>焦虑</v>
      </c>
      <c r="L3650" t="s">
        <v>6242</v>
      </c>
      <c r="M3650" t="s">
        <v>373</v>
      </c>
      <c r="N3650" t="s">
        <v>220</v>
      </c>
      <c r="O3650" t="s">
        <v>19</v>
      </c>
      <c r="P3650" t="s">
        <v>20</v>
      </c>
      <c r="Q3650" t="s">
        <v>20</v>
      </c>
      <c r="R3650">
        <f t="shared" si="180"/>
        <v>0</v>
      </c>
      <c r="S3650">
        <f t="shared" si="180"/>
        <v>0</v>
      </c>
    </row>
    <row r="3651" spans="1:19" x14ac:dyDescent="0.2">
      <c r="A3651" s="1">
        <v>4264</v>
      </c>
      <c r="B3651" t="s">
        <v>27</v>
      </c>
      <c r="C3651" t="s">
        <v>6403</v>
      </c>
      <c r="D3651" t="s">
        <v>6381</v>
      </c>
      <c r="E3651" t="s">
        <v>15</v>
      </c>
      <c r="F3651" t="s">
        <v>30</v>
      </c>
      <c r="G3651" t="s">
        <v>6404</v>
      </c>
      <c r="H3651" t="str">
        <f t="shared" ref="H3651:H3714" si="182">IF(F3651="null","",F3651)&amp;G3651</f>
        <v>懂了，谢谢大佬</v>
      </c>
      <c r="I3651">
        <v>6</v>
      </c>
      <c r="J3651">
        <v>6</v>
      </c>
      <c r="K3651" t="str">
        <f t="shared" si="181"/>
        <v>心流</v>
      </c>
      <c r="L3651" t="s">
        <v>6259</v>
      </c>
      <c r="M3651" t="s">
        <v>30</v>
      </c>
      <c r="N3651" t="s">
        <v>32</v>
      </c>
      <c r="O3651" t="s">
        <v>36</v>
      </c>
      <c r="P3651" t="s">
        <v>20</v>
      </c>
      <c r="Q3651" t="s">
        <v>20</v>
      </c>
      <c r="R3651">
        <f t="shared" si="180"/>
        <v>0</v>
      </c>
      <c r="S3651">
        <f t="shared" si="180"/>
        <v>0</v>
      </c>
    </row>
    <row r="3652" spans="1:19" x14ac:dyDescent="0.2">
      <c r="A3652" s="1">
        <v>4266</v>
      </c>
      <c r="B3652" t="s">
        <v>37</v>
      </c>
      <c r="C3652" t="s">
        <v>6403</v>
      </c>
      <c r="D3652" t="s">
        <v>6381</v>
      </c>
      <c r="E3652" t="s">
        <v>15</v>
      </c>
      <c r="F3652" t="s">
        <v>30</v>
      </c>
      <c r="G3652" t="s">
        <v>6405</v>
      </c>
      <c r="H3652" t="str">
        <f t="shared" si="182"/>
        <v>谢谢大神，thankyou</v>
      </c>
      <c r="I3652">
        <v>6</v>
      </c>
      <c r="J3652">
        <v>6</v>
      </c>
      <c r="K3652" t="str">
        <f t="shared" si="181"/>
        <v>心流</v>
      </c>
      <c r="L3652" t="s">
        <v>6259</v>
      </c>
      <c r="M3652" t="s">
        <v>30</v>
      </c>
      <c r="N3652" t="s">
        <v>30</v>
      </c>
      <c r="O3652" t="s">
        <v>33</v>
      </c>
      <c r="P3652" t="s">
        <v>20</v>
      </c>
      <c r="Q3652" t="s">
        <v>20</v>
      </c>
      <c r="R3652">
        <f t="shared" si="180"/>
        <v>0</v>
      </c>
      <c r="S3652">
        <f t="shared" si="180"/>
        <v>0</v>
      </c>
    </row>
    <row r="3653" spans="1:19" x14ac:dyDescent="0.2">
      <c r="A3653" s="1">
        <v>4267</v>
      </c>
      <c r="B3653" t="s">
        <v>37</v>
      </c>
      <c r="C3653" t="s">
        <v>6403</v>
      </c>
      <c r="D3653" t="s">
        <v>6381</v>
      </c>
      <c r="E3653" t="s">
        <v>15</v>
      </c>
      <c r="F3653" t="s">
        <v>30</v>
      </c>
      <c r="G3653" t="s">
        <v>6406</v>
      </c>
      <c r="H3653" t="str">
        <f t="shared" si="182"/>
        <v>能在具体点吗？没懂</v>
      </c>
      <c r="I3653">
        <v>3</v>
      </c>
      <c r="J3653">
        <v>6</v>
      </c>
      <c r="K3653" t="str">
        <f t="shared" si="181"/>
        <v>焦虑</v>
      </c>
      <c r="L3653" t="s">
        <v>6259</v>
      </c>
      <c r="M3653" t="s">
        <v>30</v>
      </c>
      <c r="N3653" t="s">
        <v>30</v>
      </c>
      <c r="O3653" t="s">
        <v>40</v>
      </c>
      <c r="P3653" t="s">
        <v>20</v>
      </c>
      <c r="Q3653" t="s">
        <v>20</v>
      </c>
      <c r="R3653">
        <f t="shared" si="180"/>
        <v>0</v>
      </c>
      <c r="S3653">
        <f t="shared" si="180"/>
        <v>0</v>
      </c>
    </row>
    <row r="3654" spans="1:19" x14ac:dyDescent="0.2">
      <c r="A3654" s="1">
        <v>4268</v>
      </c>
      <c r="B3654" t="s">
        <v>37</v>
      </c>
      <c r="C3654" t="s">
        <v>5657</v>
      </c>
      <c r="D3654" t="s">
        <v>5658</v>
      </c>
      <c r="E3654" t="s">
        <v>15</v>
      </c>
      <c r="F3654" t="s">
        <v>30</v>
      </c>
      <c r="G3654" t="s">
        <v>6407</v>
      </c>
      <c r="H3654" t="str">
        <f t="shared" si="182"/>
        <v>运用了取对数，和等价无穷小㏑(x+1)~x,1-cosx~1／2   x²</v>
      </c>
      <c r="I3654">
        <v>6</v>
      </c>
      <c r="J3654">
        <v>6</v>
      </c>
      <c r="K3654" t="str">
        <f t="shared" si="181"/>
        <v>心流</v>
      </c>
      <c r="L3654" t="s">
        <v>6259</v>
      </c>
      <c r="M3654" t="s">
        <v>30</v>
      </c>
      <c r="N3654" t="s">
        <v>30</v>
      </c>
      <c r="O3654" t="s">
        <v>33</v>
      </c>
      <c r="P3654" t="s">
        <v>20</v>
      </c>
      <c r="Q3654" t="s">
        <v>20</v>
      </c>
      <c r="R3654">
        <f t="shared" si="180"/>
        <v>0</v>
      </c>
      <c r="S3654">
        <f t="shared" si="180"/>
        <v>0</v>
      </c>
    </row>
    <row r="3655" spans="1:19" x14ac:dyDescent="0.2">
      <c r="A3655" s="1">
        <v>4269</v>
      </c>
      <c r="B3655" t="s">
        <v>37</v>
      </c>
      <c r="C3655" t="s">
        <v>6335</v>
      </c>
      <c r="D3655" t="s">
        <v>6307</v>
      </c>
      <c r="E3655" t="s">
        <v>15</v>
      </c>
      <c r="F3655" t="s">
        <v>30</v>
      </c>
      <c r="G3655" t="s">
        <v>6408</v>
      </c>
      <c r="H3655" t="str">
        <f t="shared" si="182"/>
        <v>取对数这方法都没学！</v>
      </c>
      <c r="I3655">
        <v>3</v>
      </c>
      <c r="J3655">
        <v>6</v>
      </c>
      <c r="K3655" t="str">
        <f t="shared" si="181"/>
        <v>焦虑</v>
      </c>
      <c r="L3655" t="s">
        <v>6259</v>
      </c>
      <c r="M3655" t="s">
        <v>30</v>
      </c>
      <c r="N3655" t="s">
        <v>30</v>
      </c>
      <c r="O3655" t="s">
        <v>33</v>
      </c>
      <c r="P3655" t="s">
        <v>20</v>
      </c>
      <c r="Q3655" t="s">
        <v>20</v>
      </c>
      <c r="R3655">
        <f t="shared" si="180"/>
        <v>0</v>
      </c>
      <c r="S3655">
        <f t="shared" si="180"/>
        <v>0</v>
      </c>
    </row>
    <row r="3656" spans="1:19" x14ac:dyDescent="0.2">
      <c r="A3656" s="1">
        <v>4270</v>
      </c>
      <c r="B3656" t="s">
        <v>12</v>
      </c>
      <c r="C3656" t="s">
        <v>6306</v>
      </c>
      <c r="D3656" t="s">
        <v>6307</v>
      </c>
      <c r="E3656" t="s">
        <v>15</v>
      </c>
      <c r="F3656" t="s">
        <v>6409</v>
      </c>
      <c r="H3656" t="str">
        <f t="shared" si="182"/>
        <v>求证</v>
      </c>
      <c r="I3656">
        <v>3</v>
      </c>
      <c r="J3656">
        <v>6</v>
      </c>
      <c r="K3656" t="str">
        <f t="shared" si="181"/>
        <v>焦虑</v>
      </c>
      <c r="L3656" t="s">
        <v>6242</v>
      </c>
      <c r="M3656" t="s">
        <v>706</v>
      </c>
      <c r="N3656" t="s">
        <v>18</v>
      </c>
      <c r="O3656" t="s">
        <v>19</v>
      </c>
      <c r="P3656" t="s">
        <v>20</v>
      </c>
      <c r="Q3656" t="s">
        <v>20</v>
      </c>
      <c r="R3656">
        <f t="shared" si="180"/>
        <v>0</v>
      </c>
      <c r="S3656">
        <f t="shared" si="180"/>
        <v>0</v>
      </c>
    </row>
    <row r="3657" spans="1:19" x14ac:dyDescent="0.2">
      <c r="A3657" s="1">
        <v>4271</v>
      </c>
      <c r="B3657" t="s">
        <v>12</v>
      </c>
      <c r="C3657" t="s">
        <v>418</v>
      </c>
      <c r="D3657" t="s">
        <v>419</v>
      </c>
      <c r="E3657" t="s">
        <v>15</v>
      </c>
      <c r="F3657" t="s">
        <v>6410</v>
      </c>
      <c r="H3657" t="str">
        <f t="shared" si="182"/>
        <v>老师，我这步骤错在哪里？</v>
      </c>
      <c r="I3657">
        <v>3</v>
      </c>
      <c r="J3657">
        <v>6</v>
      </c>
      <c r="K3657" t="str">
        <f t="shared" si="181"/>
        <v>焦虑</v>
      </c>
      <c r="L3657" t="s">
        <v>6242</v>
      </c>
      <c r="M3657" t="s">
        <v>1057</v>
      </c>
      <c r="N3657" t="s">
        <v>86</v>
      </c>
      <c r="O3657" t="s">
        <v>19</v>
      </c>
      <c r="P3657" t="s">
        <v>20</v>
      </c>
      <c r="Q3657" t="s">
        <v>20</v>
      </c>
      <c r="R3657">
        <f t="shared" si="180"/>
        <v>0</v>
      </c>
      <c r="S3657">
        <f t="shared" si="180"/>
        <v>0</v>
      </c>
    </row>
    <row r="3658" spans="1:19" x14ac:dyDescent="0.2">
      <c r="A3658" s="1">
        <v>4272</v>
      </c>
      <c r="B3658" t="s">
        <v>27</v>
      </c>
      <c r="C3658" t="s">
        <v>4031</v>
      </c>
      <c r="D3658" t="s">
        <v>419</v>
      </c>
      <c r="E3658" t="s">
        <v>15</v>
      </c>
      <c r="F3658" t="s">
        <v>30</v>
      </c>
      <c r="G3658" t="s">
        <v>6411</v>
      </c>
      <c r="H3658" t="str">
        <f t="shared" si="182"/>
        <v>不是lny÷lnx＝lny-x吗</v>
      </c>
      <c r="I3658">
        <v>3</v>
      </c>
      <c r="J3658">
        <v>6</v>
      </c>
      <c r="K3658" t="str">
        <f t="shared" si="181"/>
        <v>焦虑</v>
      </c>
      <c r="L3658" t="s">
        <v>5909</v>
      </c>
      <c r="M3658" t="s">
        <v>30</v>
      </c>
      <c r="N3658" t="s">
        <v>32</v>
      </c>
      <c r="O3658" t="s">
        <v>36</v>
      </c>
      <c r="P3658" t="s">
        <v>20</v>
      </c>
      <c r="Q3658" t="s">
        <v>20</v>
      </c>
      <c r="R3658">
        <f t="shared" si="180"/>
        <v>0</v>
      </c>
      <c r="S3658">
        <f t="shared" si="180"/>
        <v>0</v>
      </c>
    </row>
    <row r="3659" spans="1:19" x14ac:dyDescent="0.2">
      <c r="A3659" s="1">
        <v>4273</v>
      </c>
      <c r="B3659" t="s">
        <v>27</v>
      </c>
      <c r="C3659" t="s">
        <v>1970</v>
      </c>
      <c r="D3659" t="s">
        <v>1971</v>
      </c>
      <c r="E3659" t="s">
        <v>1972</v>
      </c>
      <c r="F3659" t="s">
        <v>30</v>
      </c>
      <c r="G3659" t="s">
        <v>6412</v>
      </c>
      <c r="H3659" t="str">
        <f t="shared" si="182"/>
        <v>第一个等号怎么回事</v>
      </c>
      <c r="I3659">
        <v>3</v>
      </c>
      <c r="J3659">
        <v>6</v>
      </c>
      <c r="K3659" t="str">
        <f t="shared" si="181"/>
        <v>焦虑</v>
      </c>
      <c r="L3659" t="s">
        <v>6259</v>
      </c>
      <c r="M3659" t="s">
        <v>30</v>
      </c>
      <c r="N3659" t="s">
        <v>32</v>
      </c>
      <c r="O3659" t="s">
        <v>36</v>
      </c>
      <c r="P3659" t="s">
        <v>20</v>
      </c>
      <c r="Q3659" t="s">
        <v>20</v>
      </c>
      <c r="R3659">
        <f t="shared" si="180"/>
        <v>0</v>
      </c>
      <c r="S3659">
        <f t="shared" si="180"/>
        <v>0</v>
      </c>
    </row>
    <row r="3660" spans="1:19" x14ac:dyDescent="0.2">
      <c r="A3660" s="1">
        <v>4274</v>
      </c>
      <c r="B3660" t="s">
        <v>27</v>
      </c>
      <c r="C3660" t="s">
        <v>6335</v>
      </c>
      <c r="D3660" t="s">
        <v>6307</v>
      </c>
      <c r="E3660" t="s">
        <v>15</v>
      </c>
      <c r="F3660" t="s">
        <v>30</v>
      </c>
      <c r="G3660" t="s">
        <v>6413</v>
      </c>
      <c r="H3660" t="str">
        <f t="shared" si="182"/>
        <v>第一步的依据？</v>
      </c>
      <c r="I3660">
        <v>6</v>
      </c>
      <c r="J3660">
        <v>6</v>
      </c>
      <c r="K3660" t="str">
        <f t="shared" si="181"/>
        <v>心流</v>
      </c>
      <c r="L3660" t="s">
        <v>6259</v>
      </c>
      <c r="M3660" t="s">
        <v>30</v>
      </c>
      <c r="N3660" t="s">
        <v>44</v>
      </c>
      <c r="O3660" t="s">
        <v>33</v>
      </c>
      <c r="P3660" t="s">
        <v>20</v>
      </c>
      <c r="Q3660" t="s">
        <v>20</v>
      </c>
      <c r="R3660">
        <f t="shared" si="180"/>
        <v>0</v>
      </c>
      <c r="S3660">
        <f t="shared" si="180"/>
        <v>0</v>
      </c>
    </row>
    <row r="3661" spans="1:19" x14ac:dyDescent="0.2">
      <c r="A3661" s="1">
        <v>4275</v>
      </c>
      <c r="B3661" t="s">
        <v>37</v>
      </c>
      <c r="C3661" t="s">
        <v>4031</v>
      </c>
      <c r="D3661" t="s">
        <v>419</v>
      </c>
      <c r="E3661" t="s">
        <v>15</v>
      </c>
      <c r="F3661" t="s">
        <v>30</v>
      </c>
      <c r="G3661" t="s">
        <v>6414</v>
      </c>
      <c r="H3661" t="str">
        <f t="shared" si="182"/>
        <v>好吧，弄错了</v>
      </c>
      <c r="I3661">
        <v>3</v>
      </c>
      <c r="J3661">
        <v>3</v>
      </c>
      <c r="K3661" t="str">
        <f t="shared" si="181"/>
        <v>冷漠</v>
      </c>
      <c r="L3661" t="s">
        <v>6259</v>
      </c>
      <c r="M3661" t="s">
        <v>30</v>
      </c>
      <c r="N3661" t="s">
        <v>30</v>
      </c>
      <c r="O3661" t="s">
        <v>36</v>
      </c>
      <c r="P3661" t="s">
        <v>20</v>
      </c>
      <c r="Q3661" t="s">
        <v>20</v>
      </c>
      <c r="R3661">
        <f t="shared" si="180"/>
        <v>0</v>
      </c>
      <c r="S3661">
        <f t="shared" si="180"/>
        <v>0</v>
      </c>
    </row>
    <row r="3662" spans="1:19" x14ac:dyDescent="0.2">
      <c r="A3662" s="1">
        <v>4276</v>
      </c>
      <c r="B3662" t="s">
        <v>12</v>
      </c>
      <c r="C3662" t="s">
        <v>6415</v>
      </c>
      <c r="D3662" t="s">
        <v>6416</v>
      </c>
      <c r="E3662" t="s">
        <v>15</v>
      </c>
      <c r="F3662" t="s">
        <v>6417</v>
      </c>
      <c r="H3662" t="str">
        <f t="shared" si="182"/>
        <v>老师这道题为啥选A呀\xa0没有思路</v>
      </c>
      <c r="I3662">
        <v>3</v>
      </c>
      <c r="J3662">
        <v>6</v>
      </c>
      <c r="K3662" t="str">
        <f t="shared" si="181"/>
        <v>焦虑</v>
      </c>
      <c r="L3662" t="s">
        <v>6242</v>
      </c>
      <c r="M3662" t="s">
        <v>643</v>
      </c>
      <c r="N3662" t="s">
        <v>162</v>
      </c>
      <c r="O3662" t="s">
        <v>19</v>
      </c>
      <c r="P3662" t="s">
        <v>20</v>
      </c>
      <c r="Q3662" t="s">
        <v>20</v>
      </c>
      <c r="R3662">
        <f t="shared" si="180"/>
        <v>0</v>
      </c>
      <c r="S3662">
        <f t="shared" si="180"/>
        <v>0</v>
      </c>
    </row>
    <row r="3663" spans="1:19" x14ac:dyDescent="0.2">
      <c r="A3663" s="1">
        <v>4278</v>
      </c>
      <c r="B3663" t="s">
        <v>27</v>
      </c>
      <c r="C3663" t="s">
        <v>6418</v>
      </c>
      <c r="D3663" t="s">
        <v>6419</v>
      </c>
      <c r="E3663" t="s">
        <v>15</v>
      </c>
      <c r="F3663" t="s">
        <v>30</v>
      </c>
      <c r="G3663" t="s">
        <v>6420</v>
      </c>
      <c r="H3663" t="str">
        <f t="shared" si="182"/>
        <v>纯定义，仔细看看看书去</v>
      </c>
      <c r="I3663">
        <v>3</v>
      </c>
      <c r="J3663">
        <v>3</v>
      </c>
      <c r="K3663" t="str">
        <f t="shared" si="181"/>
        <v>冷漠</v>
      </c>
      <c r="L3663" t="s">
        <v>6259</v>
      </c>
      <c r="M3663" t="s">
        <v>30</v>
      </c>
      <c r="N3663" t="s">
        <v>32</v>
      </c>
      <c r="O3663" t="s">
        <v>36</v>
      </c>
      <c r="P3663" t="s">
        <v>20</v>
      </c>
      <c r="Q3663" t="s">
        <v>20</v>
      </c>
      <c r="R3663">
        <f t="shared" si="180"/>
        <v>0</v>
      </c>
      <c r="S3663">
        <f t="shared" si="180"/>
        <v>0</v>
      </c>
    </row>
    <row r="3664" spans="1:19" x14ac:dyDescent="0.2">
      <c r="A3664" s="1">
        <v>4279</v>
      </c>
      <c r="B3664" t="s">
        <v>12</v>
      </c>
      <c r="C3664" t="s">
        <v>4660</v>
      </c>
      <c r="D3664" t="s">
        <v>4661</v>
      </c>
      <c r="E3664" t="s">
        <v>15</v>
      </c>
      <c r="F3664" t="s">
        <v>6421</v>
      </c>
      <c r="H3664" t="str">
        <f t="shared" si="182"/>
        <v>这道题怎么解，麻烦说下步骤，多谢！</v>
      </c>
      <c r="I3664">
        <v>3</v>
      </c>
      <c r="J3664">
        <v>6</v>
      </c>
      <c r="K3664" t="str">
        <f t="shared" si="181"/>
        <v>焦虑</v>
      </c>
      <c r="L3664" t="s">
        <v>6242</v>
      </c>
      <c r="M3664" t="s">
        <v>668</v>
      </c>
      <c r="N3664" t="s">
        <v>18</v>
      </c>
      <c r="O3664" t="s">
        <v>19</v>
      </c>
      <c r="P3664" t="s">
        <v>20</v>
      </c>
      <c r="Q3664" t="s">
        <v>20</v>
      </c>
      <c r="R3664">
        <f t="shared" si="180"/>
        <v>0</v>
      </c>
      <c r="S3664">
        <f t="shared" si="180"/>
        <v>0</v>
      </c>
    </row>
    <row r="3665" spans="1:19" x14ac:dyDescent="0.2">
      <c r="A3665" s="1">
        <v>4280</v>
      </c>
      <c r="B3665" t="s">
        <v>12</v>
      </c>
      <c r="C3665" t="s">
        <v>418</v>
      </c>
      <c r="D3665" t="s">
        <v>419</v>
      </c>
      <c r="E3665" t="s">
        <v>15</v>
      </c>
      <c r="F3665" t="s">
        <v>1968</v>
      </c>
      <c r="H3665" t="str">
        <f t="shared" si="182"/>
        <v>请教老师</v>
      </c>
      <c r="I3665">
        <v>3</v>
      </c>
      <c r="J3665">
        <v>6</v>
      </c>
      <c r="K3665" t="str">
        <f t="shared" si="181"/>
        <v>焦虑</v>
      </c>
      <c r="L3665" t="s">
        <v>6242</v>
      </c>
      <c r="M3665" t="s">
        <v>686</v>
      </c>
      <c r="N3665" t="s">
        <v>18</v>
      </c>
      <c r="O3665" t="s">
        <v>19</v>
      </c>
      <c r="P3665" t="s">
        <v>20</v>
      </c>
      <c r="Q3665" t="s">
        <v>20</v>
      </c>
      <c r="R3665">
        <f t="shared" si="180"/>
        <v>0</v>
      </c>
      <c r="S3665">
        <f t="shared" si="180"/>
        <v>0</v>
      </c>
    </row>
    <row r="3666" spans="1:19" x14ac:dyDescent="0.2">
      <c r="A3666" s="1">
        <v>4281</v>
      </c>
      <c r="B3666" t="s">
        <v>12</v>
      </c>
      <c r="C3666" t="s">
        <v>4816</v>
      </c>
      <c r="D3666" t="s">
        <v>4817</v>
      </c>
      <c r="E3666" t="s">
        <v>15</v>
      </c>
      <c r="F3666" t="s">
        <v>6422</v>
      </c>
      <c r="G3666" t="s">
        <v>390</v>
      </c>
      <c r="H3666" t="str">
        <f t="shared" si="182"/>
        <v>老师这两道题怎么写\n\n</v>
      </c>
      <c r="I3666">
        <v>3</v>
      </c>
      <c r="J3666">
        <v>6</v>
      </c>
      <c r="K3666" t="str">
        <f t="shared" si="181"/>
        <v>焦虑</v>
      </c>
      <c r="L3666" t="s">
        <v>6242</v>
      </c>
      <c r="M3666" t="s">
        <v>5215</v>
      </c>
      <c r="N3666" t="s">
        <v>86</v>
      </c>
      <c r="O3666" t="s">
        <v>19</v>
      </c>
      <c r="P3666" t="s">
        <v>20</v>
      </c>
      <c r="Q3666" t="s">
        <v>20</v>
      </c>
      <c r="R3666">
        <f t="shared" si="180"/>
        <v>0</v>
      </c>
      <c r="S3666">
        <f t="shared" si="180"/>
        <v>0</v>
      </c>
    </row>
    <row r="3667" spans="1:19" x14ac:dyDescent="0.2">
      <c r="A3667" s="1">
        <v>4282</v>
      </c>
      <c r="B3667" t="s">
        <v>27</v>
      </c>
      <c r="C3667" t="s">
        <v>4820</v>
      </c>
      <c r="D3667" t="s">
        <v>4817</v>
      </c>
      <c r="E3667" t="s">
        <v>15</v>
      </c>
      <c r="F3667" t="s">
        <v>30</v>
      </c>
      <c r="G3667" t="s">
        <v>6423</v>
      </c>
      <c r="H3667" t="str">
        <f t="shared" si="182"/>
        <v>第2道那  老师</v>
      </c>
      <c r="I3667">
        <v>3</v>
      </c>
      <c r="J3667">
        <v>6</v>
      </c>
      <c r="K3667" t="str">
        <f t="shared" si="181"/>
        <v>焦虑</v>
      </c>
      <c r="L3667" t="s">
        <v>5909</v>
      </c>
      <c r="M3667" t="s">
        <v>30</v>
      </c>
      <c r="N3667" t="s">
        <v>44</v>
      </c>
      <c r="O3667" t="s">
        <v>36</v>
      </c>
      <c r="P3667" t="s">
        <v>20</v>
      </c>
      <c r="Q3667" t="s">
        <v>20</v>
      </c>
      <c r="R3667">
        <f t="shared" si="180"/>
        <v>0</v>
      </c>
      <c r="S3667">
        <f t="shared" si="180"/>
        <v>0</v>
      </c>
    </row>
    <row r="3668" spans="1:19" x14ac:dyDescent="0.2">
      <c r="A3668" s="1">
        <v>4283</v>
      </c>
      <c r="B3668" t="s">
        <v>37</v>
      </c>
      <c r="C3668" t="s">
        <v>6424</v>
      </c>
      <c r="D3668" t="s">
        <v>6425</v>
      </c>
      <c r="E3668" t="s">
        <v>15</v>
      </c>
      <c r="F3668" t="s">
        <v>30</v>
      </c>
      <c r="G3668" t="s">
        <v>6426</v>
      </c>
      <c r="H3668" t="str">
        <f t="shared" si="182"/>
        <v>分母极限不能为0</v>
      </c>
      <c r="I3668">
        <v>6</v>
      </c>
      <c r="J3668">
        <v>3</v>
      </c>
      <c r="K3668" t="str">
        <f t="shared" si="181"/>
        <v>无聊/放松</v>
      </c>
      <c r="L3668" t="s">
        <v>3803</v>
      </c>
      <c r="M3668" t="s">
        <v>30</v>
      </c>
      <c r="N3668" t="s">
        <v>30</v>
      </c>
      <c r="O3668" t="s">
        <v>36</v>
      </c>
      <c r="P3668" t="s">
        <v>20</v>
      </c>
      <c r="Q3668" t="s">
        <v>20</v>
      </c>
      <c r="R3668">
        <f t="shared" si="180"/>
        <v>0</v>
      </c>
      <c r="S3668">
        <f t="shared" si="180"/>
        <v>0</v>
      </c>
    </row>
    <row r="3669" spans="1:19" x14ac:dyDescent="0.2">
      <c r="A3669" s="1">
        <v>4284</v>
      </c>
      <c r="B3669" t="s">
        <v>27</v>
      </c>
      <c r="C3669" t="s">
        <v>4820</v>
      </c>
      <c r="D3669" t="s">
        <v>4817</v>
      </c>
      <c r="E3669" t="s">
        <v>15</v>
      </c>
      <c r="F3669" t="s">
        <v>30</v>
      </c>
      <c r="G3669" t="s">
        <v>2011</v>
      </c>
      <c r="H3669" t="str">
        <f t="shared" si="182"/>
        <v>谢谢老师</v>
      </c>
      <c r="I3669">
        <v>6</v>
      </c>
      <c r="J3669">
        <v>6</v>
      </c>
      <c r="K3669" t="str">
        <f t="shared" si="181"/>
        <v>心流</v>
      </c>
      <c r="L3669" t="s">
        <v>5909</v>
      </c>
      <c r="M3669" t="s">
        <v>30</v>
      </c>
      <c r="N3669" t="s">
        <v>32</v>
      </c>
      <c r="O3669" t="s">
        <v>36</v>
      </c>
      <c r="P3669" t="s">
        <v>20</v>
      </c>
      <c r="Q3669" t="s">
        <v>20</v>
      </c>
      <c r="R3669">
        <f t="shared" si="180"/>
        <v>0</v>
      </c>
      <c r="S3669">
        <f t="shared" si="180"/>
        <v>0</v>
      </c>
    </row>
    <row r="3670" spans="1:19" x14ac:dyDescent="0.2">
      <c r="A3670" s="1">
        <v>4286</v>
      </c>
      <c r="B3670" t="s">
        <v>12</v>
      </c>
      <c r="C3670" t="s">
        <v>6427</v>
      </c>
      <c r="D3670" t="s">
        <v>6428</v>
      </c>
      <c r="E3670" t="s">
        <v>15</v>
      </c>
      <c r="F3670" t="s">
        <v>6429</v>
      </c>
      <c r="H3670" t="str">
        <f t="shared" si="182"/>
        <v>老师，您好，请问第四题怎么做啊，我不会用夹逼定理。</v>
      </c>
      <c r="I3670">
        <v>3</v>
      </c>
      <c r="J3670">
        <v>6</v>
      </c>
      <c r="K3670" t="str">
        <f t="shared" si="181"/>
        <v>焦虑</v>
      </c>
      <c r="L3670" t="s">
        <v>6242</v>
      </c>
      <c r="M3670" t="s">
        <v>643</v>
      </c>
      <c r="N3670" t="s">
        <v>18</v>
      </c>
      <c r="O3670" t="s">
        <v>19</v>
      </c>
      <c r="P3670" t="s">
        <v>20</v>
      </c>
      <c r="Q3670" t="s">
        <v>20</v>
      </c>
      <c r="R3670">
        <f t="shared" si="180"/>
        <v>0</v>
      </c>
      <c r="S3670">
        <f t="shared" si="180"/>
        <v>0</v>
      </c>
    </row>
    <row r="3671" spans="1:19" x14ac:dyDescent="0.2">
      <c r="A3671" s="1">
        <v>4287</v>
      </c>
      <c r="B3671" t="s">
        <v>12</v>
      </c>
      <c r="C3671" t="s">
        <v>6430</v>
      </c>
      <c r="D3671" t="s">
        <v>6431</v>
      </c>
      <c r="E3671" t="s">
        <v>15</v>
      </c>
      <c r="F3671" t="s">
        <v>6432</v>
      </c>
      <c r="H3671" t="str">
        <f t="shared" si="182"/>
        <v>这怎么做啊</v>
      </c>
      <c r="I3671">
        <v>3</v>
      </c>
      <c r="J3671">
        <v>6</v>
      </c>
      <c r="K3671" t="str">
        <f t="shared" si="181"/>
        <v>焦虑</v>
      </c>
      <c r="L3671" t="s">
        <v>6242</v>
      </c>
      <c r="M3671" t="s">
        <v>976</v>
      </c>
      <c r="N3671" t="s">
        <v>18</v>
      </c>
      <c r="O3671" t="s">
        <v>19</v>
      </c>
      <c r="P3671" t="s">
        <v>20</v>
      </c>
      <c r="Q3671" t="s">
        <v>20</v>
      </c>
      <c r="R3671">
        <f t="shared" si="180"/>
        <v>0</v>
      </c>
      <c r="S3671">
        <f t="shared" si="180"/>
        <v>0</v>
      </c>
    </row>
    <row r="3672" spans="1:19" x14ac:dyDescent="0.2">
      <c r="A3672" s="1">
        <v>4288</v>
      </c>
      <c r="B3672" t="s">
        <v>12</v>
      </c>
      <c r="C3672" t="s">
        <v>6433</v>
      </c>
      <c r="D3672" t="s">
        <v>6434</v>
      </c>
      <c r="E3672" t="s">
        <v>6435</v>
      </c>
      <c r="F3672" t="s">
        <v>551</v>
      </c>
      <c r="G3672" t="s">
        <v>6436</v>
      </c>
      <c r="H3672" t="str">
        <f t="shared" si="182"/>
        <v>极限请问老师和同学们，这题怎么求解呢，正确答案是多少</v>
      </c>
      <c r="I3672">
        <v>3</v>
      </c>
      <c r="J3672">
        <v>6</v>
      </c>
      <c r="K3672" t="str">
        <f t="shared" si="181"/>
        <v>焦虑</v>
      </c>
      <c r="L3672" t="s">
        <v>6242</v>
      </c>
      <c r="M3672" t="s">
        <v>518</v>
      </c>
      <c r="N3672" t="s">
        <v>52</v>
      </c>
      <c r="O3672" t="s">
        <v>19</v>
      </c>
      <c r="P3672" t="s">
        <v>20</v>
      </c>
      <c r="Q3672" t="s">
        <v>20</v>
      </c>
      <c r="R3672">
        <f t="shared" si="180"/>
        <v>0</v>
      </c>
      <c r="S3672">
        <f t="shared" si="180"/>
        <v>0</v>
      </c>
    </row>
    <row r="3673" spans="1:19" x14ac:dyDescent="0.2">
      <c r="A3673" s="1">
        <v>4289</v>
      </c>
      <c r="B3673" t="s">
        <v>27</v>
      </c>
      <c r="C3673" t="s">
        <v>1970</v>
      </c>
      <c r="D3673" t="s">
        <v>1971</v>
      </c>
      <c r="E3673" t="s">
        <v>1972</v>
      </c>
      <c r="F3673" t="s">
        <v>30</v>
      </c>
      <c r="G3673" t="s">
        <v>6437</v>
      </c>
      <c r="H3673" t="str">
        <f t="shared" si="182"/>
        <v>用洛必达法则试试</v>
      </c>
      <c r="I3673">
        <v>6</v>
      </c>
      <c r="J3673">
        <v>6</v>
      </c>
      <c r="K3673" t="str">
        <f t="shared" si="181"/>
        <v>心流</v>
      </c>
      <c r="L3673" t="s">
        <v>6259</v>
      </c>
      <c r="M3673" t="s">
        <v>30</v>
      </c>
      <c r="N3673" t="s">
        <v>32</v>
      </c>
      <c r="O3673" t="s">
        <v>36</v>
      </c>
      <c r="P3673" t="s">
        <v>20</v>
      </c>
      <c r="Q3673" t="s">
        <v>20</v>
      </c>
      <c r="R3673">
        <f t="shared" si="180"/>
        <v>0</v>
      </c>
      <c r="S3673">
        <f t="shared" si="180"/>
        <v>0</v>
      </c>
    </row>
    <row r="3674" spans="1:19" x14ac:dyDescent="0.2">
      <c r="A3674" s="1">
        <v>4290</v>
      </c>
      <c r="B3674" t="s">
        <v>12</v>
      </c>
      <c r="C3674" t="s">
        <v>5985</v>
      </c>
      <c r="D3674" t="s">
        <v>5986</v>
      </c>
      <c r="E3674" t="s">
        <v>15</v>
      </c>
      <c r="F3674" t="s">
        <v>4066</v>
      </c>
      <c r="G3674" t="s">
        <v>6438</v>
      </c>
      <c r="H3674" t="str">
        <f t="shared" si="182"/>
        <v>老师你好老师请问什么时候用泰勒公式什么时候用麦克劳林公式呀？</v>
      </c>
      <c r="I3674">
        <v>3</v>
      </c>
      <c r="J3674">
        <v>6</v>
      </c>
      <c r="K3674" t="str">
        <f t="shared" si="181"/>
        <v>焦虑</v>
      </c>
      <c r="L3674" t="s">
        <v>6242</v>
      </c>
      <c r="M3674" t="s">
        <v>6439</v>
      </c>
      <c r="N3674" t="s">
        <v>52</v>
      </c>
      <c r="O3674" t="s">
        <v>19</v>
      </c>
      <c r="P3674" t="s">
        <v>20</v>
      </c>
      <c r="Q3674" t="s">
        <v>20</v>
      </c>
      <c r="R3674">
        <f t="shared" ref="R3674:S3727" si="183">COUNTIF(P3674,"*高等数学*")</f>
        <v>0</v>
      </c>
      <c r="S3674">
        <f t="shared" si="183"/>
        <v>0</v>
      </c>
    </row>
    <row r="3675" spans="1:19" x14ac:dyDescent="0.2">
      <c r="A3675" s="1">
        <v>4291</v>
      </c>
      <c r="B3675" t="s">
        <v>27</v>
      </c>
      <c r="C3675" t="s">
        <v>1970</v>
      </c>
      <c r="D3675" t="s">
        <v>1971</v>
      </c>
      <c r="E3675" t="s">
        <v>1972</v>
      </c>
      <c r="F3675" t="s">
        <v>30</v>
      </c>
      <c r="G3675" t="s">
        <v>6440</v>
      </c>
      <c r="H3675" t="str">
        <f t="shared" si="182"/>
        <v>函数在x＝0处表示为泰勒公式，这就是麦克劳林公式</v>
      </c>
      <c r="I3675">
        <v>6</v>
      </c>
      <c r="J3675">
        <v>6</v>
      </c>
      <c r="K3675" t="str">
        <f t="shared" si="181"/>
        <v>心流</v>
      </c>
      <c r="L3675" t="s">
        <v>6259</v>
      </c>
      <c r="M3675" t="s">
        <v>30</v>
      </c>
      <c r="N3675" t="s">
        <v>44</v>
      </c>
      <c r="O3675" t="s">
        <v>45</v>
      </c>
      <c r="P3675" t="s">
        <v>20</v>
      </c>
      <c r="Q3675" t="s">
        <v>20</v>
      </c>
      <c r="R3675">
        <f t="shared" si="183"/>
        <v>0</v>
      </c>
      <c r="S3675">
        <f t="shared" si="183"/>
        <v>0</v>
      </c>
    </row>
    <row r="3676" spans="1:19" x14ac:dyDescent="0.2">
      <c r="A3676" s="1">
        <v>4292</v>
      </c>
      <c r="B3676" t="s">
        <v>37</v>
      </c>
      <c r="C3676" t="s">
        <v>6441</v>
      </c>
      <c r="D3676" t="s">
        <v>6442</v>
      </c>
      <c r="E3676" t="s">
        <v>15</v>
      </c>
      <c r="F3676" t="s">
        <v>30</v>
      </c>
      <c r="G3676" t="s">
        <v>6443</v>
      </c>
      <c r="H3676" t="str">
        <f t="shared" si="182"/>
        <v>意思就是说麦克劳林公式是泰勒公式的特殊情况吗</v>
      </c>
      <c r="I3676">
        <v>3</v>
      </c>
      <c r="J3676">
        <v>6</v>
      </c>
      <c r="K3676" t="str">
        <f t="shared" si="181"/>
        <v>焦虑</v>
      </c>
      <c r="L3676" t="s">
        <v>3803</v>
      </c>
      <c r="M3676" t="s">
        <v>30</v>
      </c>
      <c r="N3676" t="s">
        <v>30</v>
      </c>
      <c r="O3676" t="s">
        <v>36</v>
      </c>
      <c r="P3676" t="s">
        <v>20</v>
      </c>
      <c r="Q3676" t="s">
        <v>20</v>
      </c>
      <c r="R3676">
        <f t="shared" si="183"/>
        <v>0</v>
      </c>
      <c r="S3676">
        <f t="shared" si="183"/>
        <v>0</v>
      </c>
    </row>
    <row r="3677" spans="1:19" x14ac:dyDescent="0.2">
      <c r="A3677" s="1">
        <v>4293</v>
      </c>
      <c r="B3677" t="s">
        <v>12</v>
      </c>
      <c r="C3677" t="s">
        <v>5985</v>
      </c>
      <c r="D3677" t="s">
        <v>5986</v>
      </c>
      <c r="E3677" t="s">
        <v>15</v>
      </c>
      <c r="F3677" t="s">
        <v>6444</v>
      </c>
      <c r="H3677" t="str">
        <f t="shared" si="182"/>
        <v>老师，期末考试会考泰勒公式吗？</v>
      </c>
      <c r="I3677">
        <v>3</v>
      </c>
      <c r="J3677">
        <v>6</v>
      </c>
      <c r="K3677" t="str">
        <f t="shared" si="181"/>
        <v>焦虑</v>
      </c>
      <c r="L3677" t="s">
        <v>6242</v>
      </c>
      <c r="M3677" t="s">
        <v>1355</v>
      </c>
      <c r="N3677" t="s">
        <v>18</v>
      </c>
      <c r="O3677" t="s">
        <v>19</v>
      </c>
      <c r="P3677" t="s">
        <v>20</v>
      </c>
      <c r="Q3677" t="s">
        <v>20</v>
      </c>
      <c r="R3677">
        <f t="shared" si="183"/>
        <v>0</v>
      </c>
      <c r="S3677">
        <f t="shared" si="183"/>
        <v>0</v>
      </c>
    </row>
    <row r="3678" spans="1:19" x14ac:dyDescent="0.2">
      <c r="A3678" s="1">
        <v>4294</v>
      </c>
      <c r="B3678" t="s">
        <v>12</v>
      </c>
      <c r="C3678" t="s">
        <v>5985</v>
      </c>
      <c r="D3678" t="s">
        <v>5986</v>
      </c>
      <c r="E3678" t="s">
        <v>15</v>
      </c>
      <c r="F3678" t="s">
        <v>6445</v>
      </c>
      <c r="H3678" t="str">
        <f t="shared" si="182"/>
        <v>老师您好，导数不存在的那个点其实就是不可导点是吗？</v>
      </c>
      <c r="I3678">
        <v>3</v>
      </c>
      <c r="J3678">
        <v>6</v>
      </c>
      <c r="K3678" t="str">
        <f t="shared" si="181"/>
        <v>焦虑</v>
      </c>
      <c r="L3678" t="s">
        <v>6242</v>
      </c>
      <c r="M3678" t="s">
        <v>423</v>
      </c>
      <c r="N3678" t="s">
        <v>52</v>
      </c>
      <c r="O3678" t="s">
        <v>53</v>
      </c>
      <c r="P3678" t="s">
        <v>20</v>
      </c>
      <c r="Q3678" t="s">
        <v>20</v>
      </c>
      <c r="R3678">
        <f t="shared" si="183"/>
        <v>0</v>
      </c>
      <c r="S3678">
        <f t="shared" si="183"/>
        <v>0</v>
      </c>
    </row>
    <row r="3679" spans="1:19" x14ac:dyDescent="0.2">
      <c r="A3679" s="1">
        <v>4295</v>
      </c>
      <c r="B3679" t="s">
        <v>27</v>
      </c>
      <c r="C3679" t="s">
        <v>1970</v>
      </c>
      <c r="D3679" t="s">
        <v>1971</v>
      </c>
      <c r="E3679" t="s">
        <v>1972</v>
      </c>
      <c r="F3679" t="s">
        <v>30</v>
      </c>
      <c r="G3679" t="s">
        <v>1667</v>
      </c>
      <c r="H3679" t="str">
        <f t="shared" si="182"/>
        <v>是的</v>
      </c>
      <c r="I3679">
        <v>6</v>
      </c>
      <c r="J3679">
        <v>3</v>
      </c>
      <c r="K3679" t="str">
        <f t="shared" si="181"/>
        <v>无聊/放松</v>
      </c>
      <c r="L3679" t="s">
        <v>6259</v>
      </c>
      <c r="M3679" t="s">
        <v>30</v>
      </c>
      <c r="N3679" t="s">
        <v>32</v>
      </c>
      <c r="O3679" t="s">
        <v>36</v>
      </c>
      <c r="P3679" t="s">
        <v>20</v>
      </c>
      <c r="Q3679" t="s">
        <v>20</v>
      </c>
      <c r="R3679">
        <f t="shared" si="183"/>
        <v>0</v>
      </c>
      <c r="S3679">
        <f t="shared" si="183"/>
        <v>0</v>
      </c>
    </row>
    <row r="3680" spans="1:19" x14ac:dyDescent="0.2">
      <c r="A3680" s="1">
        <v>4296</v>
      </c>
      <c r="B3680" t="s">
        <v>12</v>
      </c>
      <c r="C3680" t="s">
        <v>6446</v>
      </c>
      <c r="D3680" t="s">
        <v>6447</v>
      </c>
      <c r="E3680" t="s">
        <v>15</v>
      </c>
      <c r="F3680" t="s">
        <v>6448</v>
      </c>
      <c r="H3680" t="str">
        <f t="shared" si="182"/>
        <v>x+2ex是怎么变成2的</v>
      </c>
      <c r="I3680">
        <v>3</v>
      </c>
      <c r="J3680">
        <v>6</v>
      </c>
      <c r="K3680" t="str">
        <f t="shared" si="181"/>
        <v>焦虑</v>
      </c>
      <c r="L3680" t="s">
        <v>6242</v>
      </c>
      <c r="M3680" t="s">
        <v>146</v>
      </c>
      <c r="N3680" t="s">
        <v>52</v>
      </c>
      <c r="O3680" t="s">
        <v>19</v>
      </c>
      <c r="P3680" t="s">
        <v>20</v>
      </c>
      <c r="Q3680" t="s">
        <v>20</v>
      </c>
      <c r="R3680">
        <f t="shared" si="183"/>
        <v>0</v>
      </c>
      <c r="S3680">
        <f t="shared" si="183"/>
        <v>0</v>
      </c>
    </row>
    <row r="3681" spans="1:19" x14ac:dyDescent="0.2">
      <c r="A3681" s="1">
        <v>4297</v>
      </c>
      <c r="B3681" t="s">
        <v>27</v>
      </c>
      <c r="C3681" t="s">
        <v>1970</v>
      </c>
      <c r="D3681" t="s">
        <v>1971</v>
      </c>
      <c r="E3681" t="s">
        <v>1972</v>
      </c>
      <c r="F3681" t="s">
        <v>30</v>
      </c>
      <c r="G3681" t="s">
        <v>6449</v>
      </c>
      <c r="H3681" t="str">
        <f t="shared" si="182"/>
        <v>x→0啊</v>
      </c>
      <c r="I3681">
        <v>6</v>
      </c>
      <c r="J3681">
        <v>3</v>
      </c>
      <c r="K3681" t="str">
        <f t="shared" si="181"/>
        <v>无聊/放松</v>
      </c>
      <c r="L3681" t="s">
        <v>6259</v>
      </c>
      <c r="M3681" t="s">
        <v>30</v>
      </c>
      <c r="N3681" t="s">
        <v>32</v>
      </c>
      <c r="O3681" t="s">
        <v>36</v>
      </c>
      <c r="P3681" t="s">
        <v>20</v>
      </c>
      <c r="Q3681" t="s">
        <v>20</v>
      </c>
      <c r="R3681">
        <f t="shared" si="183"/>
        <v>0</v>
      </c>
      <c r="S3681">
        <f t="shared" si="183"/>
        <v>0</v>
      </c>
    </row>
    <row r="3682" spans="1:19" x14ac:dyDescent="0.2">
      <c r="A3682" s="1">
        <v>4298</v>
      </c>
      <c r="B3682" t="s">
        <v>12</v>
      </c>
      <c r="C3682" t="s">
        <v>6450</v>
      </c>
      <c r="D3682" t="s">
        <v>6451</v>
      </c>
      <c r="E3682" t="s">
        <v>15</v>
      </c>
      <c r="F3682" t="s">
        <v>6452</v>
      </c>
      <c r="H3682" t="str">
        <f t="shared" si="182"/>
        <v>老师\xa0请问第一题\xa0不知如何求解</v>
      </c>
      <c r="I3682">
        <v>3</v>
      </c>
      <c r="J3682">
        <v>6</v>
      </c>
      <c r="K3682" t="str">
        <f t="shared" si="181"/>
        <v>焦虑</v>
      </c>
      <c r="L3682" t="s">
        <v>6242</v>
      </c>
      <c r="M3682" t="s">
        <v>6453</v>
      </c>
      <c r="N3682" t="s">
        <v>220</v>
      </c>
      <c r="O3682" t="s">
        <v>19</v>
      </c>
      <c r="P3682" t="s">
        <v>20</v>
      </c>
      <c r="Q3682" t="s">
        <v>20</v>
      </c>
      <c r="R3682">
        <f t="shared" si="183"/>
        <v>0</v>
      </c>
      <c r="S3682">
        <f t="shared" si="183"/>
        <v>0</v>
      </c>
    </row>
    <row r="3683" spans="1:19" x14ac:dyDescent="0.2">
      <c r="A3683" s="1">
        <v>4302</v>
      </c>
      <c r="B3683" t="s">
        <v>37</v>
      </c>
      <c r="C3683" t="s">
        <v>6450</v>
      </c>
      <c r="D3683" t="s">
        <v>6451</v>
      </c>
      <c r="E3683" t="s">
        <v>15</v>
      </c>
      <c r="F3683" t="s">
        <v>30</v>
      </c>
      <c r="G3683" t="s">
        <v>6454</v>
      </c>
      <c r="H3683" t="str">
        <f t="shared" si="182"/>
        <v>非常感谢！</v>
      </c>
      <c r="I3683">
        <v>6</v>
      </c>
      <c r="J3683">
        <v>6</v>
      </c>
      <c r="K3683" t="str">
        <f t="shared" si="181"/>
        <v>心流</v>
      </c>
      <c r="L3683" t="s">
        <v>3803</v>
      </c>
      <c r="M3683" t="s">
        <v>30</v>
      </c>
      <c r="N3683" t="s">
        <v>30</v>
      </c>
      <c r="O3683" t="s">
        <v>36</v>
      </c>
      <c r="P3683" t="s">
        <v>20</v>
      </c>
      <c r="Q3683" t="s">
        <v>20</v>
      </c>
      <c r="R3683">
        <f t="shared" si="183"/>
        <v>0</v>
      </c>
      <c r="S3683">
        <f t="shared" si="183"/>
        <v>0</v>
      </c>
    </row>
    <row r="3684" spans="1:19" x14ac:dyDescent="0.2">
      <c r="A3684" s="1">
        <v>4303</v>
      </c>
      <c r="B3684" t="s">
        <v>27</v>
      </c>
      <c r="C3684" t="s">
        <v>1970</v>
      </c>
      <c r="D3684" t="s">
        <v>1971</v>
      </c>
      <c r="E3684" t="s">
        <v>1972</v>
      </c>
      <c r="F3684" t="s">
        <v>30</v>
      </c>
      <c r="G3684" t="s">
        <v>6455</v>
      </c>
      <c r="H3684" t="str">
        <f t="shared" si="182"/>
        <v>参考隐函数求导的例子\n</v>
      </c>
      <c r="I3684">
        <v>6</v>
      </c>
      <c r="J3684">
        <v>3</v>
      </c>
      <c r="K3684" t="str">
        <f t="shared" si="181"/>
        <v>无聊/放松</v>
      </c>
      <c r="L3684" t="s">
        <v>6259</v>
      </c>
      <c r="M3684" t="s">
        <v>30</v>
      </c>
      <c r="N3684" t="s">
        <v>44</v>
      </c>
      <c r="O3684" t="s">
        <v>3507</v>
      </c>
      <c r="P3684" t="s">
        <v>20</v>
      </c>
      <c r="Q3684" t="s">
        <v>20</v>
      </c>
      <c r="R3684">
        <f t="shared" si="183"/>
        <v>0</v>
      </c>
      <c r="S3684">
        <f t="shared" si="183"/>
        <v>0</v>
      </c>
    </row>
    <row r="3685" spans="1:19" x14ac:dyDescent="0.2">
      <c r="A3685" s="1">
        <v>4304</v>
      </c>
      <c r="B3685" t="s">
        <v>37</v>
      </c>
      <c r="C3685" t="s">
        <v>6450</v>
      </c>
      <c r="D3685" t="s">
        <v>6451</v>
      </c>
      <c r="E3685" t="s">
        <v>15</v>
      </c>
      <c r="F3685" t="s">
        <v>30</v>
      </c>
      <c r="G3685" t="s">
        <v>6454</v>
      </c>
      <c r="H3685" t="str">
        <f t="shared" si="182"/>
        <v>非常感谢！</v>
      </c>
      <c r="I3685">
        <v>6</v>
      </c>
      <c r="J3685">
        <v>6</v>
      </c>
      <c r="K3685" t="str">
        <f t="shared" si="181"/>
        <v>心流</v>
      </c>
      <c r="L3685" t="s">
        <v>3803</v>
      </c>
      <c r="M3685" t="s">
        <v>30</v>
      </c>
      <c r="N3685" t="s">
        <v>30</v>
      </c>
      <c r="O3685" t="s">
        <v>36</v>
      </c>
      <c r="P3685" t="s">
        <v>20</v>
      </c>
      <c r="Q3685" t="s">
        <v>20</v>
      </c>
      <c r="R3685">
        <f t="shared" si="183"/>
        <v>0</v>
      </c>
      <c r="S3685">
        <f t="shared" si="183"/>
        <v>0</v>
      </c>
    </row>
    <row r="3686" spans="1:19" x14ac:dyDescent="0.2">
      <c r="A3686" s="1">
        <v>4305</v>
      </c>
      <c r="B3686" t="s">
        <v>12</v>
      </c>
      <c r="C3686" t="s">
        <v>6456</v>
      </c>
      <c r="D3686" t="s">
        <v>6457</v>
      </c>
      <c r="E3686" t="s">
        <v>15</v>
      </c>
      <c r="F3686" t="s">
        <v>6458</v>
      </c>
      <c r="H3686" t="str">
        <f t="shared" si="182"/>
        <v>第五题。。啥意思啊。</v>
      </c>
      <c r="I3686">
        <v>3</v>
      </c>
      <c r="J3686">
        <v>6</v>
      </c>
      <c r="K3686" t="str">
        <f t="shared" si="181"/>
        <v>焦虑</v>
      </c>
      <c r="L3686" t="s">
        <v>6242</v>
      </c>
      <c r="M3686" t="s">
        <v>752</v>
      </c>
      <c r="N3686" t="s">
        <v>18</v>
      </c>
      <c r="O3686" t="s">
        <v>19</v>
      </c>
      <c r="P3686" t="s">
        <v>20</v>
      </c>
      <c r="Q3686" t="s">
        <v>20</v>
      </c>
      <c r="R3686">
        <f t="shared" si="183"/>
        <v>0</v>
      </c>
      <c r="S3686">
        <f t="shared" si="183"/>
        <v>0</v>
      </c>
    </row>
    <row r="3687" spans="1:19" x14ac:dyDescent="0.2">
      <c r="A3687" s="1">
        <v>4306</v>
      </c>
      <c r="B3687" t="s">
        <v>12</v>
      </c>
      <c r="C3687" t="s">
        <v>6459</v>
      </c>
      <c r="D3687" t="s">
        <v>6460</v>
      </c>
      <c r="E3687" t="s">
        <v>15</v>
      </c>
      <c r="F3687" t="s">
        <v>6461</v>
      </c>
      <c r="H3687" t="str">
        <f t="shared" si="182"/>
        <v>老师，这题怎么解哇</v>
      </c>
      <c r="I3687">
        <v>3</v>
      </c>
      <c r="J3687">
        <v>6</v>
      </c>
      <c r="K3687" t="str">
        <f t="shared" si="181"/>
        <v>焦虑</v>
      </c>
      <c r="L3687" t="s">
        <v>6242</v>
      </c>
      <c r="M3687" t="s">
        <v>6462</v>
      </c>
      <c r="N3687" t="s">
        <v>52</v>
      </c>
      <c r="O3687" t="s">
        <v>19</v>
      </c>
      <c r="P3687" t="s">
        <v>20</v>
      </c>
      <c r="Q3687" t="s">
        <v>20</v>
      </c>
      <c r="R3687">
        <f t="shared" si="183"/>
        <v>0</v>
      </c>
      <c r="S3687">
        <f t="shared" si="183"/>
        <v>0</v>
      </c>
    </row>
    <row r="3688" spans="1:19" x14ac:dyDescent="0.2">
      <c r="A3688" s="1">
        <v>4307</v>
      </c>
      <c r="B3688" t="s">
        <v>27</v>
      </c>
      <c r="C3688" t="s">
        <v>6463</v>
      </c>
      <c r="D3688" t="s">
        <v>6464</v>
      </c>
      <c r="E3688" t="s">
        <v>15</v>
      </c>
      <c r="F3688" t="s">
        <v>30</v>
      </c>
      <c r="G3688" t="s">
        <v>6465</v>
      </c>
      <c r="H3688" t="str">
        <f t="shared" si="182"/>
        <v>你这个-1应该是中间哪里算错了吧，拉格朗日余项分母位置的（n+1）！和f（x）的（n+1）阶导数分子位置的（n+1）！直接消掉，没有负的。</v>
      </c>
      <c r="I3688">
        <v>6</v>
      </c>
      <c r="J3688">
        <v>6</v>
      </c>
      <c r="K3688" t="str">
        <f t="shared" si="181"/>
        <v>心流</v>
      </c>
      <c r="L3688" t="s">
        <v>4467</v>
      </c>
      <c r="M3688" t="s">
        <v>30</v>
      </c>
      <c r="N3688" t="s">
        <v>32</v>
      </c>
      <c r="O3688" t="s">
        <v>36</v>
      </c>
      <c r="P3688" t="s">
        <v>20</v>
      </c>
      <c r="Q3688" t="s">
        <v>20</v>
      </c>
      <c r="R3688">
        <f t="shared" si="183"/>
        <v>0</v>
      </c>
      <c r="S3688">
        <f t="shared" si="183"/>
        <v>0</v>
      </c>
    </row>
    <row r="3689" spans="1:19" x14ac:dyDescent="0.2">
      <c r="A3689" s="1">
        <v>4308</v>
      </c>
      <c r="B3689" t="s">
        <v>12</v>
      </c>
      <c r="C3689" t="s">
        <v>6466</v>
      </c>
      <c r="D3689" t="s">
        <v>6467</v>
      </c>
      <c r="E3689" t="s">
        <v>15</v>
      </c>
      <c r="F3689" t="s">
        <v>6468</v>
      </c>
      <c r="H3689" t="str">
        <f t="shared" si="182"/>
        <v>函数倒数相比极限无穷大，是极限不存在的意思吗？</v>
      </c>
      <c r="I3689">
        <v>3</v>
      </c>
      <c r="J3689">
        <v>6</v>
      </c>
      <c r="K3689" t="str">
        <f t="shared" si="181"/>
        <v>焦虑</v>
      </c>
      <c r="L3689" t="s">
        <v>6242</v>
      </c>
      <c r="M3689" t="s">
        <v>1744</v>
      </c>
      <c r="N3689" t="s">
        <v>18</v>
      </c>
      <c r="O3689" t="s">
        <v>19</v>
      </c>
      <c r="P3689" t="s">
        <v>20</v>
      </c>
      <c r="Q3689" t="s">
        <v>20</v>
      </c>
      <c r="R3689">
        <f t="shared" si="183"/>
        <v>0</v>
      </c>
      <c r="S3689">
        <f t="shared" si="183"/>
        <v>0</v>
      </c>
    </row>
    <row r="3690" spans="1:19" x14ac:dyDescent="0.2">
      <c r="A3690" s="1">
        <v>4309</v>
      </c>
      <c r="B3690" t="s">
        <v>12</v>
      </c>
      <c r="C3690" t="s">
        <v>6469</v>
      </c>
      <c r="D3690" t="s">
        <v>6470</v>
      </c>
      <c r="E3690" t="s">
        <v>15</v>
      </c>
      <c r="F3690" t="s">
        <v>6471</v>
      </c>
      <c r="G3690" t="s">
        <v>6472</v>
      </c>
      <c r="H3690" t="str">
        <f t="shared" si="182"/>
        <v>第一周测试\n这道题上没有说n是整数吧？那如果n是无穷大的小数，极限不是应该不存在吗？</v>
      </c>
      <c r="I3690">
        <v>3</v>
      </c>
      <c r="J3690">
        <v>6</v>
      </c>
      <c r="K3690" t="str">
        <f t="shared" ref="K3690:K3753" si="184">IF(I3690&lt;6,IF(J3690&lt;6,IF(J3690=0,"无关","冷漠"),"焦虑"),IF(J3690&lt;6,"无聊/放松","心流"))</f>
        <v>焦虑</v>
      </c>
      <c r="L3690" t="s">
        <v>6242</v>
      </c>
      <c r="M3690" t="s">
        <v>686</v>
      </c>
      <c r="N3690" t="s">
        <v>18</v>
      </c>
      <c r="O3690" t="s">
        <v>19</v>
      </c>
      <c r="P3690" t="s">
        <v>20</v>
      </c>
      <c r="Q3690" t="s">
        <v>20</v>
      </c>
      <c r="R3690">
        <f t="shared" si="183"/>
        <v>0</v>
      </c>
      <c r="S3690">
        <f t="shared" si="183"/>
        <v>0</v>
      </c>
    </row>
    <row r="3691" spans="1:19" x14ac:dyDescent="0.2">
      <c r="A3691" s="1">
        <v>4310</v>
      </c>
      <c r="B3691" t="s">
        <v>12</v>
      </c>
      <c r="C3691" t="s">
        <v>6473</v>
      </c>
      <c r="D3691" t="s">
        <v>6474</v>
      </c>
      <c r="E3691" t="s">
        <v>15</v>
      </c>
      <c r="F3691" t="s">
        <v>6475</v>
      </c>
      <c r="H3691" t="str">
        <f t="shared" si="182"/>
        <v>老师，A不依赖x是什么意思</v>
      </c>
      <c r="I3691">
        <v>3</v>
      </c>
      <c r="J3691">
        <v>6</v>
      </c>
      <c r="K3691" t="str">
        <f t="shared" si="184"/>
        <v>焦虑</v>
      </c>
      <c r="L3691" t="s">
        <v>6242</v>
      </c>
      <c r="M3691" t="s">
        <v>6476</v>
      </c>
      <c r="N3691" t="s">
        <v>162</v>
      </c>
      <c r="O3691" t="s">
        <v>19</v>
      </c>
      <c r="P3691" t="s">
        <v>20</v>
      </c>
      <c r="Q3691" t="s">
        <v>20</v>
      </c>
      <c r="R3691">
        <f t="shared" si="183"/>
        <v>0</v>
      </c>
      <c r="S3691">
        <f t="shared" si="183"/>
        <v>0</v>
      </c>
    </row>
    <row r="3692" spans="1:19" x14ac:dyDescent="0.2">
      <c r="A3692" s="1">
        <v>4311</v>
      </c>
      <c r="B3692" t="s">
        <v>27</v>
      </c>
      <c r="C3692" t="s">
        <v>6279</v>
      </c>
      <c r="D3692" t="s">
        <v>6280</v>
      </c>
      <c r="E3692" t="s">
        <v>15</v>
      </c>
      <c r="F3692" t="s">
        <v>30</v>
      </c>
      <c r="G3692" t="s">
        <v>6477</v>
      </c>
      <c r="H3692" t="str">
        <f t="shared" si="182"/>
        <v>就是A不会随着x的变化而变化</v>
      </c>
      <c r="I3692">
        <v>6</v>
      </c>
      <c r="J3692">
        <v>6</v>
      </c>
      <c r="K3692" t="str">
        <f t="shared" si="184"/>
        <v>心流</v>
      </c>
      <c r="L3692" t="s">
        <v>5523</v>
      </c>
      <c r="M3692" t="s">
        <v>30</v>
      </c>
      <c r="N3692" t="s">
        <v>32</v>
      </c>
      <c r="O3692" t="s">
        <v>40</v>
      </c>
      <c r="P3692" t="s">
        <v>20</v>
      </c>
      <c r="Q3692" t="s">
        <v>20</v>
      </c>
      <c r="R3692">
        <f t="shared" si="183"/>
        <v>0</v>
      </c>
      <c r="S3692">
        <f t="shared" si="183"/>
        <v>0</v>
      </c>
    </row>
    <row r="3693" spans="1:19" x14ac:dyDescent="0.2">
      <c r="A3693" s="1">
        <v>4312</v>
      </c>
      <c r="B3693" t="s">
        <v>27</v>
      </c>
      <c r="C3693" t="s">
        <v>2724</v>
      </c>
      <c r="D3693" t="s">
        <v>2725</v>
      </c>
      <c r="E3693" t="s">
        <v>15</v>
      </c>
      <c r="F3693" t="s">
        <v>30</v>
      </c>
      <c r="G3693" t="s">
        <v>6478</v>
      </c>
      <c r="H3693" t="str">
        <f t="shared" si="182"/>
        <v>就是A不随x的改变而改变</v>
      </c>
      <c r="I3693">
        <v>6</v>
      </c>
      <c r="J3693">
        <v>6</v>
      </c>
      <c r="K3693" t="str">
        <f t="shared" si="184"/>
        <v>心流</v>
      </c>
      <c r="L3693" t="s">
        <v>6259</v>
      </c>
      <c r="M3693" t="s">
        <v>30</v>
      </c>
      <c r="N3693" t="s">
        <v>32</v>
      </c>
      <c r="O3693" t="s">
        <v>3507</v>
      </c>
      <c r="P3693" t="s">
        <v>20</v>
      </c>
      <c r="Q3693" t="s">
        <v>20</v>
      </c>
      <c r="R3693">
        <f t="shared" si="183"/>
        <v>0</v>
      </c>
      <c r="S3693">
        <f t="shared" si="183"/>
        <v>0</v>
      </c>
    </row>
    <row r="3694" spans="1:19" x14ac:dyDescent="0.2">
      <c r="A3694" s="1">
        <v>4313</v>
      </c>
      <c r="B3694" t="s">
        <v>12</v>
      </c>
      <c r="C3694" t="s">
        <v>6479</v>
      </c>
      <c r="D3694" t="s">
        <v>6480</v>
      </c>
      <c r="E3694" t="s">
        <v>15</v>
      </c>
      <c r="F3694" t="s">
        <v>6481</v>
      </c>
      <c r="H3694" t="str">
        <f t="shared" si="182"/>
        <v>这道题怎么做，谢谢</v>
      </c>
      <c r="I3694">
        <v>3</v>
      </c>
      <c r="J3694">
        <v>6</v>
      </c>
      <c r="K3694" t="str">
        <f t="shared" si="184"/>
        <v>焦虑</v>
      </c>
      <c r="L3694" t="s">
        <v>6242</v>
      </c>
      <c r="M3694" t="s">
        <v>706</v>
      </c>
      <c r="N3694" t="s">
        <v>18</v>
      </c>
      <c r="O3694" t="s">
        <v>19</v>
      </c>
      <c r="P3694" t="s">
        <v>20</v>
      </c>
      <c r="Q3694" t="s">
        <v>20</v>
      </c>
      <c r="R3694">
        <f t="shared" si="183"/>
        <v>0</v>
      </c>
      <c r="S3694">
        <f t="shared" si="183"/>
        <v>0</v>
      </c>
    </row>
    <row r="3695" spans="1:19" x14ac:dyDescent="0.2">
      <c r="A3695" s="1">
        <v>4314</v>
      </c>
      <c r="B3695" t="s">
        <v>12</v>
      </c>
      <c r="C3695" t="s">
        <v>2567</v>
      </c>
      <c r="D3695" t="s">
        <v>2568</v>
      </c>
      <c r="E3695" t="s">
        <v>2569</v>
      </c>
      <c r="F3695" t="s">
        <v>410</v>
      </c>
      <c r="G3695" t="s">
        <v>6482</v>
      </c>
      <c r="H3695" t="str">
        <f t="shared" si="182"/>
        <v>洛必达法则\n请问该怎么继续求下去呢</v>
      </c>
      <c r="I3695">
        <v>3</v>
      </c>
      <c r="J3695">
        <v>6</v>
      </c>
      <c r="K3695" t="str">
        <f t="shared" si="184"/>
        <v>焦虑</v>
      </c>
      <c r="L3695" t="s">
        <v>6242</v>
      </c>
      <c r="M3695" t="s">
        <v>553</v>
      </c>
      <c r="N3695" t="s">
        <v>162</v>
      </c>
      <c r="O3695" t="s">
        <v>19</v>
      </c>
      <c r="P3695" t="s">
        <v>20</v>
      </c>
      <c r="Q3695" t="s">
        <v>20</v>
      </c>
      <c r="R3695">
        <f t="shared" si="183"/>
        <v>0</v>
      </c>
      <c r="S3695">
        <f t="shared" si="183"/>
        <v>0</v>
      </c>
    </row>
    <row r="3696" spans="1:19" x14ac:dyDescent="0.2">
      <c r="A3696" s="1">
        <v>4315</v>
      </c>
      <c r="B3696" t="s">
        <v>27</v>
      </c>
      <c r="C3696" t="s">
        <v>6483</v>
      </c>
      <c r="D3696" t="s">
        <v>6484</v>
      </c>
      <c r="E3696" t="s">
        <v>15</v>
      </c>
      <c r="F3696" t="s">
        <v>30</v>
      </c>
      <c r="G3696" t="s">
        <v>6485</v>
      </c>
      <c r="H3696" t="str">
        <f t="shared" si="182"/>
        <v>用麦克劳林可以吗</v>
      </c>
      <c r="I3696">
        <v>3</v>
      </c>
      <c r="J3696">
        <v>6</v>
      </c>
      <c r="K3696" t="str">
        <f t="shared" si="184"/>
        <v>焦虑</v>
      </c>
      <c r="L3696" t="s">
        <v>6259</v>
      </c>
      <c r="M3696" t="s">
        <v>30</v>
      </c>
      <c r="N3696" t="s">
        <v>44</v>
      </c>
      <c r="O3696" t="s">
        <v>36</v>
      </c>
      <c r="P3696" t="s">
        <v>20</v>
      </c>
      <c r="Q3696" t="s">
        <v>20</v>
      </c>
      <c r="R3696">
        <f t="shared" si="183"/>
        <v>0</v>
      </c>
      <c r="S3696">
        <f t="shared" si="183"/>
        <v>0</v>
      </c>
    </row>
    <row r="3697" spans="1:19" x14ac:dyDescent="0.2">
      <c r="A3697" s="1">
        <v>4316</v>
      </c>
      <c r="B3697" t="s">
        <v>37</v>
      </c>
      <c r="C3697" t="s">
        <v>2567</v>
      </c>
      <c r="D3697" t="s">
        <v>2568</v>
      </c>
      <c r="E3697" t="s">
        <v>2569</v>
      </c>
      <c r="F3697" t="s">
        <v>30</v>
      </c>
      <c r="G3697" t="s">
        <v>6486</v>
      </c>
      <c r="H3697" t="str">
        <f t="shared" si="182"/>
        <v>可以呀</v>
      </c>
      <c r="I3697">
        <v>6</v>
      </c>
      <c r="J3697">
        <v>3</v>
      </c>
      <c r="K3697" t="str">
        <f t="shared" si="184"/>
        <v>无聊/放松</v>
      </c>
      <c r="L3697" t="s">
        <v>5909</v>
      </c>
      <c r="M3697" t="s">
        <v>30</v>
      </c>
      <c r="N3697" t="s">
        <v>30</v>
      </c>
      <c r="O3697" t="s">
        <v>36</v>
      </c>
      <c r="P3697" t="s">
        <v>20</v>
      </c>
      <c r="Q3697" t="s">
        <v>20</v>
      </c>
      <c r="R3697">
        <f t="shared" si="183"/>
        <v>0</v>
      </c>
      <c r="S3697">
        <f t="shared" si="183"/>
        <v>0</v>
      </c>
    </row>
    <row r="3698" spans="1:19" x14ac:dyDescent="0.2">
      <c r="A3698" s="1">
        <v>4317</v>
      </c>
      <c r="B3698" t="s">
        <v>27</v>
      </c>
      <c r="C3698" t="s">
        <v>1970</v>
      </c>
      <c r="D3698" t="s">
        <v>1971</v>
      </c>
      <c r="E3698" t="s">
        <v>1972</v>
      </c>
      <c r="F3698" t="s">
        <v>30</v>
      </c>
      <c r="G3698" t="s">
        <v>6487</v>
      </c>
      <c r="H3698" t="str">
        <f t="shared" si="182"/>
        <v>观察一下，如果分母趋于零，则分子也趋于零，能得到什么结果呢</v>
      </c>
      <c r="I3698">
        <v>6</v>
      </c>
      <c r="J3698">
        <v>6</v>
      </c>
      <c r="K3698" t="str">
        <f t="shared" si="184"/>
        <v>心流</v>
      </c>
      <c r="L3698" t="s">
        <v>6259</v>
      </c>
      <c r="M3698" t="s">
        <v>30</v>
      </c>
      <c r="N3698" t="s">
        <v>32</v>
      </c>
      <c r="O3698" t="s">
        <v>33</v>
      </c>
      <c r="P3698" t="s">
        <v>20</v>
      </c>
      <c r="Q3698" t="s">
        <v>20</v>
      </c>
      <c r="R3698">
        <f t="shared" si="183"/>
        <v>0</v>
      </c>
      <c r="S3698">
        <f t="shared" si="183"/>
        <v>0</v>
      </c>
    </row>
    <row r="3699" spans="1:19" x14ac:dyDescent="0.2">
      <c r="A3699" s="1">
        <v>4318</v>
      </c>
      <c r="B3699" t="s">
        <v>12</v>
      </c>
      <c r="C3699" t="s">
        <v>6488</v>
      </c>
      <c r="D3699" t="s">
        <v>6489</v>
      </c>
      <c r="E3699" t="s">
        <v>15</v>
      </c>
      <c r="F3699" t="s">
        <v>6490</v>
      </c>
      <c r="G3699" t="s">
        <v>6491</v>
      </c>
      <c r="H3699" t="str">
        <f t="shared" si="182"/>
        <v>老师这一步是怎么化过去的\n\n中间怎么把x的μ次方提出来的，我不明白，谢谢</v>
      </c>
      <c r="I3699">
        <v>3</v>
      </c>
      <c r="J3699">
        <v>6</v>
      </c>
      <c r="K3699" t="str">
        <f t="shared" si="184"/>
        <v>焦虑</v>
      </c>
      <c r="L3699" t="s">
        <v>6242</v>
      </c>
      <c r="M3699" t="s">
        <v>6492</v>
      </c>
      <c r="N3699" t="s">
        <v>220</v>
      </c>
      <c r="O3699" t="s">
        <v>19</v>
      </c>
      <c r="P3699" t="s">
        <v>20</v>
      </c>
      <c r="Q3699" t="s">
        <v>20</v>
      </c>
      <c r="R3699">
        <f t="shared" si="183"/>
        <v>0</v>
      </c>
      <c r="S3699">
        <f t="shared" si="183"/>
        <v>0</v>
      </c>
    </row>
    <row r="3700" spans="1:19" x14ac:dyDescent="0.2">
      <c r="A3700" s="1">
        <v>4321</v>
      </c>
      <c r="B3700" t="s">
        <v>37</v>
      </c>
      <c r="C3700" t="s">
        <v>6495</v>
      </c>
      <c r="D3700" t="s">
        <v>6496</v>
      </c>
      <c r="E3700" t="s">
        <v>15</v>
      </c>
      <c r="F3700" t="s">
        <v>30</v>
      </c>
      <c r="G3700" t="s">
        <v>1277</v>
      </c>
      <c r="H3700" t="str">
        <f t="shared" si="182"/>
        <v>厉害</v>
      </c>
      <c r="I3700">
        <v>6</v>
      </c>
      <c r="J3700">
        <v>6</v>
      </c>
      <c r="K3700" t="str">
        <f t="shared" si="184"/>
        <v>心流</v>
      </c>
      <c r="L3700" t="s">
        <v>3474</v>
      </c>
      <c r="M3700" t="s">
        <v>30</v>
      </c>
      <c r="N3700" t="s">
        <v>30</v>
      </c>
      <c r="O3700" t="s">
        <v>36</v>
      </c>
      <c r="P3700" t="s">
        <v>20</v>
      </c>
      <c r="Q3700" t="s">
        <v>20</v>
      </c>
      <c r="R3700">
        <f t="shared" si="183"/>
        <v>0</v>
      </c>
      <c r="S3700">
        <f t="shared" si="183"/>
        <v>0</v>
      </c>
    </row>
    <row r="3701" spans="1:19" x14ac:dyDescent="0.2">
      <c r="A3701" s="1">
        <v>4323</v>
      </c>
      <c r="B3701" t="s">
        <v>37</v>
      </c>
      <c r="C3701" t="s">
        <v>6497</v>
      </c>
      <c r="D3701" t="s">
        <v>6489</v>
      </c>
      <c r="E3701" t="s">
        <v>15</v>
      </c>
      <c r="F3701" t="s">
        <v>30</v>
      </c>
      <c r="G3701" t="s">
        <v>6498</v>
      </c>
      <c r="H3701" t="str">
        <f t="shared" si="182"/>
        <v>谢谢，懂了</v>
      </c>
      <c r="I3701">
        <v>6</v>
      </c>
      <c r="J3701">
        <v>6</v>
      </c>
      <c r="K3701" t="str">
        <f t="shared" si="184"/>
        <v>心流</v>
      </c>
      <c r="L3701" t="s">
        <v>5032</v>
      </c>
      <c r="M3701" t="s">
        <v>30</v>
      </c>
      <c r="N3701" t="s">
        <v>30</v>
      </c>
      <c r="O3701" t="s">
        <v>36</v>
      </c>
      <c r="P3701" t="s">
        <v>20</v>
      </c>
      <c r="Q3701" t="s">
        <v>20</v>
      </c>
      <c r="R3701">
        <f t="shared" si="183"/>
        <v>0</v>
      </c>
      <c r="S3701">
        <f t="shared" si="183"/>
        <v>0</v>
      </c>
    </row>
    <row r="3702" spans="1:19" x14ac:dyDescent="0.2">
      <c r="A3702" s="1">
        <v>4324</v>
      </c>
      <c r="B3702" t="s">
        <v>27</v>
      </c>
      <c r="C3702" t="s">
        <v>6493</v>
      </c>
      <c r="D3702" t="s">
        <v>6494</v>
      </c>
      <c r="E3702" t="s">
        <v>15</v>
      </c>
      <c r="F3702" t="s">
        <v>30</v>
      </c>
      <c r="G3702" t="s">
        <v>6499</v>
      </c>
      <c r="H3702" t="str">
        <f t="shared" si="182"/>
        <v>先不做u次方运算，直接对等式进行处理提公因式</v>
      </c>
      <c r="I3702">
        <v>6</v>
      </c>
      <c r="J3702">
        <v>6</v>
      </c>
      <c r="K3702" t="str">
        <f t="shared" si="184"/>
        <v>心流</v>
      </c>
      <c r="L3702" t="s">
        <v>5909</v>
      </c>
      <c r="M3702" t="s">
        <v>30</v>
      </c>
      <c r="N3702" t="s">
        <v>38</v>
      </c>
      <c r="O3702" t="s">
        <v>33</v>
      </c>
      <c r="P3702" t="s">
        <v>20</v>
      </c>
      <c r="Q3702" t="s">
        <v>20</v>
      </c>
      <c r="R3702">
        <f t="shared" si="183"/>
        <v>0</v>
      </c>
      <c r="S3702">
        <f t="shared" si="183"/>
        <v>0</v>
      </c>
    </row>
    <row r="3703" spans="1:19" x14ac:dyDescent="0.2">
      <c r="A3703" s="1">
        <v>4325</v>
      </c>
      <c r="B3703" t="s">
        <v>37</v>
      </c>
      <c r="C3703" t="s">
        <v>6497</v>
      </c>
      <c r="D3703" t="s">
        <v>6489</v>
      </c>
      <c r="E3703" t="s">
        <v>15</v>
      </c>
      <c r="F3703" t="s">
        <v>30</v>
      </c>
      <c r="G3703" t="s">
        <v>6500</v>
      </c>
      <c r="H3703" t="str">
        <f t="shared" si="182"/>
        <v>还是不太明白怎么处理的，能写一下步骤吗？\n非常感谢。</v>
      </c>
      <c r="I3703">
        <v>3</v>
      </c>
      <c r="J3703">
        <v>6</v>
      </c>
      <c r="K3703" t="str">
        <f t="shared" si="184"/>
        <v>焦虑</v>
      </c>
      <c r="L3703" t="s">
        <v>5523</v>
      </c>
      <c r="M3703" t="s">
        <v>30</v>
      </c>
      <c r="N3703" t="s">
        <v>30</v>
      </c>
      <c r="O3703" t="s">
        <v>36</v>
      </c>
      <c r="P3703" t="s">
        <v>20</v>
      </c>
      <c r="Q3703" t="s">
        <v>20</v>
      </c>
      <c r="R3703">
        <f t="shared" si="183"/>
        <v>0</v>
      </c>
      <c r="S3703">
        <f t="shared" si="183"/>
        <v>0</v>
      </c>
    </row>
    <row r="3704" spans="1:19" x14ac:dyDescent="0.2">
      <c r="A3704" s="1">
        <v>4326</v>
      </c>
      <c r="B3704" t="s">
        <v>37</v>
      </c>
      <c r="C3704" t="s">
        <v>5503</v>
      </c>
      <c r="D3704" t="s">
        <v>5504</v>
      </c>
      <c r="E3704" t="s">
        <v>15</v>
      </c>
      <c r="F3704" t="s">
        <v>30</v>
      </c>
      <c r="G3704" t="s">
        <v>6501</v>
      </c>
      <c r="H3704" t="str">
        <f t="shared" si="182"/>
        <v>看一下我上面的评论</v>
      </c>
      <c r="I3704">
        <v>6</v>
      </c>
      <c r="J3704">
        <v>3</v>
      </c>
      <c r="K3704" t="str">
        <f t="shared" si="184"/>
        <v>无聊/放松</v>
      </c>
      <c r="L3704" t="s">
        <v>5323</v>
      </c>
      <c r="M3704" t="s">
        <v>30</v>
      </c>
      <c r="N3704" t="s">
        <v>30</v>
      </c>
      <c r="O3704" t="s">
        <v>36</v>
      </c>
      <c r="P3704" t="s">
        <v>20</v>
      </c>
      <c r="Q3704" t="s">
        <v>20</v>
      </c>
      <c r="R3704">
        <f t="shared" si="183"/>
        <v>0</v>
      </c>
      <c r="S3704">
        <f t="shared" si="183"/>
        <v>0</v>
      </c>
    </row>
    <row r="3705" spans="1:19" x14ac:dyDescent="0.2">
      <c r="A3705" s="1">
        <v>4327</v>
      </c>
      <c r="B3705" t="s">
        <v>12</v>
      </c>
      <c r="C3705" t="s">
        <v>2116</v>
      </c>
      <c r="D3705" t="s">
        <v>2117</v>
      </c>
      <c r="E3705" t="s">
        <v>15</v>
      </c>
      <c r="F3705" t="s">
        <v>6502</v>
      </c>
      <c r="H3705" t="str">
        <f t="shared" si="182"/>
        <v>这个是不是用两个重要极限求，该咋解？</v>
      </c>
      <c r="I3705">
        <v>3</v>
      </c>
      <c r="J3705">
        <v>6</v>
      </c>
      <c r="K3705" t="str">
        <f t="shared" si="184"/>
        <v>焦虑</v>
      </c>
      <c r="L3705" t="s">
        <v>6242</v>
      </c>
      <c r="M3705" t="s">
        <v>1166</v>
      </c>
      <c r="N3705" t="s">
        <v>52</v>
      </c>
      <c r="O3705" t="s">
        <v>152</v>
      </c>
      <c r="P3705" t="s">
        <v>20</v>
      </c>
      <c r="Q3705" t="s">
        <v>20</v>
      </c>
      <c r="R3705">
        <f t="shared" si="183"/>
        <v>0</v>
      </c>
      <c r="S3705">
        <f t="shared" si="183"/>
        <v>0</v>
      </c>
    </row>
    <row r="3706" spans="1:19" x14ac:dyDescent="0.2">
      <c r="A3706" s="1">
        <v>4328</v>
      </c>
      <c r="B3706" t="s">
        <v>27</v>
      </c>
      <c r="C3706" t="s">
        <v>1970</v>
      </c>
      <c r="D3706" t="s">
        <v>1971</v>
      </c>
      <c r="E3706" t="s">
        <v>1972</v>
      </c>
      <c r="F3706" t="s">
        <v>30</v>
      </c>
      <c r="G3706" t="s">
        <v>6503</v>
      </c>
      <c r="H3706" t="str">
        <f t="shared" si="182"/>
        <v>这要考虑左右极限</v>
      </c>
      <c r="I3706">
        <v>6</v>
      </c>
      <c r="J3706">
        <v>6</v>
      </c>
      <c r="K3706" t="str">
        <f t="shared" si="184"/>
        <v>心流</v>
      </c>
      <c r="L3706" t="s">
        <v>6259</v>
      </c>
      <c r="M3706" t="s">
        <v>30</v>
      </c>
      <c r="N3706" t="s">
        <v>32</v>
      </c>
      <c r="O3706" t="s">
        <v>36</v>
      </c>
      <c r="P3706" t="s">
        <v>20</v>
      </c>
      <c r="Q3706" t="s">
        <v>20</v>
      </c>
      <c r="R3706">
        <f t="shared" si="183"/>
        <v>0</v>
      </c>
      <c r="S3706">
        <f t="shared" si="183"/>
        <v>0</v>
      </c>
    </row>
    <row r="3707" spans="1:19" x14ac:dyDescent="0.2">
      <c r="A3707" s="1">
        <v>4329</v>
      </c>
      <c r="B3707" t="s">
        <v>12</v>
      </c>
      <c r="C3707" t="s">
        <v>6504</v>
      </c>
      <c r="D3707" t="s">
        <v>6505</v>
      </c>
      <c r="E3707" t="s">
        <v>15</v>
      </c>
      <c r="F3707" t="s">
        <v>6506</v>
      </c>
      <c r="G3707" t="s">
        <v>6507</v>
      </c>
      <c r="H3707" t="str">
        <f t="shared" si="182"/>
        <v>怎么算出来的啊？\n这三个怎么算?0/0型怎么这么多答案啊</v>
      </c>
      <c r="I3707">
        <v>3</v>
      </c>
      <c r="J3707">
        <v>6</v>
      </c>
      <c r="K3707" t="str">
        <f t="shared" si="184"/>
        <v>焦虑</v>
      </c>
      <c r="L3707" t="s">
        <v>6242</v>
      </c>
      <c r="M3707" t="s">
        <v>684</v>
      </c>
      <c r="N3707" t="s">
        <v>18</v>
      </c>
      <c r="O3707" t="s">
        <v>19</v>
      </c>
      <c r="P3707" t="s">
        <v>20</v>
      </c>
      <c r="Q3707" t="s">
        <v>20</v>
      </c>
      <c r="R3707">
        <f t="shared" si="183"/>
        <v>0</v>
      </c>
      <c r="S3707">
        <f t="shared" si="183"/>
        <v>0</v>
      </c>
    </row>
    <row r="3708" spans="1:19" x14ac:dyDescent="0.2">
      <c r="A3708" s="1">
        <v>4330</v>
      </c>
      <c r="B3708" t="s">
        <v>12</v>
      </c>
      <c r="C3708" t="s">
        <v>6508</v>
      </c>
      <c r="D3708" t="s">
        <v>6509</v>
      </c>
      <c r="E3708" t="s">
        <v>6510</v>
      </c>
      <c r="F3708" t="s">
        <v>6511</v>
      </c>
      <c r="H3708" t="str">
        <f t="shared" si="182"/>
        <v>y=sgn\xa0x怎么读？请问。</v>
      </c>
      <c r="I3708">
        <v>3</v>
      </c>
      <c r="J3708">
        <v>6</v>
      </c>
      <c r="K3708" t="str">
        <f t="shared" si="184"/>
        <v>焦虑</v>
      </c>
      <c r="L3708" t="s">
        <v>6242</v>
      </c>
      <c r="M3708" t="s">
        <v>608</v>
      </c>
      <c r="N3708" t="s">
        <v>18</v>
      </c>
      <c r="O3708" t="s">
        <v>19</v>
      </c>
      <c r="P3708" t="s">
        <v>20</v>
      </c>
      <c r="Q3708" t="s">
        <v>20</v>
      </c>
      <c r="R3708">
        <f t="shared" si="183"/>
        <v>0</v>
      </c>
      <c r="S3708">
        <f t="shared" si="183"/>
        <v>0</v>
      </c>
    </row>
    <row r="3709" spans="1:19" x14ac:dyDescent="0.2">
      <c r="A3709" s="1">
        <v>4331</v>
      </c>
      <c r="B3709" t="s">
        <v>12</v>
      </c>
      <c r="C3709" t="s">
        <v>6512</v>
      </c>
      <c r="D3709" t="s">
        <v>6513</v>
      </c>
      <c r="E3709" t="s">
        <v>15</v>
      </c>
      <c r="F3709" t="s">
        <v>528</v>
      </c>
      <c r="G3709" t="s">
        <v>6514</v>
      </c>
      <c r="H3709" t="str">
        <f t="shared" si="182"/>
        <v>问题老师，你好\n请问一下为什么反正切没有极限?</v>
      </c>
      <c r="I3709">
        <v>3</v>
      </c>
      <c r="J3709">
        <v>6</v>
      </c>
      <c r="K3709" t="str">
        <f t="shared" si="184"/>
        <v>焦虑</v>
      </c>
      <c r="L3709" t="s">
        <v>6242</v>
      </c>
      <c r="M3709" t="s">
        <v>752</v>
      </c>
      <c r="N3709" t="s">
        <v>18</v>
      </c>
      <c r="O3709" t="s">
        <v>19</v>
      </c>
      <c r="P3709" t="s">
        <v>20</v>
      </c>
      <c r="Q3709" t="s">
        <v>20</v>
      </c>
      <c r="R3709">
        <f t="shared" si="183"/>
        <v>0</v>
      </c>
      <c r="S3709">
        <f t="shared" si="183"/>
        <v>0</v>
      </c>
    </row>
    <row r="3710" spans="1:19" x14ac:dyDescent="0.2">
      <c r="A3710" s="1">
        <v>4332</v>
      </c>
      <c r="B3710" t="s">
        <v>12</v>
      </c>
      <c r="C3710" t="s">
        <v>6515</v>
      </c>
      <c r="D3710" t="s">
        <v>6516</v>
      </c>
      <c r="E3710" t="s">
        <v>15</v>
      </c>
      <c r="F3710" t="s">
        <v>6517</v>
      </c>
      <c r="H3710" t="str">
        <f t="shared" si="182"/>
        <v>老师这种题怎么求呀....</v>
      </c>
      <c r="I3710">
        <v>3</v>
      </c>
      <c r="J3710">
        <v>6</v>
      </c>
      <c r="K3710" t="str">
        <f t="shared" si="184"/>
        <v>焦虑</v>
      </c>
      <c r="L3710" t="s">
        <v>6242</v>
      </c>
      <c r="M3710" t="s">
        <v>209</v>
      </c>
      <c r="N3710" t="s">
        <v>18</v>
      </c>
      <c r="O3710" t="s">
        <v>19</v>
      </c>
      <c r="P3710" t="s">
        <v>20</v>
      </c>
      <c r="Q3710" t="s">
        <v>20</v>
      </c>
      <c r="R3710">
        <f t="shared" si="183"/>
        <v>0</v>
      </c>
      <c r="S3710">
        <f t="shared" si="183"/>
        <v>0</v>
      </c>
    </row>
    <row r="3711" spans="1:19" x14ac:dyDescent="0.2">
      <c r="A3711" s="1">
        <v>4333</v>
      </c>
      <c r="B3711" t="s">
        <v>12</v>
      </c>
      <c r="C3711" t="s">
        <v>2265</v>
      </c>
      <c r="D3711" t="s">
        <v>2266</v>
      </c>
      <c r="E3711" t="s">
        <v>2267</v>
      </c>
      <c r="F3711" t="s">
        <v>6518</v>
      </c>
      <c r="H3711" t="str">
        <f t="shared" si="182"/>
        <v>请问这里怎么不选D呢？为啥是闭区间呢？</v>
      </c>
      <c r="I3711">
        <v>3</v>
      </c>
      <c r="J3711">
        <v>6</v>
      </c>
      <c r="K3711" t="str">
        <f t="shared" si="184"/>
        <v>焦虑</v>
      </c>
      <c r="L3711" t="s">
        <v>6242</v>
      </c>
      <c r="M3711" t="s">
        <v>6519</v>
      </c>
      <c r="N3711" t="s">
        <v>86</v>
      </c>
      <c r="O3711" t="s">
        <v>19</v>
      </c>
      <c r="P3711" t="s">
        <v>20</v>
      </c>
      <c r="Q3711" t="s">
        <v>20</v>
      </c>
      <c r="R3711">
        <f t="shared" si="183"/>
        <v>0</v>
      </c>
      <c r="S3711">
        <f t="shared" si="183"/>
        <v>0</v>
      </c>
    </row>
    <row r="3712" spans="1:19" x14ac:dyDescent="0.2">
      <c r="A3712" s="1">
        <v>4334</v>
      </c>
      <c r="B3712" t="s">
        <v>27</v>
      </c>
      <c r="C3712" t="s">
        <v>6520</v>
      </c>
      <c r="D3712" t="s">
        <v>6521</v>
      </c>
      <c r="E3712" t="s">
        <v>15</v>
      </c>
      <c r="F3712" t="s">
        <v>30</v>
      </c>
      <c r="G3712" t="s">
        <v>6522</v>
      </c>
      <c r="H3712" t="str">
        <f t="shared" si="182"/>
        <v>这是书上定义</v>
      </c>
      <c r="I3712">
        <v>9</v>
      </c>
      <c r="J3712">
        <v>3</v>
      </c>
      <c r="K3712" t="str">
        <f t="shared" si="184"/>
        <v>无聊/放松</v>
      </c>
      <c r="L3712" t="s">
        <v>4270</v>
      </c>
      <c r="M3712" t="s">
        <v>30</v>
      </c>
      <c r="N3712" t="s">
        <v>32</v>
      </c>
      <c r="O3712" t="s">
        <v>36</v>
      </c>
      <c r="P3712" t="s">
        <v>20</v>
      </c>
      <c r="Q3712" t="s">
        <v>20</v>
      </c>
      <c r="R3712">
        <f t="shared" si="183"/>
        <v>0</v>
      </c>
      <c r="S3712">
        <f t="shared" si="183"/>
        <v>0</v>
      </c>
    </row>
    <row r="3713" spans="1:19" x14ac:dyDescent="0.2">
      <c r="A3713" s="1">
        <v>4336</v>
      </c>
      <c r="B3713" t="s">
        <v>37</v>
      </c>
      <c r="C3713" t="s">
        <v>6523</v>
      </c>
      <c r="D3713" t="s">
        <v>6524</v>
      </c>
      <c r="E3713" t="s">
        <v>15</v>
      </c>
      <c r="F3713" t="s">
        <v>30</v>
      </c>
      <c r="G3713" t="s">
        <v>6525</v>
      </c>
      <c r="H3713" t="str">
        <f t="shared" si="182"/>
        <v>这个连续？</v>
      </c>
      <c r="I3713">
        <v>3</v>
      </c>
      <c r="J3713">
        <v>6</v>
      </c>
      <c r="K3713" t="str">
        <f t="shared" si="184"/>
        <v>焦虑</v>
      </c>
      <c r="L3713" t="s">
        <v>2880</v>
      </c>
      <c r="M3713" t="s">
        <v>30</v>
      </c>
      <c r="N3713" t="s">
        <v>30</v>
      </c>
      <c r="O3713" t="s">
        <v>36</v>
      </c>
      <c r="P3713" t="s">
        <v>20</v>
      </c>
      <c r="Q3713" t="s">
        <v>20</v>
      </c>
      <c r="R3713">
        <f t="shared" si="183"/>
        <v>0</v>
      </c>
      <c r="S3713">
        <f t="shared" si="183"/>
        <v>0</v>
      </c>
    </row>
    <row r="3714" spans="1:19" x14ac:dyDescent="0.2">
      <c r="A3714" s="1">
        <v>4337</v>
      </c>
      <c r="B3714" t="s">
        <v>37</v>
      </c>
      <c r="C3714" t="s">
        <v>6523</v>
      </c>
      <c r="D3714" t="s">
        <v>6524</v>
      </c>
      <c r="E3714" t="s">
        <v>15</v>
      </c>
      <c r="F3714" t="s">
        <v>30</v>
      </c>
      <c r="G3714" t="s">
        <v>6526</v>
      </c>
      <c r="H3714" t="str">
        <f t="shared" si="182"/>
        <v>哦哦，懂了</v>
      </c>
      <c r="I3714">
        <v>6</v>
      </c>
      <c r="J3714">
        <v>6</v>
      </c>
      <c r="K3714" t="str">
        <f t="shared" si="184"/>
        <v>心流</v>
      </c>
      <c r="L3714" t="s">
        <v>2880</v>
      </c>
      <c r="M3714" t="s">
        <v>30</v>
      </c>
      <c r="N3714" t="s">
        <v>30</v>
      </c>
      <c r="O3714" t="s">
        <v>36</v>
      </c>
      <c r="P3714" t="s">
        <v>20</v>
      </c>
      <c r="Q3714" t="s">
        <v>20</v>
      </c>
      <c r="R3714">
        <f t="shared" si="183"/>
        <v>0</v>
      </c>
      <c r="S3714">
        <f t="shared" si="183"/>
        <v>0</v>
      </c>
    </row>
    <row r="3715" spans="1:19" x14ac:dyDescent="0.2">
      <c r="A3715" s="1">
        <v>4338</v>
      </c>
      <c r="B3715" t="s">
        <v>27</v>
      </c>
      <c r="C3715" t="s">
        <v>2618</v>
      </c>
      <c r="D3715" t="s">
        <v>2619</v>
      </c>
      <c r="E3715" t="s">
        <v>15</v>
      </c>
      <c r="F3715" t="s">
        <v>30</v>
      </c>
      <c r="G3715" t="s">
        <v>6527</v>
      </c>
      <c r="H3715" t="str">
        <f t="shared" ref="H3715:H3778" si="185">IF(F3715="null","",F3715)&amp;G3715</f>
        <v>因为可能存在这种情况</v>
      </c>
      <c r="I3715">
        <v>6</v>
      </c>
      <c r="J3715">
        <v>6</v>
      </c>
      <c r="K3715" t="str">
        <f t="shared" si="184"/>
        <v>心流</v>
      </c>
      <c r="L3715" t="s">
        <v>6259</v>
      </c>
      <c r="M3715" t="s">
        <v>30</v>
      </c>
      <c r="N3715" t="s">
        <v>32</v>
      </c>
      <c r="O3715" t="s">
        <v>36</v>
      </c>
      <c r="P3715" t="s">
        <v>20</v>
      </c>
      <c r="Q3715" t="s">
        <v>20</v>
      </c>
      <c r="R3715">
        <f t="shared" si="183"/>
        <v>0</v>
      </c>
      <c r="S3715">
        <f t="shared" si="183"/>
        <v>0</v>
      </c>
    </row>
    <row r="3716" spans="1:19" x14ac:dyDescent="0.2">
      <c r="A3716" s="1">
        <v>4339</v>
      </c>
      <c r="B3716" t="s">
        <v>12</v>
      </c>
      <c r="C3716" t="s">
        <v>6528</v>
      </c>
      <c r="D3716" t="s">
        <v>6529</v>
      </c>
      <c r="E3716" t="s">
        <v>6530</v>
      </c>
      <c r="F3716" t="s">
        <v>4865</v>
      </c>
      <c r="H3716" t="str">
        <f t="shared" si="185"/>
        <v>老师，这题怎么做？</v>
      </c>
      <c r="I3716">
        <v>3</v>
      </c>
      <c r="J3716">
        <v>6</v>
      </c>
      <c r="K3716" t="str">
        <f t="shared" si="184"/>
        <v>焦虑</v>
      </c>
      <c r="L3716" t="s">
        <v>6242</v>
      </c>
      <c r="M3716" t="s">
        <v>3974</v>
      </c>
      <c r="N3716" t="s">
        <v>52</v>
      </c>
      <c r="O3716" t="s">
        <v>19</v>
      </c>
      <c r="P3716" t="s">
        <v>20</v>
      </c>
      <c r="Q3716" t="s">
        <v>20</v>
      </c>
      <c r="R3716">
        <f t="shared" si="183"/>
        <v>0</v>
      </c>
      <c r="S3716">
        <f t="shared" si="183"/>
        <v>0</v>
      </c>
    </row>
    <row r="3717" spans="1:19" x14ac:dyDescent="0.2">
      <c r="A3717" s="1">
        <v>4340</v>
      </c>
      <c r="B3717" t="s">
        <v>27</v>
      </c>
      <c r="C3717" t="s">
        <v>1970</v>
      </c>
      <c r="D3717" t="s">
        <v>1971</v>
      </c>
      <c r="E3717" t="s">
        <v>1972</v>
      </c>
      <c r="F3717" t="s">
        <v>30</v>
      </c>
      <c r="G3717" t="s">
        <v>6531</v>
      </c>
      <c r="H3717" t="str">
        <f t="shared" si="185"/>
        <v>分子提出e的x次方，再用等价无穷小替换</v>
      </c>
      <c r="I3717">
        <v>6</v>
      </c>
      <c r="J3717">
        <v>6</v>
      </c>
      <c r="K3717" t="str">
        <f t="shared" si="184"/>
        <v>心流</v>
      </c>
      <c r="L3717" t="s">
        <v>6259</v>
      </c>
      <c r="M3717" t="s">
        <v>30</v>
      </c>
      <c r="N3717" t="s">
        <v>32</v>
      </c>
      <c r="O3717" t="s">
        <v>33</v>
      </c>
      <c r="P3717" t="s">
        <v>20</v>
      </c>
      <c r="Q3717" t="s">
        <v>20</v>
      </c>
      <c r="R3717">
        <f t="shared" si="183"/>
        <v>0</v>
      </c>
      <c r="S3717">
        <f t="shared" si="183"/>
        <v>0</v>
      </c>
    </row>
    <row r="3718" spans="1:19" x14ac:dyDescent="0.2">
      <c r="A3718" s="1">
        <v>4341</v>
      </c>
      <c r="B3718" t="s">
        <v>12</v>
      </c>
      <c r="C3718" t="s">
        <v>6532</v>
      </c>
      <c r="D3718" t="s">
        <v>6533</v>
      </c>
      <c r="E3718" t="s">
        <v>6534</v>
      </c>
      <c r="F3718" t="s">
        <v>6535</v>
      </c>
      <c r="G3718" t="s">
        <v>3941</v>
      </c>
      <c r="H3718" t="str">
        <f t="shared" si="185"/>
        <v>求解答？C是什么\n</v>
      </c>
      <c r="I3718">
        <v>3</v>
      </c>
      <c r="J3718">
        <v>6</v>
      </c>
      <c r="K3718" t="str">
        <f t="shared" si="184"/>
        <v>焦虑</v>
      </c>
      <c r="L3718" t="s">
        <v>6242</v>
      </c>
      <c r="M3718" t="s">
        <v>833</v>
      </c>
      <c r="N3718" t="s">
        <v>52</v>
      </c>
      <c r="O3718" t="s">
        <v>19</v>
      </c>
      <c r="P3718" t="s">
        <v>20</v>
      </c>
      <c r="Q3718" t="s">
        <v>20</v>
      </c>
      <c r="R3718">
        <f t="shared" si="183"/>
        <v>0</v>
      </c>
      <c r="S3718">
        <f t="shared" si="183"/>
        <v>0</v>
      </c>
    </row>
    <row r="3719" spans="1:19" x14ac:dyDescent="0.2">
      <c r="A3719" s="1">
        <v>4342</v>
      </c>
      <c r="B3719" t="s">
        <v>27</v>
      </c>
      <c r="C3719" t="s">
        <v>2143</v>
      </c>
      <c r="D3719" t="s">
        <v>2144</v>
      </c>
      <c r="E3719" t="s">
        <v>39</v>
      </c>
      <c r="F3719" t="s">
        <v>30</v>
      </c>
      <c r="G3719" t="s">
        <v>3170</v>
      </c>
      <c r="H3719" t="str">
        <f t="shared" si="185"/>
        <v>A</v>
      </c>
      <c r="I3719">
        <v>3</v>
      </c>
      <c r="J3719">
        <v>3</v>
      </c>
      <c r="K3719" t="str">
        <f t="shared" si="184"/>
        <v>冷漠</v>
      </c>
      <c r="L3719" t="s">
        <v>6259</v>
      </c>
      <c r="M3719" t="s">
        <v>30</v>
      </c>
      <c r="N3719" t="s">
        <v>32</v>
      </c>
      <c r="O3719" t="s">
        <v>36</v>
      </c>
      <c r="P3719" t="s">
        <v>20</v>
      </c>
      <c r="Q3719" t="s">
        <v>20</v>
      </c>
      <c r="R3719">
        <f t="shared" si="183"/>
        <v>0</v>
      </c>
      <c r="S3719">
        <f t="shared" si="183"/>
        <v>0</v>
      </c>
    </row>
    <row r="3720" spans="1:19" x14ac:dyDescent="0.2">
      <c r="A3720" s="1">
        <v>4343</v>
      </c>
      <c r="B3720" t="s">
        <v>12</v>
      </c>
      <c r="C3720" t="s">
        <v>6536</v>
      </c>
      <c r="D3720" t="s">
        <v>6537</v>
      </c>
      <c r="E3720" t="s">
        <v>15</v>
      </c>
      <c r="F3720" t="s">
        <v>6538</v>
      </c>
      <c r="G3720" t="s">
        <v>6539</v>
      </c>
      <c r="H3720" t="str">
        <f t="shared" si="185"/>
        <v>老师您可以讲一下第一题的解法吗？第一题蒙对了但是不会做不会化简</v>
      </c>
      <c r="I3720">
        <v>3</v>
      </c>
      <c r="J3720">
        <v>6</v>
      </c>
      <c r="K3720" t="str">
        <f t="shared" si="184"/>
        <v>焦虑</v>
      </c>
      <c r="L3720" t="s">
        <v>6242</v>
      </c>
      <c r="M3720" t="s">
        <v>3608</v>
      </c>
      <c r="N3720" t="s">
        <v>162</v>
      </c>
      <c r="O3720" t="s">
        <v>19</v>
      </c>
      <c r="P3720" t="s">
        <v>20</v>
      </c>
      <c r="Q3720" t="s">
        <v>20</v>
      </c>
      <c r="R3720">
        <f t="shared" si="183"/>
        <v>0</v>
      </c>
      <c r="S3720">
        <f t="shared" si="183"/>
        <v>0</v>
      </c>
    </row>
    <row r="3721" spans="1:19" x14ac:dyDescent="0.2">
      <c r="A3721" s="1">
        <v>4345</v>
      </c>
      <c r="B3721" t="s">
        <v>27</v>
      </c>
      <c r="C3721" t="s">
        <v>2143</v>
      </c>
      <c r="D3721" t="s">
        <v>2144</v>
      </c>
      <c r="E3721" t="s">
        <v>39</v>
      </c>
      <c r="F3721" t="s">
        <v>30</v>
      </c>
      <c r="G3721" t="s">
        <v>6540</v>
      </c>
      <c r="H3721" t="str">
        <f t="shared" si="185"/>
        <v>左极限：分子等价无穷小替换为kx，则=k；右极限=3；所以k=3</v>
      </c>
      <c r="I3721">
        <v>6</v>
      </c>
      <c r="J3721">
        <v>6</v>
      </c>
      <c r="K3721" t="str">
        <f t="shared" si="184"/>
        <v>心流</v>
      </c>
      <c r="L3721" t="s">
        <v>6259</v>
      </c>
      <c r="M3721" t="s">
        <v>30</v>
      </c>
      <c r="N3721" t="s">
        <v>32</v>
      </c>
      <c r="O3721" t="s">
        <v>36</v>
      </c>
      <c r="P3721" t="s">
        <v>20</v>
      </c>
      <c r="Q3721" t="s">
        <v>20</v>
      </c>
      <c r="R3721">
        <f t="shared" si="183"/>
        <v>0</v>
      </c>
      <c r="S3721">
        <f t="shared" si="183"/>
        <v>0</v>
      </c>
    </row>
    <row r="3722" spans="1:19" x14ac:dyDescent="0.2">
      <c r="A3722" s="1">
        <v>4346</v>
      </c>
      <c r="B3722" t="s">
        <v>12</v>
      </c>
      <c r="C3722" t="s">
        <v>6541</v>
      </c>
      <c r="D3722" t="s">
        <v>6542</v>
      </c>
      <c r="E3722" t="s">
        <v>15</v>
      </c>
      <c r="F3722" t="s">
        <v>4041</v>
      </c>
      <c r="G3722" t="s">
        <v>6543</v>
      </c>
      <c r="H3722" t="str">
        <f t="shared" si="185"/>
        <v>疑惑\n为什么要除以二的阶乘？</v>
      </c>
      <c r="I3722">
        <v>3</v>
      </c>
      <c r="J3722">
        <v>6</v>
      </c>
      <c r="K3722" t="str">
        <f t="shared" si="184"/>
        <v>焦虑</v>
      </c>
      <c r="L3722" t="s">
        <v>6242</v>
      </c>
      <c r="M3722" t="s">
        <v>508</v>
      </c>
      <c r="N3722" t="s">
        <v>52</v>
      </c>
      <c r="O3722" t="s">
        <v>53</v>
      </c>
      <c r="P3722" t="s">
        <v>20</v>
      </c>
      <c r="Q3722" t="s">
        <v>20</v>
      </c>
      <c r="R3722">
        <f t="shared" si="183"/>
        <v>0</v>
      </c>
      <c r="S3722">
        <f t="shared" si="183"/>
        <v>0</v>
      </c>
    </row>
    <row r="3723" spans="1:19" x14ac:dyDescent="0.2">
      <c r="A3723" s="1">
        <v>4347</v>
      </c>
      <c r="B3723" t="s">
        <v>27</v>
      </c>
      <c r="C3723" t="s">
        <v>2143</v>
      </c>
      <c r="D3723" t="s">
        <v>2144</v>
      </c>
      <c r="E3723" t="s">
        <v>39</v>
      </c>
      <c r="F3723" t="s">
        <v>30</v>
      </c>
      <c r="G3723" t="s">
        <v>6544</v>
      </c>
      <c r="H3723" t="str">
        <f t="shared" si="185"/>
        <v>公式如此</v>
      </c>
      <c r="I3723">
        <v>3</v>
      </c>
      <c r="J3723">
        <v>3</v>
      </c>
      <c r="K3723" t="str">
        <f t="shared" si="184"/>
        <v>冷漠</v>
      </c>
      <c r="L3723" t="s">
        <v>6259</v>
      </c>
      <c r="M3723" t="s">
        <v>30</v>
      </c>
      <c r="N3723" t="s">
        <v>32</v>
      </c>
      <c r="O3723" t="s">
        <v>36</v>
      </c>
      <c r="P3723" t="s">
        <v>20</v>
      </c>
      <c r="Q3723" t="s">
        <v>20</v>
      </c>
      <c r="R3723">
        <f t="shared" si="183"/>
        <v>0</v>
      </c>
      <c r="S3723">
        <f t="shared" si="183"/>
        <v>0</v>
      </c>
    </row>
    <row r="3724" spans="1:19" x14ac:dyDescent="0.2">
      <c r="A3724" s="1">
        <v>4348</v>
      </c>
      <c r="B3724" t="s">
        <v>12</v>
      </c>
      <c r="C3724" t="s">
        <v>198</v>
      </c>
      <c r="D3724" t="s">
        <v>199</v>
      </c>
      <c r="E3724" t="s">
        <v>15</v>
      </c>
      <c r="F3724" t="s">
        <v>6545</v>
      </c>
      <c r="H3724" t="str">
        <f t="shared" si="185"/>
        <v>这个是怎么算的呀，着急！！</v>
      </c>
      <c r="I3724">
        <v>3</v>
      </c>
      <c r="J3724">
        <v>6</v>
      </c>
      <c r="K3724" t="str">
        <f t="shared" si="184"/>
        <v>焦虑</v>
      </c>
      <c r="L3724" t="s">
        <v>6242</v>
      </c>
      <c r="M3724" t="s">
        <v>1395</v>
      </c>
      <c r="N3724" t="s">
        <v>162</v>
      </c>
      <c r="O3724" t="s">
        <v>53</v>
      </c>
      <c r="P3724" t="s">
        <v>20</v>
      </c>
      <c r="Q3724" t="s">
        <v>20</v>
      </c>
      <c r="R3724">
        <f t="shared" si="183"/>
        <v>0</v>
      </c>
      <c r="S3724">
        <f t="shared" si="183"/>
        <v>0</v>
      </c>
    </row>
    <row r="3725" spans="1:19" x14ac:dyDescent="0.2">
      <c r="A3725" s="1">
        <v>4349</v>
      </c>
      <c r="B3725" t="s">
        <v>27</v>
      </c>
      <c r="C3725" t="s">
        <v>198</v>
      </c>
      <c r="D3725" t="s">
        <v>199</v>
      </c>
      <c r="E3725" t="s">
        <v>15</v>
      </c>
      <c r="F3725" t="s">
        <v>30</v>
      </c>
      <c r="G3725" t="s">
        <v>6546</v>
      </c>
      <c r="H3725" t="str">
        <f t="shared" si="185"/>
        <v>而且那个不是幂么，可以用这个吗</v>
      </c>
      <c r="I3725">
        <v>3</v>
      </c>
      <c r="J3725">
        <v>6</v>
      </c>
      <c r="K3725" t="str">
        <f t="shared" si="184"/>
        <v>焦虑</v>
      </c>
      <c r="L3725" t="s">
        <v>6259</v>
      </c>
      <c r="M3725" t="s">
        <v>30</v>
      </c>
      <c r="N3725" t="s">
        <v>44</v>
      </c>
      <c r="O3725" t="s">
        <v>36</v>
      </c>
      <c r="P3725" t="s">
        <v>20</v>
      </c>
      <c r="Q3725" t="s">
        <v>20</v>
      </c>
      <c r="R3725">
        <f t="shared" si="183"/>
        <v>0</v>
      </c>
      <c r="S3725">
        <f t="shared" si="183"/>
        <v>0</v>
      </c>
    </row>
    <row r="3726" spans="1:19" x14ac:dyDescent="0.2">
      <c r="A3726" s="1">
        <v>4352</v>
      </c>
      <c r="B3726" t="s">
        <v>37</v>
      </c>
      <c r="C3726" t="s">
        <v>198</v>
      </c>
      <c r="D3726" t="s">
        <v>199</v>
      </c>
      <c r="E3726" t="s">
        <v>15</v>
      </c>
      <c r="F3726" t="s">
        <v>30</v>
      </c>
      <c r="G3726" t="s">
        <v>6547</v>
      </c>
      <c r="H3726" t="str">
        <f t="shared" si="185"/>
        <v>这个是哪个课程的呀</v>
      </c>
      <c r="I3726">
        <v>3</v>
      </c>
      <c r="J3726">
        <v>3</v>
      </c>
      <c r="K3726" t="str">
        <f t="shared" si="184"/>
        <v>冷漠</v>
      </c>
      <c r="L3726" t="s">
        <v>6259</v>
      </c>
      <c r="M3726" t="s">
        <v>30</v>
      </c>
      <c r="N3726" t="s">
        <v>30</v>
      </c>
      <c r="O3726" t="s">
        <v>36</v>
      </c>
      <c r="P3726" t="s">
        <v>20</v>
      </c>
      <c r="Q3726" t="s">
        <v>20</v>
      </c>
      <c r="R3726">
        <f t="shared" si="183"/>
        <v>0</v>
      </c>
      <c r="S3726">
        <f t="shared" si="183"/>
        <v>0</v>
      </c>
    </row>
    <row r="3727" spans="1:19" x14ac:dyDescent="0.2">
      <c r="A3727" s="1">
        <v>4353</v>
      </c>
      <c r="B3727" t="s">
        <v>37</v>
      </c>
      <c r="C3727" t="s">
        <v>2143</v>
      </c>
      <c r="D3727" t="s">
        <v>2144</v>
      </c>
      <c r="E3727" t="s">
        <v>39</v>
      </c>
      <c r="F3727" t="s">
        <v>30</v>
      </c>
      <c r="G3727" t="s">
        <v>6548</v>
      </c>
      <c r="H3727" t="str">
        <f t="shared" si="185"/>
        <v>就是这个课程</v>
      </c>
      <c r="I3727">
        <v>3</v>
      </c>
      <c r="J3727">
        <v>3</v>
      </c>
      <c r="K3727" t="str">
        <f t="shared" si="184"/>
        <v>冷漠</v>
      </c>
      <c r="L3727" t="s">
        <v>6259</v>
      </c>
      <c r="M3727" t="s">
        <v>30</v>
      </c>
      <c r="N3727" t="s">
        <v>30</v>
      </c>
      <c r="O3727" t="s">
        <v>36</v>
      </c>
      <c r="P3727" t="s">
        <v>20</v>
      </c>
      <c r="Q3727" t="s">
        <v>20</v>
      </c>
      <c r="R3727">
        <f t="shared" si="183"/>
        <v>0</v>
      </c>
      <c r="S3727">
        <f t="shared" si="183"/>
        <v>0</v>
      </c>
    </row>
    <row r="3728" spans="1:19" x14ac:dyDescent="0.2">
      <c r="A3728" s="1">
        <v>4354</v>
      </c>
      <c r="B3728" t="s">
        <v>37</v>
      </c>
      <c r="C3728" t="s">
        <v>198</v>
      </c>
      <c r="D3728" t="s">
        <v>199</v>
      </c>
      <c r="E3728" t="s">
        <v>15</v>
      </c>
      <c r="F3728" t="s">
        <v>30</v>
      </c>
      <c r="G3728" t="s">
        <v>1419</v>
      </c>
      <c r="H3728" t="str">
        <f t="shared" si="185"/>
        <v>谢谢啦</v>
      </c>
      <c r="I3728">
        <v>6</v>
      </c>
      <c r="J3728">
        <v>6</v>
      </c>
      <c r="K3728" t="str">
        <f t="shared" si="184"/>
        <v>心流</v>
      </c>
      <c r="L3728" t="s">
        <v>6259</v>
      </c>
      <c r="M3728" t="s">
        <v>30</v>
      </c>
      <c r="N3728" t="s">
        <v>30</v>
      </c>
      <c r="O3728" t="s">
        <v>36</v>
      </c>
      <c r="P3728" t="s">
        <v>20</v>
      </c>
      <c r="Q3728" t="s">
        <v>20</v>
      </c>
      <c r="R3728">
        <f t="shared" ref="R3728:S3788" si="186">COUNTIF(P3728,"*高等数学*")</f>
        <v>0</v>
      </c>
      <c r="S3728">
        <f t="shared" si="186"/>
        <v>0</v>
      </c>
    </row>
    <row r="3729" spans="1:19" x14ac:dyDescent="0.2">
      <c r="A3729" s="1">
        <v>4355</v>
      </c>
      <c r="B3729" t="s">
        <v>12</v>
      </c>
      <c r="C3729" t="s">
        <v>5851</v>
      </c>
      <c r="D3729" t="s">
        <v>5852</v>
      </c>
      <c r="E3729" t="s">
        <v>15</v>
      </c>
      <c r="F3729" t="s">
        <v>6549</v>
      </c>
      <c r="G3729" t="s">
        <v>6550</v>
      </c>
      <c r="H3729" t="str">
        <f t="shared" si="185"/>
        <v>求详解\n为什么极限为0</v>
      </c>
      <c r="I3729">
        <v>3</v>
      </c>
      <c r="J3729">
        <v>6</v>
      </c>
      <c r="K3729" t="str">
        <f t="shared" si="184"/>
        <v>焦虑</v>
      </c>
      <c r="L3729" t="s">
        <v>6242</v>
      </c>
      <c r="M3729" t="s">
        <v>587</v>
      </c>
      <c r="N3729" t="s">
        <v>52</v>
      </c>
      <c r="O3729" t="s">
        <v>19</v>
      </c>
      <c r="P3729" t="s">
        <v>20</v>
      </c>
      <c r="Q3729" t="s">
        <v>20</v>
      </c>
      <c r="R3729">
        <f t="shared" si="186"/>
        <v>0</v>
      </c>
      <c r="S3729">
        <f t="shared" si="186"/>
        <v>0</v>
      </c>
    </row>
    <row r="3730" spans="1:19" x14ac:dyDescent="0.2">
      <c r="A3730" s="1">
        <v>4356</v>
      </c>
      <c r="B3730" t="s">
        <v>27</v>
      </c>
      <c r="C3730" t="s">
        <v>2143</v>
      </c>
      <c r="D3730" t="s">
        <v>2144</v>
      </c>
      <c r="E3730" t="s">
        <v>39</v>
      </c>
      <c r="F3730" t="s">
        <v>30</v>
      </c>
      <c r="G3730" t="s">
        <v>6551</v>
      </c>
      <c r="H3730" t="str">
        <f t="shared" si="185"/>
        <v>1/x趋于-∞</v>
      </c>
      <c r="I3730">
        <v>6</v>
      </c>
      <c r="J3730">
        <v>6</v>
      </c>
      <c r="K3730" t="str">
        <f t="shared" si="184"/>
        <v>心流</v>
      </c>
      <c r="L3730" t="s">
        <v>6259</v>
      </c>
      <c r="M3730" t="s">
        <v>30</v>
      </c>
      <c r="N3730" t="s">
        <v>32</v>
      </c>
      <c r="O3730" t="s">
        <v>36</v>
      </c>
      <c r="P3730" t="s">
        <v>20</v>
      </c>
      <c r="Q3730" t="s">
        <v>20</v>
      </c>
      <c r="R3730">
        <f t="shared" si="186"/>
        <v>0</v>
      </c>
      <c r="S3730">
        <f t="shared" si="186"/>
        <v>0</v>
      </c>
    </row>
    <row r="3731" spans="1:19" x14ac:dyDescent="0.2">
      <c r="A3731" s="1">
        <v>4357</v>
      </c>
      <c r="B3731" t="s">
        <v>12</v>
      </c>
      <c r="C3731" t="s">
        <v>6552</v>
      </c>
      <c r="D3731" t="s">
        <v>6553</v>
      </c>
      <c r="E3731" t="s">
        <v>6554</v>
      </c>
      <c r="F3731" t="s">
        <v>6555</v>
      </c>
      <c r="G3731" t="s">
        <v>2011</v>
      </c>
      <c r="H3731" t="str">
        <f t="shared" si="185"/>
        <v>老师\xa0想问一下最后一道例题的In是怎么出现的谢谢老师</v>
      </c>
      <c r="I3731">
        <v>6</v>
      </c>
      <c r="J3731">
        <v>6</v>
      </c>
      <c r="K3731" t="str">
        <f t="shared" si="184"/>
        <v>心流</v>
      </c>
      <c r="L3731" t="s">
        <v>6242</v>
      </c>
      <c r="M3731" t="s">
        <v>209</v>
      </c>
      <c r="N3731" t="s">
        <v>18</v>
      </c>
      <c r="O3731" t="s">
        <v>19</v>
      </c>
      <c r="P3731" t="s">
        <v>20</v>
      </c>
      <c r="Q3731" t="s">
        <v>20</v>
      </c>
      <c r="R3731">
        <f t="shared" si="186"/>
        <v>0</v>
      </c>
      <c r="S3731">
        <f t="shared" si="186"/>
        <v>0</v>
      </c>
    </row>
    <row r="3732" spans="1:19" x14ac:dyDescent="0.2">
      <c r="A3732" s="1">
        <v>4358</v>
      </c>
      <c r="B3732" t="s">
        <v>12</v>
      </c>
      <c r="C3732" t="s">
        <v>6556</v>
      </c>
      <c r="D3732" t="s">
        <v>6557</v>
      </c>
      <c r="E3732" t="s">
        <v>15</v>
      </c>
      <c r="F3732" t="s">
        <v>6558</v>
      </c>
      <c r="H3732" t="str">
        <f t="shared" si="185"/>
        <v>老师请问这个怎么求</v>
      </c>
      <c r="I3732">
        <v>3</v>
      </c>
      <c r="J3732">
        <v>6</v>
      </c>
      <c r="K3732" t="str">
        <f t="shared" si="184"/>
        <v>焦虑</v>
      </c>
      <c r="L3732" t="s">
        <v>6242</v>
      </c>
      <c r="M3732" t="s">
        <v>553</v>
      </c>
      <c r="N3732" t="s">
        <v>52</v>
      </c>
      <c r="O3732" t="s">
        <v>19</v>
      </c>
      <c r="P3732" t="s">
        <v>20</v>
      </c>
      <c r="Q3732" t="s">
        <v>20</v>
      </c>
      <c r="R3732">
        <f t="shared" si="186"/>
        <v>0</v>
      </c>
      <c r="S3732">
        <f t="shared" si="186"/>
        <v>0</v>
      </c>
    </row>
    <row r="3733" spans="1:19" x14ac:dyDescent="0.2">
      <c r="A3733" s="1">
        <v>4359</v>
      </c>
      <c r="B3733" t="s">
        <v>27</v>
      </c>
      <c r="C3733" t="s">
        <v>2143</v>
      </c>
      <c r="D3733" t="s">
        <v>2144</v>
      </c>
      <c r="E3733" t="s">
        <v>39</v>
      </c>
      <c r="F3733" t="s">
        <v>30</v>
      </c>
      <c r="G3733" t="s">
        <v>5806</v>
      </c>
      <c r="H3733" t="str">
        <f t="shared" si="185"/>
        <v>分子-1+1</v>
      </c>
      <c r="I3733">
        <v>6</v>
      </c>
      <c r="J3733">
        <v>6</v>
      </c>
      <c r="K3733" t="str">
        <f t="shared" si="184"/>
        <v>心流</v>
      </c>
      <c r="L3733" t="s">
        <v>6259</v>
      </c>
      <c r="M3733" t="s">
        <v>30</v>
      </c>
      <c r="N3733" t="s">
        <v>32</v>
      </c>
      <c r="O3733" t="s">
        <v>36</v>
      </c>
      <c r="P3733" t="s">
        <v>20</v>
      </c>
      <c r="Q3733" t="s">
        <v>20</v>
      </c>
      <c r="R3733">
        <f t="shared" si="186"/>
        <v>0</v>
      </c>
      <c r="S3733">
        <f t="shared" si="186"/>
        <v>0</v>
      </c>
    </row>
    <row r="3734" spans="1:19" x14ac:dyDescent="0.2">
      <c r="A3734" s="1">
        <v>4360</v>
      </c>
      <c r="B3734" t="s">
        <v>12</v>
      </c>
      <c r="C3734" t="s">
        <v>6556</v>
      </c>
      <c r="D3734" t="s">
        <v>6557</v>
      </c>
      <c r="E3734" t="s">
        <v>15</v>
      </c>
      <c r="F3734" t="s">
        <v>6559</v>
      </c>
      <c r="H3734" t="str">
        <f t="shared" si="185"/>
        <v>老师请问这个题怎么求</v>
      </c>
      <c r="I3734">
        <v>3</v>
      </c>
      <c r="J3734">
        <v>6</v>
      </c>
      <c r="K3734" t="str">
        <f t="shared" si="184"/>
        <v>焦虑</v>
      </c>
      <c r="L3734" t="s">
        <v>6242</v>
      </c>
      <c r="M3734" t="s">
        <v>1166</v>
      </c>
      <c r="N3734" t="s">
        <v>52</v>
      </c>
      <c r="O3734" t="s">
        <v>19</v>
      </c>
      <c r="P3734" t="s">
        <v>20</v>
      </c>
      <c r="Q3734" t="s">
        <v>20</v>
      </c>
      <c r="R3734">
        <f t="shared" si="186"/>
        <v>0</v>
      </c>
      <c r="S3734">
        <f t="shared" si="186"/>
        <v>0</v>
      </c>
    </row>
    <row r="3735" spans="1:19" x14ac:dyDescent="0.2">
      <c r="A3735" s="1">
        <v>4361</v>
      </c>
      <c r="B3735" t="s">
        <v>27</v>
      </c>
      <c r="C3735" t="s">
        <v>2143</v>
      </c>
      <c r="D3735" t="s">
        <v>2144</v>
      </c>
      <c r="E3735" t="s">
        <v>39</v>
      </c>
      <c r="F3735" t="s">
        <v>30</v>
      </c>
      <c r="G3735" t="s">
        <v>6560</v>
      </c>
      <c r="H3735" t="str">
        <f t="shared" si="185"/>
        <v>左右极限都是无穷小乘以有界函数=无穷小</v>
      </c>
      <c r="I3735">
        <v>6</v>
      </c>
      <c r="J3735">
        <v>6</v>
      </c>
      <c r="K3735" t="str">
        <f t="shared" si="184"/>
        <v>心流</v>
      </c>
      <c r="L3735" t="s">
        <v>6259</v>
      </c>
      <c r="M3735" t="s">
        <v>30</v>
      </c>
      <c r="N3735" t="s">
        <v>32</v>
      </c>
      <c r="O3735" t="s">
        <v>36</v>
      </c>
      <c r="P3735" t="s">
        <v>20</v>
      </c>
      <c r="Q3735" t="s">
        <v>20</v>
      </c>
      <c r="R3735">
        <f t="shared" si="186"/>
        <v>0</v>
      </c>
      <c r="S3735">
        <f t="shared" si="186"/>
        <v>0</v>
      </c>
    </row>
    <row r="3736" spans="1:19" x14ac:dyDescent="0.2">
      <c r="A3736" s="1">
        <v>4362</v>
      </c>
      <c r="B3736" t="s">
        <v>12</v>
      </c>
      <c r="C3736" t="s">
        <v>6561</v>
      </c>
      <c r="D3736" t="s">
        <v>6562</v>
      </c>
      <c r="E3736" t="s">
        <v>15</v>
      </c>
      <c r="F3736" t="s">
        <v>6563</v>
      </c>
      <c r="H3736" t="str">
        <f t="shared" si="185"/>
        <v>老师，我这种做法有什么问题吗</v>
      </c>
      <c r="I3736">
        <v>3</v>
      </c>
      <c r="J3736">
        <v>6</v>
      </c>
      <c r="K3736" t="str">
        <f t="shared" si="184"/>
        <v>焦虑</v>
      </c>
      <c r="L3736" t="s">
        <v>6242</v>
      </c>
      <c r="M3736" t="s">
        <v>77</v>
      </c>
      <c r="N3736" t="s">
        <v>162</v>
      </c>
      <c r="O3736" t="s">
        <v>53</v>
      </c>
      <c r="P3736" t="s">
        <v>20</v>
      </c>
      <c r="Q3736" t="s">
        <v>20</v>
      </c>
      <c r="R3736">
        <f t="shared" si="186"/>
        <v>0</v>
      </c>
      <c r="S3736">
        <f t="shared" si="186"/>
        <v>0</v>
      </c>
    </row>
    <row r="3737" spans="1:19" x14ac:dyDescent="0.2">
      <c r="A3737" s="1">
        <v>4363</v>
      </c>
      <c r="B3737" t="s">
        <v>27</v>
      </c>
      <c r="C3737" t="s">
        <v>2618</v>
      </c>
      <c r="D3737" t="s">
        <v>2619</v>
      </c>
      <c r="E3737" t="s">
        <v>15</v>
      </c>
      <c r="F3737" t="s">
        <v>30</v>
      </c>
      <c r="G3737" t="s">
        <v>6564</v>
      </c>
      <c r="H3737" t="str">
        <f t="shared" si="185"/>
        <v>做法没问题(虽然有些多此一举),但最后1/x是趋于无穷大的，所以极限为零</v>
      </c>
      <c r="I3737">
        <v>6</v>
      </c>
      <c r="J3737">
        <v>6</v>
      </c>
      <c r="K3737" t="str">
        <f t="shared" si="184"/>
        <v>心流</v>
      </c>
      <c r="L3737" t="s">
        <v>6259</v>
      </c>
      <c r="M3737" t="s">
        <v>30</v>
      </c>
      <c r="N3737" t="s">
        <v>32</v>
      </c>
      <c r="O3737" t="s">
        <v>36</v>
      </c>
      <c r="P3737" t="s">
        <v>20</v>
      </c>
      <c r="Q3737" t="s">
        <v>20</v>
      </c>
      <c r="R3737">
        <f t="shared" si="186"/>
        <v>0</v>
      </c>
      <c r="S3737">
        <f t="shared" si="186"/>
        <v>0</v>
      </c>
    </row>
    <row r="3738" spans="1:19" x14ac:dyDescent="0.2">
      <c r="A3738" s="1">
        <v>4364</v>
      </c>
      <c r="B3738" t="s">
        <v>27</v>
      </c>
      <c r="C3738" t="s">
        <v>2143</v>
      </c>
      <c r="D3738" t="s">
        <v>2144</v>
      </c>
      <c r="E3738" t="s">
        <v>39</v>
      </c>
      <c r="F3738" t="s">
        <v>30</v>
      </c>
      <c r="G3738" t="s">
        <v>4639</v>
      </c>
      <c r="H3738" t="str">
        <f t="shared" si="185"/>
        <v>有</v>
      </c>
      <c r="I3738">
        <v>3</v>
      </c>
      <c r="J3738">
        <v>3</v>
      </c>
      <c r="K3738" t="str">
        <f t="shared" si="184"/>
        <v>冷漠</v>
      </c>
      <c r="L3738" t="s">
        <v>6259</v>
      </c>
      <c r="M3738" t="s">
        <v>30</v>
      </c>
      <c r="N3738" t="s">
        <v>32</v>
      </c>
      <c r="O3738" t="s">
        <v>36</v>
      </c>
      <c r="P3738" t="s">
        <v>20</v>
      </c>
      <c r="Q3738" t="s">
        <v>20</v>
      </c>
      <c r="R3738">
        <f t="shared" si="186"/>
        <v>0</v>
      </c>
      <c r="S3738">
        <f t="shared" si="186"/>
        <v>0</v>
      </c>
    </row>
    <row r="3739" spans="1:19" x14ac:dyDescent="0.2">
      <c r="A3739" s="1">
        <v>4365</v>
      </c>
      <c r="B3739" t="s">
        <v>12</v>
      </c>
      <c r="C3739" t="s">
        <v>1085</v>
      </c>
      <c r="D3739" t="s">
        <v>1086</v>
      </c>
      <c r="E3739" t="s">
        <v>15</v>
      </c>
      <c r="F3739" t="s">
        <v>5691</v>
      </c>
      <c r="H3739" t="str">
        <f t="shared" si="185"/>
        <v>求解问题</v>
      </c>
      <c r="I3739">
        <v>3</v>
      </c>
      <c r="J3739">
        <v>6</v>
      </c>
      <c r="K3739" t="str">
        <f t="shared" si="184"/>
        <v>焦虑</v>
      </c>
      <c r="L3739" t="s">
        <v>6242</v>
      </c>
      <c r="M3739" t="s">
        <v>655</v>
      </c>
      <c r="N3739" t="s">
        <v>52</v>
      </c>
      <c r="O3739" t="s">
        <v>19</v>
      </c>
      <c r="P3739" t="s">
        <v>20</v>
      </c>
      <c r="Q3739" t="s">
        <v>20</v>
      </c>
      <c r="R3739">
        <f t="shared" si="186"/>
        <v>0</v>
      </c>
      <c r="S3739">
        <f t="shared" si="186"/>
        <v>0</v>
      </c>
    </row>
    <row r="3740" spans="1:19" x14ac:dyDescent="0.2">
      <c r="A3740" s="1">
        <v>4366</v>
      </c>
      <c r="B3740" t="s">
        <v>27</v>
      </c>
      <c r="C3740" t="s">
        <v>2143</v>
      </c>
      <c r="D3740" t="s">
        <v>2144</v>
      </c>
      <c r="E3740" t="s">
        <v>39</v>
      </c>
      <c r="F3740" t="s">
        <v>30</v>
      </c>
      <c r="G3740" t="s">
        <v>3170</v>
      </c>
      <c r="H3740" t="str">
        <f t="shared" si="185"/>
        <v>A</v>
      </c>
      <c r="I3740">
        <v>3</v>
      </c>
      <c r="J3740">
        <v>3</v>
      </c>
      <c r="K3740" t="str">
        <f t="shared" si="184"/>
        <v>冷漠</v>
      </c>
      <c r="L3740" t="s">
        <v>6259</v>
      </c>
      <c r="M3740" t="s">
        <v>30</v>
      </c>
      <c r="N3740" t="s">
        <v>44</v>
      </c>
      <c r="O3740" t="s">
        <v>36</v>
      </c>
      <c r="P3740" t="s">
        <v>20</v>
      </c>
      <c r="Q3740" t="s">
        <v>20</v>
      </c>
      <c r="R3740">
        <f t="shared" si="186"/>
        <v>0</v>
      </c>
      <c r="S3740">
        <f t="shared" si="186"/>
        <v>0</v>
      </c>
    </row>
    <row r="3741" spans="1:19" x14ac:dyDescent="0.2">
      <c r="A3741" s="1">
        <v>4367</v>
      </c>
      <c r="B3741" t="s">
        <v>37</v>
      </c>
      <c r="C3741" t="s">
        <v>1091</v>
      </c>
      <c r="D3741" t="s">
        <v>1086</v>
      </c>
      <c r="E3741" t="s">
        <v>15</v>
      </c>
      <c r="F3741" t="s">
        <v>30</v>
      </c>
      <c r="G3741" t="s">
        <v>6565</v>
      </c>
      <c r="H3741" t="str">
        <f t="shared" si="185"/>
        <v>可以解释一下吗</v>
      </c>
      <c r="I3741">
        <v>3</v>
      </c>
      <c r="J3741">
        <v>6</v>
      </c>
      <c r="K3741" t="str">
        <f t="shared" si="184"/>
        <v>焦虑</v>
      </c>
      <c r="L3741" t="s">
        <v>5909</v>
      </c>
      <c r="M3741" t="s">
        <v>30</v>
      </c>
      <c r="N3741" t="s">
        <v>30</v>
      </c>
      <c r="O3741" t="s">
        <v>36</v>
      </c>
      <c r="P3741" t="s">
        <v>20</v>
      </c>
      <c r="Q3741" t="s">
        <v>20</v>
      </c>
      <c r="R3741">
        <f t="shared" si="186"/>
        <v>0</v>
      </c>
      <c r="S3741">
        <f t="shared" si="186"/>
        <v>0</v>
      </c>
    </row>
    <row r="3742" spans="1:19" x14ac:dyDescent="0.2">
      <c r="A3742" s="1">
        <v>4368</v>
      </c>
      <c r="B3742" t="s">
        <v>12</v>
      </c>
      <c r="C3742" t="s">
        <v>4010</v>
      </c>
      <c r="D3742" t="s">
        <v>4011</v>
      </c>
      <c r="E3742" t="s">
        <v>15</v>
      </c>
      <c r="F3742" t="s">
        <v>6566</v>
      </c>
      <c r="G3742" t="s">
        <v>6567</v>
      </c>
      <c r="H3742" t="str">
        <f t="shared" si="185"/>
        <v>这道题怎么做\n1-x换成t还是没思路</v>
      </c>
      <c r="I3742">
        <v>3</v>
      </c>
      <c r="J3742">
        <v>6</v>
      </c>
      <c r="K3742" t="str">
        <f t="shared" si="184"/>
        <v>焦虑</v>
      </c>
      <c r="L3742" t="s">
        <v>6242</v>
      </c>
      <c r="M3742" t="s">
        <v>354</v>
      </c>
      <c r="N3742" t="s">
        <v>52</v>
      </c>
      <c r="O3742" t="s">
        <v>19</v>
      </c>
      <c r="P3742" t="s">
        <v>20</v>
      </c>
      <c r="Q3742" t="s">
        <v>20</v>
      </c>
      <c r="R3742">
        <f t="shared" si="186"/>
        <v>0</v>
      </c>
      <c r="S3742">
        <f t="shared" si="186"/>
        <v>0</v>
      </c>
    </row>
    <row r="3743" spans="1:19" x14ac:dyDescent="0.2">
      <c r="A3743" s="1">
        <v>4369</v>
      </c>
      <c r="B3743" t="s">
        <v>27</v>
      </c>
      <c r="C3743" t="s">
        <v>2143</v>
      </c>
      <c r="D3743" t="s">
        <v>2144</v>
      </c>
      <c r="E3743" t="s">
        <v>39</v>
      </c>
      <c r="F3743" t="s">
        <v>30</v>
      </c>
      <c r="G3743" t="s">
        <v>6568</v>
      </c>
      <c r="H3743" t="str">
        <f t="shared" si="185"/>
        <v>先将0·∞型化为0/0或∞/∞型，再用洛必达法则</v>
      </c>
      <c r="I3743">
        <v>6</v>
      </c>
      <c r="J3743">
        <v>6</v>
      </c>
      <c r="K3743" t="str">
        <f t="shared" si="184"/>
        <v>心流</v>
      </c>
      <c r="L3743" t="s">
        <v>6259</v>
      </c>
      <c r="M3743" t="s">
        <v>30</v>
      </c>
      <c r="N3743" t="s">
        <v>32</v>
      </c>
      <c r="O3743" t="s">
        <v>36</v>
      </c>
      <c r="P3743" t="s">
        <v>20</v>
      </c>
      <c r="Q3743" t="s">
        <v>20</v>
      </c>
      <c r="R3743">
        <f t="shared" si="186"/>
        <v>0</v>
      </c>
      <c r="S3743">
        <f t="shared" si="186"/>
        <v>0</v>
      </c>
    </row>
    <row r="3744" spans="1:19" x14ac:dyDescent="0.2">
      <c r="A3744" s="1">
        <v>4370</v>
      </c>
      <c r="B3744" t="s">
        <v>12</v>
      </c>
      <c r="C3744" t="s">
        <v>2109</v>
      </c>
      <c r="D3744" t="s">
        <v>2110</v>
      </c>
      <c r="E3744" t="s">
        <v>15</v>
      </c>
      <c r="F3744" t="s">
        <v>6569</v>
      </c>
      <c r="H3744" t="str">
        <f t="shared" si="185"/>
        <v>求解第4题，需详细过程</v>
      </c>
      <c r="I3744">
        <v>3</v>
      </c>
      <c r="J3744">
        <v>6</v>
      </c>
      <c r="K3744" t="str">
        <f t="shared" si="184"/>
        <v>焦虑</v>
      </c>
      <c r="L3744" t="s">
        <v>6242</v>
      </c>
      <c r="M3744" t="s">
        <v>209</v>
      </c>
      <c r="N3744" t="s">
        <v>52</v>
      </c>
      <c r="O3744" t="s">
        <v>19</v>
      </c>
      <c r="P3744" t="s">
        <v>20</v>
      </c>
      <c r="Q3744" t="s">
        <v>20</v>
      </c>
      <c r="R3744">
        <f t="shared" si="186"/>
        <v>0</v>
      </c>
      <c r="S3744">
        <f t="shared" si="186"/>
        <v>0</v>
      </c>
    </row>
    <row r="3745" spans="1:19" x14ac:dyDescent="0.2">
      <c r="A3745" s="1">
        <v>4371</v>
      </c>
      <c r="B3745" t="s">
        <v>27</v>
      </c>
      <c r="C3745" t="s">
        <v>2143</v>
      </c>
      <c r="D3745" t="s">
        <v>2144</v>
      </c>
      <c r="E3745" t="s">
        <v>39</v>
      </c>
      <c r="F3745" t="s">
        <v>30</v>
      </c>
      <c r="G3745" t="s">
        <v>6570</v>
      </c>
      <c r="H3745" t="str">
        <f t="shared" si="185"/>
        <v>A.第一个重要极限=1；, B和C.无穷小乘以有界函数=无穷小, D.等价无穷小替换，化简后剩x</v>
      </c>
      <c r="I3745">
        <v>6</v>
      </c>
      <c r="J3745">
        <v>6</v>
      </c>
      <c r="K3745" t="str">
        <f t="shared" si="184"/>
        <v>心流</v>
      </c>
      <c r="L3745" t="s">
        <v>6259</v>
      </c>
      <c r="M3745" t="s">
        <v>30</v>
      </c>
      <c r="N3745" t="s">
        <v>32</v>
      </c>
      <c r="O3745" t="s">
        <v>36</v>
      </c>
      <c r="P3745" t="s">
        <v>20</v>
      </c>
      <c r="Q3745" t="s">
        <v>20</v>
      </c>
      <c r="R3745">
        <f t="shared" si="186"/>
        <v>0</v>
      </c>
      <c r="S3745">
        <f t="shared" si="186"/>
        <v>0</v>
      </c>
    </row>
    <row r="3746" spans="1:19" x14ac:dyDescent="0.2">
      <c r="A3746" s="1">
        <v>4372</v>
      </c>
      <c r="B3746" t="s">
        <v>12</v>
      </c>
      <c r="C3746" t="s">
        <v>1085</v>
      </c>
      <c r="D3746" t="s">
        <v>1086</v>
      </c>
      <c r="E3746" t="s">
        <v>15</v>
      </c>
      <c r="F3746" t="s">
        <v>6571</v>
      </c>
      <c r="G3746" t="s">
        <v>6572</v>
      </c>
      <c r="H3746" t="str">
        <f t="shared" si="185"/>
        <v>想问一道题\n为啥有等号</v>
      </c>
      <c r="I3746">
        <v>3</v>
      </c>
      <c r="J3746">
        <v>6</v>
      </c>
      <c r="K3746" t="str">
        <f t="shared" si="184"/>
        <v>焦虑</v>
      </c>
      <c r="L3746" t="s">
        <v>6242</v>
      </c>
      <c r="M3746" t="s">
        <v>668</v>
      </c>
      <c r="N3746" t="s">
        <v>52</v>
      </c>
      <c r="O3746" t="s">
        <v>19</v>
      </c>
      <c r="P3746" t="s">
        <v>20</v>
      </c>
      <c r="Q3746" t="s">
        <v>20</v>
      </c>
      <c r="R3746">
        <f t="shared" si="186"/>
        <v>0</v>
      </c>
      <c r="S3746">
        <f t="shared" si="186"/>
        <v>0</v>
      </c>
    </row>
    <row r="3747" spans="1:19" x14ac:dyDescent="0.2">
      <c r="A3747" s="1">
        <v>4373</v>
      </c>
      <c r="B3747" t="s">
        <v>27</v>
      </c>
      <c r="C3747" t="s">
        <v>2143</v>
      </c>
      <c r="D3747" t="s">
        <v>2144</v>
      </c>
      <c r="E3747" t="s">
        <v>39</v>
      </c>
      <c r="F3747" t="s">
        <v>30</v>
      </c>
      <c r="G3747" t="s">
        <v>6573</v>
      </c>
      <c r="H3747" t="str">
        <f t="shared" si="185"/>
        <v>只有连续函数的极限值等于函数值，自己想想如果间断会不会出现B中等号情形</v>
      </c>
      <c r="I3747">
        <v>6</v>
      </c>
      <c r="J3747">
        <v>6</v>
      </c>
      <c r="K3747" t="str">
        <f t="shared" si="184"/>
        <v>心流</v>
      </c>
      <c r="L3747" t="s">
        <v>6259</v>
      </c>
      <c r="M3747" t="s">
        <v>30</v>
      </c>
      <c r="N3747" t="s">
        <v>32</v>
      </c>
      <c r="O3747" t="s">
        <v>36</v>
      </c>
      <c r="P3747" t="s">
        <v>20</v>
      </c>
      <c r="Q3747" t="s">
        <v>20</v>
      </c>
      <c r="R3747">
        <f t="shared" si="186"/>
        <v>0</v>
      </c>
      <c r="S3747">
        <f t="shared" si="186"/>
        <v>0</v>
      </c>
    </row>
    <row r="3748" spans="1:19" x14ac:dyDescent="0.2">
      <c r="A3748" s="1">
        <v>4374</v>
      </c>
      <c r="B3748" t="s">
        <v>12</v>
      </c>
      <c r="C3748" t="s">
        <v>6574</v>
      </c>
      <c r="D3748" t="s">
        <v>6575</v>
      </c>
      <c r="E3748" t="s">
        <v>15</v>
      </c>
      <c r="F3748" t="s">
        <v>6576</v>
      </c>
      <c r="G3748" t="s">
        <v>6577</v>
      </c>
      <c r="H3748" t="str">
        <f t="shared" si="185"/>
        <v>对于a(x)的疑问\n老是这个a(x)是一个抽象概念吗？\n对于不同的f(x),a(x)也不同吧</v>
      </c>
      <c r="I3748">
        <v>3</v>
      </c>
      <c r="J3748">
        <v>6</v>
      </c>
      <c r="K3748" t="str">
        <f t="shared" si="184"/>
        <v>焦虑</v>
      </c>
      <c r="L3748" t="s">
        <v>6242</v>
      </c>
      <c r="M3748" t="s">
        <v>718</v>
      </c>
      <c r="N3748" t="s">
        <v>18</v>
      </c>
      <c r="O3748" t="s">
        <v>19</v>
      </c>
      <c r="P3748" t="s">
        <v>20</v>
      </c>
      <c r="Q3748" t="s">
        <v>20</v>
      </c>
      <c r="R3748">
        <f t="shared" si="186"/>
        <v>0</v>
      </c>
      <c r="S3748">
        <f t="shared" si="186"/>
        <v>0</v>
      </c>
    </row>
    <row r="3749" spans="1:19" x14ac:dyDescent="0.2">
      <c r="A3749" s="1">
        <v>4375</v>
      </c>
      <c r="B3749" t="s">
        <v>12</v>
      </c>
      <c r="C3749" t="s">
        <v>6578</v>
      </c>
      <c r="D3749" t="s">
        <v>6579</v>
      </c>
      <c r="E3749" t="s">
        <v>15</v>
      </c>
      <c r="F3749" t="s">
        <v>6580</v>
      </c>
      <c r="H3749" t="str">
        <f t="shared" si="185"/>
        <v>不理解这道题</v>
      </c>
      <c r="I3749">
        <v>3</v>
      </c>
      <c r="J3749">
        <v>6</v>
      </c>
      <c r="K3749" t="str">
        <f t="shared" si="184"/>
        <v>焦虑</v>
      </c>
      <c r="L3749" t="s">
        <v>6242</v>
      </c>
      <c r="M3749" t="s">
        <v>604</v>
      </c>
      <c r="N3749" t="s">
        <v>52</v>
      </c>
      <c r="O3749" t="s">
        <v>19</v>
      </c>
      <c r="P3749" t="s">
        <v>20</v>
      </c>
      <c r="Q3749" t="s">
        <v>20</v>
      </c>
      <c r="R3749">
        <f t="shared" si="186"/>
        <v>0</v>
      </c>
      <c r="S3749">
        <f t="shared" si="186"/>
        <v>0</v>
      </c>
    </row>
    <row r="3750" spans="1:19" x14ac:dyDescent="0.2">
      <c r="A3750" s="1">
        <v>4376</v>
      </c>
      <c r="B3750" t="s">
        <v>27</v>
      </c>
      <c r="C3750" t="s">
        <v>2143</v>
      </c>
      <c r="D3750" t="s">
        <v>2144</v>
      </c>
      <c r="E3750" t="s">
        <v>39</v>
      </c>
      <c r="F3750" t="s">
        <v>30</v>
      </c>
      <c r="G3750" t="s">
        <v>6581</v>
      </c>
      <c r="H3750" t="str">
        <f t="shared" si="185"/>
        <v>拆开最后一项</v>
      </c>
      <c r="I3750">
        <v>6</v>
      </c>
      <c r="J3750">
        <v>6</v>
      </c>
      <c r="K3750" t="str">
        <f t="shared" si="184"/>
        <v>心流</v>
      </c>
      <c r="L3750" t="s">
        <v>6259</v>
      </c>
      <c r="M3750" t="s">
        <v>30</v>
      </c>
      <c r="N3750" t="s">
        <v>32</v>
      </c>
      <c r="O3750" t="s">
        <v>36</v>
      </c>
      <c r="P3750" t="s">
        <v>20</v>
      </c>
      <c r="Q3750" t="s">
        <v>20</v>
      </c>
      <c r="R3750">
        <f t="shared" si="186"/>
        <v>0</v>
      </c>
      <c r="S3750">
        <f t="shared" si="186"/>
        <v>0</v>
      </c>
    </row>
    <row r="3751" spans="1:19" x14ac:dyDescent="0.2">
      <c r="A3751" s="1">
        <v>4377</v>
      </c>
      <c r="B3751" t="s">
        <v>12</v>
      </c>
      <c r="C3751" t="s">
        <v>6582</v>
      </c>
      <c r="D3751" t="s">
        <v>6583</v>
      </c>
      <c r="E3751" t="s">
        <v>15</v>
      </c>
      <c r="F3751" t="s">
        <v>1919</v>
      </c>
      <c r="H3751" t="str">
        <f t="shared" si="185"/>
        <v>老师这题怎么做啊</v>
      </c>
      <c r="I3751">
        <v>3</v>
      </c>
      <c r="J3751">
        <v>6</v>
      </c>
      <c r="K3751" t="str">
        <f t="shared" si="184"/>
        <v>焦虑</v>
      </c>
      <c r="L3751" t="s">
        <v>6242</v>
      </c>
      <c r="M3751" t="s">
        <v>1018</v>
      </c>
      <c r="N3751" t="s">
        <v>52</v>
      </c>
      <c r="O3751" t="s">
        <v>53</v>
      </c>
      <c r="P3751" t="s">
        <v>20</v>
      </c>
      <c r="Q3751" t="s">
        <v>20</v>
      </c>
      <c r="R3751">
        <f t="shared" si="186"/>
        <v>0</v>
      </c>
      <c r="S3751">
        <f t="shared" si="186"/>
        <v>0</v>
      </c>
    </row>
    <row r="3752" spans="1:19" x14ac:dyDescent="0.2">
      <c r="A3752" s="1">
        <v>4378</v>
      </c>
      <c r="B3752" t="s">
        <v>27</v>
      </c>
      <c r="C3752" t="s">
        <v>2143</v>
      </c>
      <c r="D3752" t="s">
        <v>2144</v>
      </c>
      <c r="E3752" t="s">
        <v>39</v>
      </c>
      <c r="F3752" t="s">
        <v>30</v>
      </c>
      <c r="G3752" t="s">
        <v>6584</v>
      </c>
      <c r="H3752" t="str">
        <f t="shared" si="185"/>
        <v>立方差展开+导数定义</v>
      </c>
      <c r="I3752">
        <v>6</v>
      </c>
      <c r="J3752">
        <v>6</v>
      </c>
      <c r="K3752" t="str">
        <f t="shared" si="184"/>
        <v>心流</v>
      </c>
      <c r="L3752" t="s">
        <v>6259</v>
      </c>
      <c r="M3752" t="s">
        <v>30</v>
      </c>
      <c r="N3752" t="s">
        <v>32</v>
      </c>
      <c r="O3752" t="s">
        <v>36</v>
      </c>
      <c r="P3752" t="s">
        <v>20</v>
      </c>
      <c r="Q3752" t="s">
        <v>20</v>
      </c>
      <c r="R3752">
        <f t="shared" si="186"/>
        <v>0</v>
      </c>
      <c r="S3752">
        <f t="shared" si="186"/>
        <v>0</v>
      </c>
    </row>
    <row r="3753" spans="1:19" x14ac:dyDescent="0.2">
      <c r="A3753" s="1">
        <v>4379</v>
      </c>
      <c r="B3753" t="s">
        <v>12</v>
      </c>
      <c r="C3753" t="s">
        <v>6585</v>
      </c>
      <c r="D3753" t="s">
        <v>6586</v>
      </c>
      <c r="E3753" t="s">
        <v>15</v>
      </c>
      <c r="F3753" t="s">
        <v>6587</v>
      </c>
      <c r="G3753" t="s">
        <v>6588</v>
      </c>
      <c r="H3753" t="str">
        <f t="shared" si="185"/>
        <v>老师老师，求助这门课程是同济大学第七版的吗</v>
      </c>
      <c r="I3753">
        <v>3</v>
      </c>
      <c r="J3753">
        <v>3</v>
      </c>
      <c r="K3753" t="str">
        <f t="shared" si="184"/>
        <v>冷漠</v>
      </c>
      <c r="L3753" t="s">
        <v>6242</v>
      </c>
      <c r="M3753" t="s">
        <v>976</v>
      </c>
      <c r="N3753" t="s">
        <v>18</v>
      </c>
      <c r="O3753" t="s">
        <v>19</v>
      </c>
      <c r="P3753" t="s">
        <v>20</v>
      </c>
      <c r="Q3753" t="s">
        <v>20</v>
      </c>
      <c r="R3753">
        <f t="shared" si="186"/>
        <v>0</v>
      </c>
      <c r="S3753">
        <f t="shared" si="186"/>
        <v>0</v>
      </c>
    </row>
    <row r="3754" spans="1:19" x14ac:dyDescent="0.2">
      <c r="A3754" s="1">
        <v>4380</v>
      </c>
      <c r="B3754" t="s">
        <v>12</v>
      </c>
      <c r="C3754" t="s">
        <v>3819</v>
      </c>
      <c r="D3754" t="s">
        <v>3820</v>
      </c>
      <c r="E3754" t="s">
        <v>15</v>
      </c>
      <c r="F3754" t="s">
        <v>6589</v>
      </c>
      <c r="H3754" t="str">
        <f t="shared" si="185"/>
        <v>第二讲测验怎么没有解析？？</v>
      </c>
      <c r="I3754">
        <v>3</v>
      </c>
      <c r="J3754">
        <v>6</v>
      </c>
      <c r="K3754" t="str">
        <f t="shared" ref="K3754:K3817" si="187">IF(I3754&lt;6,IF(J3754&lt;6,IF(J3754=0,"无关","冷漠"),"焦虑"),IF(J3754&lt;6,"无聊/放松","心流"))</f>
        <v>焦虑</v>
      </c>
      <c r="L3754" t="s">
        <v>6242</v>
      </c>
      <c r="M3754" t="s">
        <v>678</v>
      </c>
      <c r="N3754" t="s">
        <v>52</v>
      </c>
      <c r="O3754" t="s">
        <v>19</v>
      </c>
      <c r="P3754" t="s">
        <v>20</v>
      </c>
      <c r="Q3754" t="s">
        <v>20</v>
      </c>
      <c r="R3754">
        <f t="shared" si="186"/>
        <v>0</v>
      </c>
      <c r="S3754">
        <f t="shared" si="186"/>
        <v>0</v>
      </c>
    </row>
    <row r="3755" spans="1:19" x14ac:dyDescent="0.2">
      <c r="A3755" s="1">
        <v>4381</v>
      </c>
      <c r="B3755" t="s">
        <v>27</v>
      </c>
      <c r="C3755" t="s">
        <v>6590</v>
      </c>
      <c r="D3755" t="s">
        <v>6591</v>
      </c>
      <c r="E3755" t="s">
        <v>15</v>
      </c>
      <c r="F3755" t="s">
        <v>30</v>
      </c>
      <c r="G3755" t="s">
        <v>6592</v>
      </c>
      <c r="H3755" t="str">
        <f t="shared" si="185"/>
        <v>我也没，还是靠自己思考或在这里讨论</v>
      </c>
      <c r="I3755">
        <v>3</v>
      </c>
      <c r="J3755">
        <v>6</v>
      </c>
      <c r="K3755" t="str">
        <f t="shared" si="187"/>
        <v>焦虑</v>
      </c>
      <c r="L3755" t="s">
        <v>6259</v>
      </c>
      <c r="M3755" t="s">
        <v>30</v>
      </c>
      <c r="N3755" t="s">
        <v>32</v>
      </c>
      <c r="O3755" t="s">
        <v>36</v>
      </c>
      <c r="P3755" t="s">
        <v>20</v>
      </c>
      <c r="Q3755" t="s">
        <v>20</v>
      </c>
      <c r="R3755">
        <f t="shared" si="186"/>
        <v>0</v>
      </c>
      <c r="S3755">
        <f t="shared" si="186"/>
        <v>0</v>
      </c>
    </row>
    <row r="3756" spans="1:19" x14ac:dyDescent="0.2">
      <c r="A3756" s="1">
        <v>4382</v>
      </c>
      <c r="B3756" t="s">
        <v>12</v>
      </c>
      <c r="C3756" t="s">
        <v>599</v>
      </c>
      <c r="D3756" t="s">
        <v>600</v>
      </c>
      <c r="E3756" t="s">
        <v>15</v>
      </c>
      <c r="F3756" t="s">
        <v>6593</v>
      </c>
      <c r="H3756" t="str">
        <f t="shared" si="185"/>
        <v>看不懂诶</v>
      </c>
      <c r="I3756">
        <v>3</v>
      </c>
      <c r="J3756">
        <v>6</v>
      </c>
      <c r="K3756" t="str">
        <f t="shared" si="187"/>
        <v>焦虑</v>
      </c>
      <c r="L3756" t="s">
        <v>6242</v>
      </c>
      <c r="M3756" t="s">
        <v>655</v>
      </c>
      <c r="N3756" t="s">
        <v>162</v>
      </c>
      <c r="O3756" t="s">
        <v>19</v>
      </c>
      <c r="P3756" t="s">
        <v>20</v>
      </c>
      <c r="Q3756" t="s">
        <v>20</v>
      </c>
      <c r="R3756">
        <f t="shared" si="186"/>
        <v>0</v>
      </c>
      <c r="S3756">
        <f t="shared" si="186"/>
        <v>0</v>
      </c>
    </row>
    <row r="3757" spans="1:19" x14ac:dyDescent="0.2">
      <c r="A3757" s="1">
        <v>4383</v>
      </c>
      <c r="B3757" t="s">
        <v>27</v>
      </c>
      <c r="C3757" t="s">
        <v>4429</v>
      </c>
      <c r="D3757" t="s">
        <v>4430</v>
      </c>
      <c r="E3757" t="s">
        <v>15</v>
      </c>
      <c r="F3757" t="s">
        <v>30</v>
      </c>
      <c r="G3757" t="s">
        <v>6594</v>
      </c>
      <c r="H3757" t="str">
        <f t="shared" si="185"/>
        <v>定义一般考的不多 学会求极限的方法就可以了</v>
      </c>
      <c r="I3757">
        <v>6</v>
      </c>
      <c r="J3757">
        <v>6</v>
      </c>
      <c r="K3757" t="str">
        <f t="shared" si="187"/>
        <v>心流</v>
      </c>
      <c r="L3757" t="s">
        <v>3670</v>
      </c>
      <c r="M3757" t="s">
        <v>30</v>
      </c>
      <c r="N3757" t="s">
        <v>32</v>
      </c>
      <c r="O3757" t="s">
        <v>36</v>
      </c>
      <c r="P3757" t="s">
        <v>20</v>
      </c>
      <c r="Q3757" t="s">
        <v>20</v>
      </c>
      <c r="R3757">
        <f t="shared" si="186"/>
        <v>0</v>
      </c>
      <c r="S3757">
        <f t="shared" si="186"/>
        <v>0</v>
      </c>
    </row>
    <row r="3758" spans="1:19" x14ac:dyDescent="0.2">
      <c r="A3758" s="1">
        <v>4384</v>
      </c>
      <c r="B3758" t="s">
        <v>27</v>
      </c>
      <c r="C3758" t="s">
        <v>6590</v>
      </c>
      <c r="D3758" t="s">
        <v>6591</v>
      </c>
      <c r="E3758" t="s">
        <v>15</v>
      </c>
      <c r="F3758" t="s">
        <v>30</v>
      </c>
      <c r="G3758" t="s">
        <v>6595</v>
      </c>
      <c r="H3758" t="str">
        <f t="shared" si="185"/>
        <v>思考下</v>
      </c>
      <c r="I3758">
        <v>3</v>
      </c>
      <c r="J3758">
        <v>3</v>
      </c>
      <c r="K3758" t="str">
        <f t="shared" si="187"/>
        <v>冷漠</v>
      </c>
      <c r="L3758" t="s">
        <v>6259</v>
      </c>
      <c r="M3758" t="s">
        <v>30</v>
      </c>
      <c r="N3758" t="s">
        <v>32</v>
      </c>
      <c r="O3758" t="s">
        <v>36</v>
      </c>
      <c r="P3758" t="s">
        <v>20</v>
      </c>
      <c r="Q3758" t="s">
        <v>20</v>
      </c>
      <c r="R3758">
        <f t="shared" si="186"/>
        <v>0</v>
      </c>
      <c r="S3758">
        <f t="shared" si="186"/>
        <v>0</v>
      </c>
    </row>
    <row r="3759" spans="1:19" x14ac:dyDescent="0.2">
      <c r="A3759" s="1">
        <v>4385</v>
      </c>
      <c r="B3759" t="s">
        <v>12</v>
      </c>
      <c r="C3759" t="s">
        <v>6596</v>
      </c>
      <c r="D3759" t="s">
        <v>6597</v>
      </c>
      <c r="E3759" t="s">
        <v>6598</v>
      </c>
      <c r="F3759" t="s">
        <v>6599</v>
      </c>
      <c r="G3759" t="s">
        <v>6600</v>
      </c>
      <c r="H3759" t="str">
        <f t="shared" si="185"/>
        <v>反三角函数不懂反三角函数在视频中说是三角函数的反函数，但是我书上却这样说：三角函数均为周期函数，不是一一对应的函数，故无反函数。感觉超级迷惑\n</v>
      </c>
      <c r="I3759">
        <v>3</v>
      </c>
      <c r="J3759">
        <v>6</v>
      </c>
      <c r="K3759" t="str">
        <f t="shared" si="187"/>
        <v>焦虑</v>
      </c>
      <c r="L3759" t="s">
        <v>6242</v>
      </c>
      <c r="M3759" t="s">
        <v>862</v>
      </c>
      <c r="N3759" t="s">
        <v>52</v>
      </c>
      <c r="O3759" t="s">
        <v>19</v>
      </c>
      <c r="P3759" t="s">
        <v>20</v>
      </c>
      <c r="Q3759" t="s">
        <v>20</v>
      </c>
      <c r="R3759">
        <f t="shared" si="186"/>
        <v>0</v>
      </c>
      <c r="S3759">
        <f t="shared" si="186"/>
        <v>0</v>
      </c>
    </row>
    <row r="3760" spans="1:19" x14ac:dyDescent="0.2">
      <c r="A3760" s="1">
        <v>4386</v>
      </c>
      <c r="B3760" t="s">
        <v>27</v>
      </c>
      <c r="C3760" t="s">
        <v>6601</v>
      </c>
      <c r="D3760" t="s">
        <v>6602</v>
      </c>
      <c r="E3760" t="s">
        <v>15</v>
      </c>
      <c r="F3760" t="s">
        <v>30</v>
      </c>
      <c r="G3760" t="s">
        <v>6603</v>
      </c>
      <c r="H3760" t="str">
        <f t="shared" si="185"/>
        <v>当你限制了三角函数定义域的取值区间的时候就存在它的反函数了，所以y=arcsinx才会限制定义域为(负二分之π到二分之π)这样每个x都有唯一对应的y了，如果是y=sinx的整体图像，x确实有唯一对应的y，但y却不是唯一对应x了，比如y取1，就会对应二分之π+2kπ了，其它的同理就不满足反函数的定义：如下\n, \n所以虽然周期函数不满足，但当你把定义域拆分的合适的时候，在那个区间里，反函数是成立的哦⊙∀⊙！</v>
      </c>
      <c r="I3760">
        <v>6</v>
      </c>
      <c r="J3760">
        <v>6</v>
      </c>
      <c r="K3760" t="str">
        <f t="shared" si="187"/>
        <v>心流</v>
      </c>
      <c r="L3760" t="s">
        <v>6259</v>
      </c>
      <c r="M3760" t="s">
        <v>30</v>
      </c>
      <c r="N3760" t="s">
        <v>32</v>
      </c>
      <c r="O3760" t="s">
        <v>36</v>
      </c>
      <c r="P3760" t="s">
        <v>20</v>
      </c>
      <c r="Q3760" t="s">
        <v>20</v>
      </c>
      <c r="R3760">
        <f t="shared" si="186"/>
        <v>0</v>
      </c>
      <c r="S3760">
        <f t="shared" si="186"/>
        <v>0</v>
      </c>
    </row>
    <row r="3761" spans="1:19" x14ac:dyDescent="0.2">
      <c r="A3761" s="1">
        <v>4387</v>
      </c>
      <c r="B3761" t="s">
        <v>12</v>
      </c>
      <c r="C3761" t="s">
        <v>6604</v>
      </c>
      <c r="D3761" t="s">
        <v>6605</v>
      </c>
      <c r="E3761" t="s">
        <v>15</v>
      </c>
      <c r="F3761" t="s">
        <v>6606</v>
      </c>
      <c r="H3761" t="str">
        <f t="shared" si="185"/>
        <v>老师，极限测试2的第二题怎么做呢？</v>
      </c>
      <c r="I3761">
        <v>3</v>
      </c>
      <c r="J3761">
        <v>6</v>
      </c>
      <c r="K3761" t="str">
        <f t="shared" si="187"/>
        <v>焦虑</v>
      </c>
      <c r="L3761" t="s">
        <v>6607</v>
      </c>
      <c r="M3761" t="s">
        <v>688</v>
      </c>
      <c r="N3761" t="s">
        <v>18</v>
      </c>
      <c r="O3761" t="s">
        <v>19</v>
      </c>
      <c r="P3761" t="s">
        <v>20</v>
      </c>
      <c r="Q3761" t="s">
        <v>20</v>
      </c>
      <c r="R3761">
        <f t="shared" si="186"/>
        <v>0</v>
      </c>
      <c r="S3761">
        <f t="shared" si="186"/>
        <v>0</v>
      </c>
    </row>
    <row r="3762" spans="1:19" x14ac:dyDescent="0.2">
      <c r="A3762" s="1">
        <v>4388</v>
      </c>
      <c r="B3762" t="s">
        <v>12</v>
      </c>
      <c r="C3762" t="s">
        <v>6267</v>
      </c>
      <c r="D3762" t="s">
        <v>6268</v>
      </c>
      <c r="E3762" t="s">
        <v>15</v>
      </c>
      <c r="F3762" t="s">
        <v>6608</v>
      </c>
      <c r="H3762" t="str">
        <f t="shared" si="185"/>
        <v>老师，这里为什么要引入N？不会多此一举吗？</v>
      </c>
      <c r="I3762">
        <v>3</v>
      </c>
      <c r="J3762">
        <v>6</v>
      </c>
      <c r="K3762" t="str">
        <f t="shared" si="187"/>
        <v>焦虑</v>
      </c>
      <c r="L3762" t="s">
        <v>6607</v>
      </c>
      <c r="M3762" t="s">
        <v>6116</v>
      </c>
      <c r="N3762" t="s">
        <v>162</v>
      </c>
      <c r="O3762" t="s">
        <v>19</v>
      </c>
      <c r="P3762" t="s">
        <v>20</v>
      </c>
      <c r="Q3762" t="s">
        <v>20</v>
      </c>
      <c r="R3762">
        <f t="shared" si="186"/>
        <v>0</v>
      </c>
      <c r="S3762">
        <f t="shared" si="186"/>
        <v>0</v>
      </c>
    </row>
    <row r="3763" spans="1:19" x14ac:dyDescent="0.2">
      <c r="A3763" s="1">
        <v>4389</v>
      </c>
      <c r="B3763" t="s">
        <v>27</v>
      </c>
      <c r="C3763" t="s">
        <v>444</v>
      </c>
      <c r="D3763" t="s">
        <v>445</v>
      </c>
      <c r="E3763" t="s">
        <v>65</v>
      </c>
      <c r="F3763" t="s">
        <v>30</v>
      </c>
      <c r="G3763" t="s">
        <v>6609</v>
      </c>
      <c r="H3763" t="str">
        <f t="shared" si="185"/>
        <v>这是非常重要的一步，义乌色龙和N.给出的定义才够严密，数学的逻辑美的体现，它通过不等式建立等式的逻辑关系。你没有任何理由去推翻它。这是数百年数学先辈们建立起来的，这非常值得初学者去学习体会。怎么强调都不过分。这也是高等数学与初等数学的差别。如果你能体会熟悉运用。后面的理论都是以它为基础，你可以豪不怀疑的使用。</v>
      </c>
      <c r="I3763">
        <v>6</v>
      </c>
      <c r="J3763">
        <v>6</v>
      </c>
      <c r="K3763" t="str">
        <f t="shared" si="187"/>
        <v>心流</v>
      </c>
      <c r="L3763" t="s">
        <v>6259</v>
      </c>
      <c r="M3763" t="s">
        <v>30</v>
      </c>
      <c r="N3763" t="s">
        <v>44</v>
      </c>
      <c r="O3763" t="s">
        <v>40</v>
      </c>
      <c r="P3763" t="s">
        <v>20</v>
      </c>
      <c r="Q3763" t="s">
        <v>20</v>
      </c>
      <c r="R3763">
        <f t="shared" si="186"/>
        <v>0</v>
      </c>
      <c r="S3763">
        <f t="shared" si="186"/>
        <v>0</v>
      </c>
    </row>
    <row r="3764" spans="1:19" x14ac:dyDescent="0.2">
      <c r="A3764" s="1">
        <v>4390</v>
      </c>
      <c r="B3764" t="s">
        <v>37</v>
      </c>
      <c r="C3764" t="s">
        <v>6610</v>
      </c>
      <c r="D3764" t="s">
        <v>6268</v>
      </c>
      <c r="E3764" t="s">
        <v>15</v>
      </c>
      <c r="F3764" t="s">
        <v>30</v>
      </c>
      <c r="G3764" t="s">
        <v>6611</v>
      </c>
      <c r="H3764" t="str">
        <f t="shared" si="185"/>
        <v>太赞了</v>
      </c>
      <c r="I3764">
        <v>6</v>
      </c>
      <c r="J3764">
        <v>6</v>
      </c>
      <c r="K3764" t="str">
        <f t="shared" si="187"/>
        <v>心流</v>
      </c>
      <c r="L3764" t="s">
        <v>6259</v>
      </c>
      <c r="M3764" t="s">
        <v>30</v>
      </c>
      <c r="N3764" t="s">
        <v>30</v>
      </c>
      <c r="O3764" t="s">
        <v>36</v>
      </c>
      <c r="P3764" t="s">
        <v>20</v>
      </c>
      <c r="Q3764" t="s">
        <v>20</v>
      </c>
      <c r="R3764">
        <f t="shared" si="186"/>
        <v>0</v>
      </c>
      <c r="S3764">
        <f t="shared" si="186"/>
        <v>0</v>
      </c>
    </row>
    <row r="3765" spans="1:19" x14ac:dyDescent="0.2">
      <c r="A3765" s="1">
        <v>4391</v>
      </c>
      <c r="B3765" t="s">
        <v>27</v>
      </c>
      <c r="C3765" t="s">
        <v>2143</v>
      </c>
      <c r="D3765" t="s">
        <v>2144</v>
      </c>
      <c r="E3765" t="s">
        <v>39</v>
      </c>
      <c r="F3765" t="s">
        <v>30</v>
      </c>
      <c r="G3765" t="s">
        <v>6612</v>
      </c>
      <c r="H3765" t="str">
        <f t="shared" si="185"/>
        <v>从某一项开始，数列与极限之间的距离小于ε</v>
      </c>
      <c r="I3765">
        <v>6</v>
      </c>
      <c r="J3765">
        <v>6</v>
      </c>
      <c r="K3765" t="str">
        <f t="shared" si="187"/>
        <v>心流</v>
      </c>
      <c r="L3765" t="s">
        <v>6613</v>
      </c>
      <c r="M3765" t="s">
        <v>30</v>
      </c>
      <c r="N3765" t="s">
        <v>32</v>
      </c>
      <c r="O3765" t="s">
        <v>33</v>
      </c>
      <c r="P3765" t="s">
        <v>20</v>
      </c>
      <c r="Q3765" t="s">
        <v>20</v>
      </c>
      <c r="R3765">
        <f t="shared" si="186"/>
        <v>0</v>
      </c>
      <c r="S3765">
        <f t="shared" si="186"/>
        <v>0</v>
      </c>
    </row>
    <row r="3766" spans="1:19" x14ac:dyDescent="0.2">
      <c r="A3766" s="1">
        <v>4392</v>
      </c>
      <c r="B3766" t="s">
        <v>12</v>
      </c>
      <c r="C3766" t="s">
        <v>6614</v>
      </c>
      <c r="D3766" t="s">
        <v>6615</v>
      </c>
      <c r="E3766" t="s">
        <v>15</v>
      </c>
      <c r="F3766" t="s">
        <v>6616</v>
      </c>
      <c r="H3766" t="str">
        <f t="shared" si="185"/>
        <v>求解一道计算极限的题</v>
      </c>
      <c r="I3766">
        <v>3</v>
      </c>
      <c r="J3766">
        <v>6</v>
      </c>
      <c r="K3766" t="str">
        <f t="shared" si="187"/>
        <v>焦虑</v>
      </c>
      <c r="L3766" t="s">
        <v>6607</v>
      </c>
      <c r="M3766" t="s">
        <v>286</v>
      </c>
      <c r="N3766" t="s">
        <v>52</v>
      </c>
      <c r="O3766" t="s">
        <v>19</v>
      </c>
      <c r="P3766" t="s">
        <v>20</v>
      </c>
      <c r="Q3766" t="s">
        <v>20</v>
      </c>
      <c r="R3766">
        <f t="shared" si="186"/>
        <v>0</v>
      </c>
      <c r="S3766">
        <f t="shared" si="186"/>
        <v>0</v>
      </c>
    </row>
    <row r="3767" spans="1:19" x14ac:dyDescent="0.2">
      <c r="A3767" s="1">
        <v>4393</v>
      </c>
      <c r="B3767" t="s">
        <v>27</v>
      </c>
      <c r="C3767" t="s">
        <v>2143</v>
      </c>
      <c r="D3767" t="s">
        <v>2144</v>
      </c>
      <c r="E3767" t="s">
        <v>39</v>
      </c>
      <c r="F3767" t="s">
        <v>30</v>
      </c>
      <c r="G3767" t="s">
        <v>6617</v>
      </c>
      <c r="H3767" t="str">
        <f t="shared" si="185"/>
        <v>分子写成1-x+2x</v>
      </c>
      <c r="I3767">
        <v>6</v>
      </c>
      <c r="J3767">
        <v>6</v>
      </c>
      <c r="K3767" t="str">
        <f t="shared" si="187"/>
        <v>心流</v>
      </c>
      <c r="L3767" t="s">
        <v>6613</v>
      </c>
      <c r="M3767" t="s">
        <v>30</v>
      </c>
      <c r="N3767" t="s">
        <v>38</v>
      </c>
      <c r="O3767" t="s">
        <v>36</v>
      </c>
      <c r="P3767" t="s">
        <v>20</v>
      </c>
      <c r="Q3767" t="s">
        <v>20</v>
      </c>
      <c r="R3767">
        <f t="shared" si="186"/>
        <v>0</v>
      </c>
      <c r="S3767">
        <f t="shared" si="186"/>
        <v>0</v>
      </c>
    </row>
    <row r="3768" spans="1:19" x14ac:dyDescent="0.2">
      <c r="A3768" s="1">
        <v>4394</v>
      </c>
      <c r="B3768" t="s">
        <v>37</v>
      </c>
      <c r="C3768" t="s">
        <v>2143</v>
      </c>
      <c r="D3768" t="s">
        <v>2144</v>
      </c>
      <c r="E3768" t="s">
        <v>39</v>
      </c>
      <c r="F3768" t="s">
        <v>30</v>
      </c>
      <c r="G3768" t="s">
        <v>4804</v>
      </c>
      <c r="H3768" t="str">
        <f t="shared" si="185"/>
        <v>第二个重要极限</v>
      </c>
      <c r="I3768">
        <v>3</v>
      </c>
      <c r="J3768">
        <v>3</v>
      </c>
      <c r="K3768" t="str">
        <f t="shared" si="187"/>
        <v>冷漠</v>
      </c>
      <c r="L3768" t="s">
        <v>6613</v>
      </c>
      <c r="M3768" t="s">
        <v>30</v>
      </c>
      <c r="N3768" t="s">
        <v>30</v>
      </c>
      <c r="O3768" t="s">
        <v>36</v>
      </c>
      <c r="P3768" t="s">
        <v>20</v>
      </c>
      <c r="Q3768" t="s">
        <v>20</v>
      </c>
      <c r="R3768">
        <f t="shared" si="186"/>
        <v>0</v>
      </c>
      <c r="S3768">
        <f t="shared" si="186"/>
        <v>0</v>
      </c>
    </row>
    <row r="3769" spans="1:19" x14ac:dyDescent="0.2">
      <c r="A3769" s="1">
        <v>4395</v>
      </c>
      <c r="B3769" t="s">
        <v>37</v>
      </c>
      <c r="C3769" t="s">
        <v>6618</v>
      </c>
      <c r="D3769" t="s">
        <v>6615</v>
      </c>
      <c r="E3769" t="s">
        <v>15</v>
      </c>
      <c r="F3769" t="s">
        <v>30</v>
      </c>
      <c r="G3769" t="s">
        <v>6619</v>
      </c>
      <c r="H3769" t="str">
        <f t="shared" si="185"/>
        <v>但是我这样写了之后就不能继续再写下去了，后面步骤不明白，能把具体步骤写一下吗？谢谢</v>
      </c>
      <c r="I3769">
        <v>3</v>
      </c>
      <c r="J3769">
        <v>6</v>
      </c>
      <c r="K3769" t="str">
        <f t="shared" si="187"/>
        <v>焦虑</v>
      </c>
      <c r="L3769" t="s">
        <v>6613</v>
      </c>
      <c r="M3769" t="s">
        <v>30</v>
      </c>
      <c r="N3769" t="s">
        <v>30</v>
      </c>
      <c r="O3769" t="s">
        <v>36</v>
      </c>
      <c r="P3769" t="s">
        <v>20</v>
      </c>
      <c r="Q3769" t="s">
        <v>20</v>
      </c>
      <c r="R3769">
        <f t="shared" si="186"/>
        <v>0</v>
      </c>
      <c r="S3769">
        <f t="shared" si="186"/>
        <v>0</v>
      </c>
    </row>
    <row r="3770" spans="1:19" x14ac:dyDescent="0.2">
      <c r="A3770" s="1">
        <v>4396</v>
      </c>
      <c r="B3770" t="s">
        <v>12</v>
      </c>
      <c r="C3770" t="s">
        <v>6620</v>
      </c>
      <c r="D3770" t="s">
        <v>6621</v>
      </c>
      <c r="E3770" t="s">
        <v>15</v>
      </c>
      <c r="F3770" t="s">
        <v>6622</v>
      </c>
      <c r="H3770" t="str">
        <f t="shared" si="185"/>
        <v>老师第九怎么做鸭</v>
      </c>
      <c r="I3770">
        <v>3</v>
      </c>
      <c r="J3770">
        <v>6</v>
      </c>
      <c r="K3770" t="str">
        <f t="shared" si="187"/>
        <v>焦虑</v>
      </c>
      <c r="L3770" t="s">
        <v>6607</v>
      </c>
      <c r="M3770" t="s">
        <v>668</v>
      </c>
      <c r="N3770" t="s">
        <v>18</v>
      </c>
      <c r="O3770" t="s">
        <v>19</v>
      </c>
      <c r="P3770" t="s">
        <v>20</v>
      </c>
      <c r="Q3770" t="s">
        <v>20</v>
      </c>
      <c r="R3770">
        <f t="shared" si="186"/>
        <v>0</v>
      </c>
      <c r="S3770">
        <f t="shared" si="186"/>
        <v>0</v>
      </c>
    </row>
    <row r="3771" spans="1:19" x14ac:dyDescent="0.2">
      <c r="A3771" s="1">
        <v>4397</v>
      </c>
      <c r="B3771" t="s">
        <v>12</v>
      </c>
      <c r="C3771" t="s">
        <v>5088</v>
      </c>
      <c r="D3771" t="s">
        <v>5089</v>
      </c>
      <c r="E3771" t="s">
        <v>15</v>
      </c>
      <c r="F3771" t="s">
        <v>6623</v>
      </c>
      <c r="H3771" t="str">
        <f t="shared" si="185"/>
        <v>老师，这题怎么解，求过程</v>
      </c>
      <c r="I3771">
        <v>3</v>
      </c>
      <c r="J3771">
        <v>6</v>
      </c>
      <c r="K3771" t="str">
        <f t="shared" si="187"/>
        <v>焦虑</v>
      </c>
      <c r="L3771" t="s">
        <v>6607</v>
      </c>
      <c r="M3771" t="s">
        <v>514</v>
      </c>
      <c r="N3771" t="s">
        <v>52</v>
      </c>
      <c r="O3771" t="s">
        <v>19</v>
      </c>
      <c r="P3771" t="s">
        <v>20</v>
      </c>
      <c r="Q3771" t="s">
        <v>20</v>
      </c>
      <c r="R3771">
        <f t="shared" si="186"/>
        <v>0</v>
      </c>
      <c r="S3771">
        <f t="shared" si="186"/>
        <v>0</v>
      </c>
    </row>
    <row r="3772" spans="1:19" x14ac:dyDescent="0.2">
      <c r="A3772" s="1">
        <v>4398</v>
      </c>
      <c r="B3772" t="s">
        <v>27</v>
      </c>
      <c r="C3772" t="s">
        <v>6624</v>
      </c>
      <c r="D3772" t="s">
        <v>6625</v>
      </c>
      <c r="E3772" t="s">
        <v>15</v>
      </c>
      <c r="F3772" t="s">
        <v>30</v>
      </c>
      <c r="G3772" t="s">
        <v>6626</v>
      </c>
      <c r="H3772" t="str">
        <f t="shared" si="185"/>
        <v>A=a</v>
      </c>
      <c r="I3772">
        <v>3</v>
      </c>
      <c r="J3772">
        <v>3</v>
      </c>
      <c r="K3772" t="str">
        <f t="shared" si="187"/>
        <v>冷漠</v>
      </c>
      <c r="L3772" t="s">
        <v>6613</v>
      </c>
      <c r="M3772" t="s">
        <v>30</v>
      </c>
      <c r="N3772" t="s">
        <v>44</v>
      </c>
      <c r="O3772" t="s">
        <v>36</v>
      </c>
      <c r="P3772" t="s">
        <v>20</v>
      </c>
      <c r="Q3772" t="s">
        <v>20</v>
      </c>
      <c r="R3772">
        <f t="shared" si="186"/>
        <v>0</v>
      </c>
      <c r="S3772">
        <f t="shared" si="186"/>
        <v>0</v>
      </c>
    </row>
    <row r="3773" spans="1:19" x14ac:dyDescent="0.2">
      <c r="A3773" s="1">
        <v>4399</v>
      </c>
      <c r="B3773" t="s">
        <v>37</v>
      </c>
      <c r="C3773" t="s">
        <v>2143</v>
      </c>
      <c r="D3773" t="s">
        <v>2144</v>
      </c>
      <c r="E3773" t="s">
        <v>39</v>
      </c>
      <c r="F3773" t="s">
        <v>30</v>
      </c>
      <c r="G3773" t="s">
        <v>6627</v>
      </c>
      <c r="H3773" t="str">
        <f t="shared" si="185"/>
        <v>错了</v>
      </c>
      <c r="I3773">
        <v>3</v>
      </c>
      <c r="J3773">
        <v>3</v>
      </c>
      <c r="K3773" t="str">
        <f t="shared" si="187"/>
        <v>冷漠</v>
      </c>
      <c r="L3773" t="s">
        <v>6613</v>
      </c>
      <c r="M3773" t="s">
        <v>30</v>
      </c>
      <c r="N3773" t="s">
        <v>30</v>
      </c>
      <c r="O3773" t="s">
        <v>36</v>
      </c>
      <c r="P3773" t="s">
        <v>20</v>
      </c>
      <c r="Q3773" t="s">
        <v>20</v>
      </c>
      <c r="R3773">
        <f t="shared" si="186"/>
        <v>0</v>
      </c>
      <c r="S3773">
        <f t="shared" si="186"/>
        <v>0</v>
      </c>
    </row>
    <row r="3774" spans="1:19" x14ac:dyDescent="0.2">
      <c r="A3774" s="1">
        <v>4400</v>
      </c>
      <c r="B3774" t="s">
        <v>12</v>
      </c>
      <c r="C3774" t="s">
        <v>4404</v>
      </c>
      <c r="D3774" t="s">
        <v>4405</v>
      </c>
      <c r="E3774" t="s">
        <v>4406</v>
      </c>
      <c r="F3774" t="s">
        <v>6628</v>
      </c>
      <c r="G3774" t="s">
        <v>390</v>
      </c>
      <c r="H3774" t="str">
        <f t="shared" si="185"/>
        <v>老师，有两道题不会，能不能给个详细过程\n\n</v>
      </c>
      <c r="I3774">
        <v>3</v>
      </c>
      <c r="J3774">
        <v>6</v>
      </c>
      <c r="K3774" t="str">
        <f t="shared" si="187"/>
        <v>焦虑</v>
      </c>
      <c r="L3774" t="s">
        <v>6607</v>
      </c>
      <c r="M3774" t="s">
        <v>179</v>
      </c>
      <c r="N3774" t="s">
        <v>531</v>
      </c>
      <c r="O3774" t="s">
        <v>19</v>
      </c>
      <c r="P3774" t="s">
        <v>20</v>
      </c>
      <c r="Q3774" t="s">
        <v>20</v>
      </c>
      <c r="R3774">
        <f t="shared" si="186"/>
        <v>0</v>
      </c>
      <c r="S3774">
        <f t="shared" si="186"/>
        <v>0</v>
      </c>
    </row>
    <row r="3775" spans="1:19" x14ac:dyDescent="0.2">
      <c r="A3775" s="1">
        <v>4401</v>
      </c>
      <c r="B3775" t="s">
        <v>27</v>
      </c>
      <c r="C3775" t="s">
        <v>6629</v>
      </c>
      <c r="D3775" t="s">
        <v>4405</v>
      </c>
      <c r="E3775" t="s">
        <v>4406</v>
      </c>
      <c r="F3775" t="s">
        <v>30</v>
      </c>
      <c r="G3775" t="s">
        <v>307</v>
      </c>
      <c r="H3775" t="str">
        <f t="shared" si="185"/>
        <v>谢谢</v>
      </c>
      <c r="I3775">
        <v>6</v>
      </c>
      <c r="J3775">
        <v>6</v>
      </c>
      <c r="K3775" t="str">
        <f t="shared" si="187"/>
        <v>心流</v>
      </c>
      <c r="L3775" t="s">
        <v>6259</v>
      </c>
      <c r="M3775" t="s">
        <v>30</v>
      </c>
      <c r="N3775" t="s">
        <v>32</v>
      </c>
      <c r="O3775" t="s">
        <v>36</v>
      </c>
      <c r="P3775" t="s">
        <v>20</v>
      </c>
      <c r="Q3775" t="s">
        <v>20</v>
      </c>
      <c r="R3775">
        <f t="shared" si="186"/>
        <v>0</v>
      </c>
      <c r="S3775">
        <f t="shared" si="186"/>
        <v>0</v>
      </c>
    </row>
    <row r="3776" spans="1:19" x14ac:dyDescent="0.2">
      <c r="A3776" s="1">
        <v>4405</v>
      </c>
      <c r="B3776" t="s">
        <v>37</v>
      </c>
      <c r="C3776" t="s">
        <v>2143</v>
      </c>
      <c r="D3776" t="s">
        <v>2144</v>
      </c>
      <c r="E3776" t="s">
        <v>39</v>
      </c>
      <c r="F3776" t="s">
        <v>30</v>
      </c>
      <c r="G3776" t="s">
        <v>6630</v>
      </c>
      <c r="H3776" t="str">
        <f t="shared" si="185"/>
        <v>x从左边趋于0，说明x＜0，则1/x为-∞</v>
      </c>
      <c r="I3776">
        <v>6</v>
      </c>
      <c r="J3776">
        <v>6</v>
      </c>
      <c r="K3776" t="str">
        <f t="shared" si="187"/>
        <v>心流</v>
      </c>
      <c r="L3776" t="s">
        <v>6259</v>
      </c>
      <c r="M3776" t="s">
        <v>30</v>
      </c>
      <c r="N3776" t="s">
        <v>30</v>
      </c>
      <c r="O3776" t="s">
        <v>36</v>
      </c>
      <c r="P3776" t="s">
        <v>20</v>
      </c>
      <c r="Q3776" t="s">
        <v>20</v>
      </c>
      <c r="R3776">
        <f t="shared" si="186"/>
        <v>0</v>
      </c>
      <c r="S3776">
        <f t="shared" si="186"/>
        <v>0</v>
      </c>
    </row>
    <row r="3777" spans="1:19" x14ac:dyDescent="0.2">
      <c r="A3777" s="1">
        <v>4406</v>
      </c>
      <c r="B3777" t="s">
        <v>27</v>
      </c>
      <c r="C3777" t="s">
        <v>2143</v>
      </c>
      <c r="D3777" t="s">
        <v>2144</v>
      </c>
      <c r="E3777" t="s">
        <v>39</v>
      </c>
      <c r="F3777" t="s">
        <v>30</v>
      </c>
      <c r="G3777" t="s">
        <v>6631</v>
      </c>
      <c r="H3777" t="str">
        <f t="shared" si="185"/>
        <v>10.左极限＝a/2；右极限＝1/4</v>
      </c>
      <c r="I3777">
        <v>6</v>
      </c>
      <c r="J3777">
        <v>6</v>
      </c>
      <c r="K3777" t="str">
        <f t="shared" si="187"/>
        <v>心流</v>
      </c>
      <c r="L3777" t="s">
        <v>6613</v>
      </c>
      <c r="M3777" t="s">
        <v>30</v>
      </c>
      <c r="N3777" t="s">
        <v>44</v>
      </c>
      <c r="O3777" t="s">
        <v>33</v>
      </c>
      <c r="P3777" t="s">
        <v>20</v>
      </c>
      <c r="Q3777" t="s">
        <v>20</v>
      </c>
      <c r="R3777">
        <f t="shared" si="186"/>
        <v>0</v>
      </c>
      <c r="S3777">
        <f t="shared" si="186"/>
        <v>0</v>
      </c>
    </row>
    <row r="3778" spans="1:19" x14ac:dyDescent="0.2">
      <c r="A3778" s="1">
        <v>4407</v>
      </c>
      <c r="B3778" t="s">
        <v>37</v>
      </c>
      <c r="C3778" t="s">
        <v>6629</v>
      </c>
      <c r="D3778" t="s">
        <v>4405</v>
      </c>
      <c r="E3778" t="s">
        <v>4406</v>
      </c>
      <c r="F3778" t="s">
        <v>30</v>
      </c>
      <c r="G3778" t="s">
        <v>6632</v>
      </c>
      <c r="H3778" t="str">
        <f t="shared" si="185"/>
        <v>老师，我左极限求不出来</v>
      </c>
      <c r="I3778">
        <v>3</v>
      </c>
      <c r="J3778">
        <v>6</v>
      </c>
      <c r="K3778" t="str">
        <f t="shared" si="187"/>
        <v>焦虑</v>
      </c>
      <c r="L3778" t="s">
        <v>6259</v>
      </c>
      <c r="M3778" t="s">
        <v>30</v>
      </c>
      <c r="N3778" t="s">
        <v>30</v>
      </c>
      <c r="O3778" t="s">
        <v>36</v>
      </c>
      <c r="P3778" t="s">
        <v>20</v>
      </c>
      <c r="Q3778" t="s">
        <v>20</v>
      </c>
      <c r="R3778">
        <f t="shared" si="186"/>
        <v>0</v>
      </c>
      <c r="S3778">
        <f t="shared" si="186"/>
        <v>0</v>
      </c>
    </row>
    <row r="3779" spans="1:19" x14ac:dyDescent="0.2">
      <c r="A3779" s="1">
        <v>4408</v>
      </c>
      <c r="B3779" t="s">
        <v>27</v>
      </c>
      <c r="C3779" t="s">
        <v>2143</v>
      </c>
      <c r="D3779" t="s">
        <v>2144</v>
      </c>
      <c r="E3779" t="s">
        <v>39</v>
      </c>
      <c r="F3779" t="s">
        <v>30</v>
      </c>
      <c r="G3779" t="s">
        <v>6633</v>
      </c>
      <c r="H3779" t="str">
        <f t="shared" ref="H3779:H3842" si="188">IF(F3779="null","",F3779)&amp;G3779</f>
        <v>9.分子提取tanx</v>
      </c>
      <c r="I3779">
        <v>6</v>
      </c>
      <c r="J3779">
        <v>6</v>
      </c>
      <c r="K3779" t="str">
        <f t="shared" si="187"/>
        <v>心流</v>
      </c>
      <c r="L3779" t="s">
        <v>6613</v>
      </c>
      <c r="M3779" t="s">
        <v>30</v>
      </c>
      <c r="N3779" t="s">
        <v>44</v>
      </c>
      <c r="O3779" t="s">
        <v>33</v>
      </c>
      <c r="P3779" t="s">
        <v>20</v>
      </c>
      <c r="Q3779" t="s">
        <v>20</v>
      </c>
      <c r="R3779">
        <f t="shared" si="186"/>
        <v>0</v>
      </c>
      <c r="S3779">
        <f t="shared" si="186"/>
        <v>0</v>
      </c>
    </row>
    <row r="3780" spans="1:19" x14ac:dyDescent="0.2">
      <c r="A3780" s="1">
        <v>4409</v>
      </c>
      <c r="B3780" t="s">
        <v>37</v>
      </c>
      <c r="C3780" t="s">
        <v>6629</v>
      </c>
      <c r="D3780" t="s">
        <v>4405</v>
      </c>
      <c r="E3780" t="s">
        <v>4406</v>
      </c>
      <c r="F3780" t="s">
        <v>30</v>
      </c>
      <c r="G3780" t="s">
        <v>6634</v>
      </c>
      <c r="H3780" t="str">
        <f t="shared" si="188"/>
        <v>老师，已做出，谢谢老师</v>
      </c>
      <c r="I3780">
        <v>6</v>
      </c>
      <c r="J3780">
        <v>6</v>
      </c>
      <c r="K3780" t="str">
        <f t="shared" si="187"/>
        <v>心流</v>
      </c>
      <c r="L3780" t="s">
        <v>6259</v>
      </c>
      <c r="M3780" t="s">
        <v>30</v>
      </c>
      <c r="N3780" t="s">
        <v>30</v>
      </c>
      <c r="O3780" t="s">
        <v>36</v>
      </c>
      <c r="P3780" t="s">
        <v>20</v>
      </c>
      <c r="Q3780" t="s">
        <v>20</v>
      </c>
      <c r="R3780">
        <f t="shared" si="186"/>
        <v>0</v>
      </c>
      <c r="S3780">
        <f t="shared" si="186"/>
        <v>0</v>
      </c>
    </row>
    <row r="3781" spans="1:19" x14ac:dyDescent="0.2">
      <c r="A3781" s="1">
        <v>4410</v>
      </c>
      <c r="B3781" t="s">
        <v>12</v>
      </c>
      <c r="C3781" t="s">
        <v>6635</v>
      </c>
      <c r="D3781" t="s">
        <v>6636</v>
      </c>
      <c r="E3781" t="s">
        <v>15</v>
      </c>
      <c r="F3781" t="s">
        <v>528</v>
      </c>
      <c r="G3781" t="s">
        <v>6637</v>
      </c>
      <c r="H3781" t="str">
        <f t="shared" si="188"/>
        <v>问题为什么有的N取整后要加1有的却不要呢</v>
      </c>
      <c r="I3781">
        <v>3</v>
      </c>
      <c r="J3781">
        <v>6</v>
      </c>
      <c r="K3781" t="str">
        <f t="shared" si="187"/>
        <v>焦虑</v>
      </c>
      <c r="L3781" t="s">
        <v>6607</v>
      </c>
      <c r="M3781" t="s">
        <v>678</v>
      </c>
      <c r="N3781" t="s">
        <v>18</v>
      </c>
      <c r="O3781" t="s">
        <v>19</v>
      </c>
      <c r="P3781" t="s">
        <v>20</v>
      </c>
      <c r="Q3781" t="s">
        <v>20</v>
      </c>
      <c r="R3781">
        <f t="shared" si="186"/>
        <v>0</v>
      </c>
      <c r="S3781">
        <f t="shared" si="186"/>
        <v>0</v>
      </c>
    </row>
    <row r="3782" spans="1:19" x14ac:dyDescent="0.2">
      <c r="A3782" s="1">
        <v>4411</v>
      </c>
      <c r="B3782" t="s">
        <v>12</v>
      </c>
      <c r="C3782" t="s">
        <v>5985</v>
      </c>
      <c r="D3782" t="s">
        <v>5986</v>
      </c>
      <c r="E3782" t="s">
        <v>15</v>
      </c>
      <c r="F3782" t="s">
        <v>4088</v>
      </c>
      <c r="G3782" t="s">
        <v>6638</v>
      </c>
      <c r="H3782" t="str">
        <f t="shared" si="188"/>
        <v>老师您好！请问老师什么是非零因子啊？不太明白</v>
      </c>
      <c r="I3782">
        <v>3</v>
      </c>
      <c r="J3782">
        <v>6</v>
      </c>
      <c r="K3782" t="str">
        <f t="shared" si="187"/>
        <v>焦虑</v>
      </c>
      <c r="L3782" t="s">
        <v>6607</v>
      </c>
      <c r="M3782" t="s">
        <v>508</v>
      </c>
      <c r="N3782" t="s">
        <v>52</v>
      </c>
      <c r="O3782" t="s">
        <v>19</v>
      </c>
      <c r="P3782" t="s">
        <v>20</v>
      </c>
      <c r="Q3782" t="s">
        <v>20</v>
      </c>
      <c r="R3782">
        <f t="shared" si="186"/>
        <v>0</v>
      </c>
      <c r="S3782">
        <f t="shared" si="186"/>
        <v>0</v>
      </c>
    </row>
    <row r="3783" spans="1:19" x14ac:dyDescent="0.2">
      <c r="A3783" s="1">
        <v>4412</v>
      </c>
      <c r="B3783" t="s">
        <v>27</v>
      </c>
      <c r="C3783" t="s">
        <v>2143</v>
      </c>
      <c r="D3783" t="s">
        <v>2144</v>
      </c>
      <c r="E3783" t="s">
        <v>39</v>
      </c>
      <c r="F3783" t="s">
        <v>30</v>
      </c>
      <c r="G3783" s="3" t="s">
        <v>6639</v>
      </c>
      <c r="H3783" t="str">
        <f t="shared" si="188"/>
        <v>字面意思</v>
      </c>
      <c r="I3783">
        <v>3</v>
      </c>
      <c r="J3783">
        <v>3</v>
      </c>
      <c r="K3783" t="str">
        <f t="shared" si="187"/>
        <v>冷漠</v>
      </c>
      <c r="L3783" t="s">
        <v>6613</v>
      </c>
      <c r="M3783" t="s">
        <v>30</v>
      </c>
      <c r="N3783" t="s">
        <v>32</v>
      </c>
      <c r="O3783" t="s">
        <v>36</v>
      </c>
      <c r="P3783" t="s">
        <v>20</v>
      </c>
      <c r="Q3783" t="s">
        <v>20</v>
      </c>
      <c r="R3783">
        <f t="shared" si="186"/>
        <v>0</v>
      </c>
      <c r="S3783">
        <f t="shared" si="186"/>
        <v>0</v>
      </c>
    </row>
    <row r="3784" spans="1:19" x14ac:dyDescent="0.2">
      <c r="A3784" s="1">
        <v>4413</v>
      </c>
      <c r="B3784" t="s">
        <v>12</v>
      </c>
      <c r="C3784" t="s">
        <v>6640</v>
      </c>
      <c r="D3784" t="s">
        <v>6641</v>
      </c>
      <c r="E3784" t="s">
        <v>6642</v>
      </c>
      <c r="F3784" t="s">
        <v>6643</v>
      </c>
      <c r="H3784" t="str">
        <f t="shared" si="188"/>
        <v>第二个没有懂，为什么limQ和limP都为零时要约公因子，怎</v>
      </c>
      <c r="I3784">
        <v>3</v>
      </c>
      <c r="J3784">
        <v>6</v>
      </c>
      <c r="K3784" t="str">
        <f t="shared" si="187"/>
        <v>焦虑</v>
      </c>
      <c r="L3784" t="s">
        <v>6607</v>
      </c>
      <c r="M3784" t="s">
        <v>518</v>
      </c>
      <c r="N3784" t="s">
        <v>52</v>
      </c>
      <c r="O3784" t="s">
        <v>19</v>
      </c>
      <c r="P3784" t="s">
        <v>20</v>
      </c>
      <c r="Q3784" t="s">
        <v>20</v>
      </c>
      <c r="R3784">
        <f t="shared" si="186"/>
        <v>0</v>
      </c>
      <c r="S3784">
        <f t="shared" si="186"/>
        <v>0</v>
      </c>
    </row>
    <row r="3785" spans="1:19" x14ac:dyDescent="0.2">
      <c r="A3785" s="1">
        <v>4414</v>
      </c>
      <c r="B3785" t="s">
        <v>27</v>
      </c>
      <c r="C3785" t="s">
        <v>2143</v>
      </c>
      <c r="D3785" t="s">
        <v>2144</v>
      </c>
      <c r="E3785" t="s">
        <v>39</v>
      </c>
      <c r="F3785" t="s">
        <v>30</v>
      </c>
      <c r="G3785" t="s">
        <v>6644</v>
      </c>
      <c r="H3785" t="str">
        <f t="shared" si="188"/>
        <v>为了约掉分母里的零因子</v>
      </c>
      <c r="I3785">
        <v>6</v>
      </c>
      <c r="J3785">
        <v>6</v>
      </c>
      <c r="K3785" t="str">
        <f t="shared" si="187"/>
        <v>心流</v>
      </c>
      <c r="L3785" t="s">
        <v>6613</v>
      </c>
      <c r="M3785" t="s">
        <v>30</v>
      </c>
      <c r="N3785" t="s">
        <v>32</v>
      </c>
      <c r="O3785" t="s">
        <v>33</v>
      </c>
      <c r="P3785" t="s">
        <v>20</v>
      </c>
      <c r="Q3785" t="s">
        <v>20</v>
      </c>
      <c r="R3785">
        <f t="shared" si="186"/>
        <v>0</v>
      </c>
      <c r="S3785">
        <f t="shared" si="186"/>
        <v>0</v>
      </c>
    </row>
    <row r="3786" spans="1:19" x14ac:dyDescent="0.2">
      <c r="A3786" s="1">
        <v>4415</v>
      </c>
      <c r="B3786" t="s">
        <v>12</v>
      </c>
      <c r="C3786" t="s">
        <v>5985</v>
      </c>
      <c r="D3786" t="s">
        <v>5986</v>
      </c>
      <c r="E3786" t="s">
        <v>15</v>
      </c>
      <c r="F3786" t="s">
        <v>6645</v>
      </c>
      <c r="G3786" t="s">
        <v>6646</v>
      </c>
      <c r="H3786" t="str">
        <f t="shared" si="188"/>
        <v>老师，这是为什么呢？\n红色字体的第二个，谢谢老师</v>
      </c>
      <c r="I3786">
        <v>3</v>
      </c>
      <c r="J3786">
        <v>6</v>
      </c>
      <c r="K3786" t="str">
        <f t="shared" si="187"/>
        <v>焦虑</v>
      </c>
      <c r="L3786" t="s">
        <v>6607</v>
      </c>
      <c r="M3786" t="s">
        <v>184</v>
      </c>
      <c r="N3786" t="s">
        <v>52</v>
      </c>
      <c r="O3786" t="s">
        <v>19</v>
      </c>
      <c r="P3786" t="s">
        <v>20</v>
      </c>
      <c r="Q3786" t="s">
        <v>20</v>
      </c>
      <c r="R3786">
        <f t="shared" si="186"/>
        <v>0</v>
      </c>
      <c r="S3786">
        <f t="shared" si="186"/>
        <v>0</v>
      </c>
    </row>
    <row r="3787" spans="1:19" x14ac:dyDescent="0.2">
      <c r="A3787" s="1">
        <v>4416</v>
      </c>
      <c r="B3787" t="s">
        <v>27</v>
      </c>
      <c r="C3787" t="s">
        <v>2143</v>
      </c>
      <c r="D3787" t="s">
        <v>2144</v>
      </c>
      <c r="E3787" t="s">
        <v>39</v>
      </c>
      <c r="F3787" t="s">
        <v>30</v>
      </c>
      <c r="G3787" t="s">
        <v>6647</v>
      </c>
      <c r="H3787" t="str">
        <f t="shared" si="188"/>
        <v>用完还是求不出，说明不适用</v>
      </c>
      <c r="I3787">
        <v>6</v>
      </c>
      <c r="J3787">
        <v>6</v>
      </c>
      <c r="K3787" t="str">
        <f t="shared" si="187"/>
        <v>心流</v>
      </c>
      <c r="L3787" t="s">
        <v>6613</v>
      </c>
      <c r="M3787" t="s">
        <v>30</v>
      </c>
      <c r="N3787" t="s">
        <v>32</v>
      </c>
      <c r="O3787" t="s">
        <v>36</v>
      </c>
      <c r="P3787" t="s">
        <v>20</v>
      </c>
      <c r="Q3787" t="s">
        <v>20</v>
      </c>
      <c r="R3787">
        <f t="shared" si="186"/>
        <v>0</v>
      </c>
      <c r="S3787">
        <f t="shared" si="186"/>
        <v>0</v>
      </c>
    </row>
    <row r="3788" spans="1:19" x14ac:dyDescent="0.2">
      <c r="A3788" s="1">
        <v>4417</v>
      </c>
      <c r="B3788" t="s">
        <v>12</v>
      </c>
      <c r="C3788" t="s">
        <v>5985</v>
      </c>
      <c r="D3788" t="s">
        <v>5986</v>
      </c>
      <c r="E3788" t="s">
        <v>15</v>
      </c>
      <c r="F3788" t="s">
        <v>6648</v>
      </c>
      <c r="G3788" t="s">
        <v>6649</v>
      </c>
      <c r="H3788" t="str">
        <f t="shared" si="188"/>
        <v>老师您好，这道题说在x＝0的时候连续，那我应该怎么下手呢？\n第4题</v>
      </c>
      <c r="I3788">
        <v>3</v>
      </c>
      <c r="J3788">
        <v>6</v>
      </c>
      <c r="K3788" t="str">
        <f t="shared" si="187"/>
        <v>焦虑</v>
      </c>
      <c r="L3788" t="s">
        <v>6607</v>
      </c>
      <c r="M3788" t="s">
        <v>3509</v>
      </c>
      <c r="N3788" t="s">
        <v>52</v>
      </c>
      <c r="O3788" t="s">
        <v>19</v>
      </c>
      <c r="P3788" t="s">
        <v>20</v>
      </c>
      <c r="Q3788" t="s">
        <v>20</v>
      </c>
      <c r="R3788">
        <f t="shared" si="186"/>
        <v>0</v>
      </c>
      <c r="S3788">
        <f t="shared" si="186"/>
        <v>0</v>
      </c>
    </row>
    <row r="3789" spans="1:19" x14ac:dyDescent="0.2">
      <c r="A3789" s="1">
        <v>4418</v>
      </c>
      <c r="B3789" t="s">
        <v>27</v>
      </c>
      <c r="C3789" t="s">
        <v>2143</v>
      </c>
      <c r="D3789" t="s">
        <v>2144</v>
      </c>
      <c r="E3789" t="s">
        <v>39</v>
      </c>
      <c r="F3789" t="s">
        <v>30</v>
      </c>
      <c r="G3789" t="s">
        <v>6650</v>
      </c>
      <c r="H3789" t="str">
        <f t="shared" si="188"/>
        <v>右极限，取对数</v>
      </c>
      <c r="I3789">
        <v>6</v>
      </c>
      <c r="J3789">
        <v>6</v>
      </c>
      <c r="K3789" t="str">
        <f t="shared" si="187"/>
        <v>心流</v>
      </c>
      <c r="L3789" t="s">
        <v>6613</v>
      </c>
      <c r="M3789" t="s">
        <v>30</v>
      </c>
      <c r="N3789" t="s">
        <v>32</v>
      </c>
      <c r="O3789" t="s">
        <v>36</v>
      </c>
      <c r="P3789" t="s">
        <v>20</v>
      </c>
      <c r="Q3789" t="s">
        <v>20</v>
      </c>
      <c r="R3789">
        <f t="shared" ref="R3789:S3843" si="189">COUNTIF(P3789,"*高等数学*")</f>
        <v>0</v>
      </c>
      <c r="S3789">
        <f t="shared" si="189"/>
        <v>0</v>
      </c>
    </row>
    <row r="3790" spans="1:19" x14ac:dyDescent="0.2">
      <c r="A3790" s="1">
        <v>4419</v>
      </c>
      <c r="B3790" t="s">
        <v>12</v>
      </c>
      <c r="C3790" t="s">
        <v>6651</v>
      </c>
      <c r="D3790" t="s">
        <v>6652</v>
      </c>
      <c r="E3790" t="s">
        <v>15</v>
      </c>
      <c r="F3790" t="s">
        <v>6653</v>
      </c>
      <c r="H3790" t="str">
        <f t="shared" si="188"/>
        <v>测试题，这个难道不是转换成x~cosx算吗?</v>
      </c>
      <c r="I3790">
        <v>3</v>
      </c>
      <c r="J3790">
        <v>6</v>
      </c>
      <c r="K3790" t="str">
        <f t="shared" si="187"/>
        <v>焦虑</v>
      </c>
      <c r="L3790" t="s">
        <v>6607</v>
      </c>
      <c r="M3790" t="s">
        <v>553</v>
      </c>
      <c r="N3790" t="s">
        <v>86</v>
      </c>
      <c r="O3790" t="s">
        <v>19</v>
      </c>
      <c r="P3790" t="s">
        <v>20</v>
      </c>
      <c r="Q3790" t="s">
        <v>20</v>
      </c>
      <c r="R3790">
        <f t="shared" si="189"/>
        <v>0</v>
      </c>
      <c r="S3790">
        <f t="shared" si="189"/>
        <v>0</v>
      </c>
    </row>
    <row r="3791" spans="1:19" x14ac:dyDescent="0.2">
      <c r="A3791" s="1">
        <v>4420</v>
      </c>
      <c r="B3791" t="s">
        <v>27</v>
      </c>
      <c r="C3791" t="s">
        <v>4429</v>
      </c>
      <c r="D3791" t="s">
        <v>4430</v>
      </c>
      <c r="E3791" t="s">
        <v>15</v>
      </c>
      <c r="F3791" t="s">
        <v>30</v>
      </c>
      <c r="G3791" t="s">
        <v>6654</v>
      </c>
      <c r="H3791" t="str">
        <f t="shared" si="188"/>
        <v>无穷小乘于有界还是无穷小</v>
      </c>
      <c r="I3791">
        <v>6</v>
      </c>
      <c r="J3791">
        <v>6</v>
      </c>
      <c r="K3791" t="str">
        <f t="shared" si="187"/>
        <v>心流</v>
      </c>
      <c r="L3791" t="s">
        <v>3670</v>
      </c>
      <c r="M3791" t="s">
        <v>30</v>
      </c>
      <c r="N3791" t="s">
        <v>32</v>
      </c>
      <c r="O3791" t="s">
        <v>36</v>
      </c>
      <c r="P3791" t="s">
        <v>20</v>
      </c>
      <c r="Q3791" t="s">
        <v>20</v>
      </c>
      <c r="R3791">
        <f t="shared" si="189"/>
        <v>0</v>
      </c>
      <c r="S3791">
        <f t="shared" si="189"/>
        <v>0</v>
      </c>
    </row>
    <row r="3792" spans="1:19" x14ac:dyDescent="0.2">
      <c r="A3792" s="1">
        <v>4421</v>
      </c>
      <c r="B3792" t="s">
        <v>27</v>
      </c>
      <c r="C3792" t="s">
        <v>6590</v>
      </c>
      <c r="D3792" t="s">
        <v>6591</v>
      </c>
      <c r="E3792" t="s">
        <v>15</v>
      </c>
      <c r="F3792" t="s">
        <v>30</v>
      </c>
      <c r="G3792" t="s">
        <v>6655</v>
      </c>
      <c r="H3792" t="str">
        <f t="shared" si="188"/>
        <v>不可以</v>
      </c>
      <c r="I3792">
        <v>3</v>
      </c>
      <c r="J3792">
        <v>3</v>
      </c>
      <c r="K3792" t="str">
        <f t="shared" si="187"/>
        <v>冷漠</v>
      </c>
      <c r="L3792" t="s">
        <v>6259</v>
      </c>
      <c r="M3792" t="s">
        <v>30</v>
      </c>
      <c r="N3792" t="s">
        <v>32</v>
      </c>
      <c r="O3792" t="s">
        <v>36</v>
      </c>
      <c r="P3792" t="s">
        <v>20</v>
      </c>
      <c r="Q3792" t="s">
        <v>20</v>
      </c>
      <c r="R3792">
        <f t="shared" si="189"/>
        <v>0</v>
      </c>
      <c r="S3792">
        <f t="shared" si="189"/>
        <v>0</v>
      </c>
    </row>
    <row r="3793" spans="1:19" x14ac:dyDescent="0.2">
      <c r="A3793" s="1">
        <v>4422</v>
      </c>
      <c r="B3793" t="s">
        <v>27</v>
      </c>
      <c r="C3793" t="s">
        <v>2143</v>
      </c>
      <c r="D3793" t="s">
        <v>2144</v>
      </c>
      <c r="E3793" t="s">
        <v>39</v>
      </c>
      <c r="F3793" t="s">
        <v>30</v>
      </c>
      <c r="G3793" t="s">
        <v>5203</v>
      </c>
      <c r="H3793" t="str">
        <f t="shared" si="188"/>
        <v>无穷小乘以有界函数等于无穷小</v>
      </c>
      <c r="I3793">
        <v>6</v>
      </c>
      <c r="J3793">
        <v>6</v>
      </c>
      <c r="K3793" t="str">
        <f t="shared" si="187"/>
        <v>心流</v>
      </c>
      <c r="L3793" t="s">
        <v>6613</v>
      </c>
      <c r="M3793" t="s">
        <v>30</v>
      </c>
      <c r="N3793" t="s">
        <v>32</v>
      </c>
      <c r="O3793" t="s">
        <v>33</v>
      </c>
      <c r="P3793" t="s">
        <v>20</v>
      </c>
      <c r="Q3793" t="s">
        <v>20</v>
      </c>
      <c r="R3793">
        <f t="shared" si="189"/>
        <v>0</v>
      </c>
      <c r="S3793">
        <f t="shared" si="189"/>
        <v>0</v>
      </c>
    </row>
    <row r="3794" spans="1:19" x14ac:dyDescent="0.2">
      <c r="A3794" s="1">
        <v>4423</v>
      </c>
      <c r="B3794" t="s">
        <v>12</v>
      </c>
      <c r="C3794" t="s">
        <v>6651</v>
      </c>
      <c r="D3794" t="s">
        <v>6652</v>
      </c>
      <c r="E3794" t="s">
        <v>15</v>
      </c>
      <c r="F3794" t="s">
        <v>6656</v>
      </c>
      <c r="H3794" t="str">
        <f t="shared" si="188"/>
        <v>测试题10，问下这个怎么写?</v>
      </c>
      <c r="I3794">
        <v>3</v>
      </c>
      <c r="J3794">
        <v>6</v>
      </c>
      <c r="K3794" t="str">
        <f t="shared" si="187"/>
        <v>焦虑</v>
      </c>
      <c r="L3794" t="s">
        <v>6607</v>
      </c>
      <c r="M3794" t="s">
        <v>677</v>
      </c>
      <c r="N3794" t="s">
        <v>52</v>
      </c>
      <c r="O3794" t="s">
        <v>19</v>
      </c>
      <c r="P3794" t="s">
        <v>20</v>
      </c>
      <c r="Q3794" t="s">
        <v>20</v>
      </c>
      <c r="R3794">
        <f t="shared" si="189"/>
        <v>0</v>
      </c>
      <c r="S3794">
        <f t="shared" si="189"/>
        <v>0</v>
      </c>
    </row>
    <row r="3795" spans="1:19" x14ac:dyDescent="0.2">
      <c r="A3795" s="1">
        <v>4424</v>
      </c>
      <c r="B3795" t="s">
        <v>27</v>
      </c>
      <c r="C3795" t="s">
        <v>2143</v>
      </c>
      <c r="D3795" t="s">
        <v>2144</v>
      </c>
      <c r="E3795" t="s">
        <v>39</v>
      </c>
      <c r="F3795" t="s">
        <v>30</v>
      </c>
      <c r="G3795" t="s">
        <v>6657</v>
      </c>
      <c r="H3795" t="str">
        <f t="shared" si="188"/>
        <v>求水平渐近线就是求趋于无穷大时的极限，这题直接看分子分母最高次项的系数比就行了</v>
      </c>
      <c r="I3795">
        <v>6</v>
      </c>
      <c r="J3795">
        <v>6</v>
      </c>
      <c r="K3795" t="str">
        <f t="shared" si="187"/>
        <v>心流</v>
      </c>
      <c r="L3795" t="s">
        <v>6613</v>
      </c>
      <c r="M3795" t="s">
        <v>30</v>
      </c>
      <c r="N3795" t="s">
        <v>32</v>
      </c>
      <c r="O3795" t="s">
        <v>36</v>
      </c>
      <c r="P3795" t="s">
        <v>20</v>
      </c>
      <c r="Q3795" t="s">
        <v>20</v>
      </c>
      <c r="R3795">
        <f t="shared" si="189"/>
        <v>0</v>
      </c>
      <c r="S3795">
        <f t="shared" si="189"/>
        <v>0</v>
      </c>
    </row>
    <row r="3796" spans="1:19" x14ac:dyDescent="0.2">
      <c r="A3796" s="1">
        <v>4425</v>
      </c>
      <c r="B3796" t="s">
        <v>12</v>
      </c>
      <c r="C3796" t="s">
        <v>1124</v>
      </c>
      <c r="D3796" t="s">
        <v>1125</v>
      </c>
      <c r="E3796" t="s">
        <v>15</v>
      </c>
      <c r="F3796" t="s">
        <v>6658</v>
      </c>
      <c r="H3796" t="str">
        <f t="shared" si="188"/>
        <v>这一步是什么</v>
      </c>
      <c r="I3796">
        <v>3</v>
      </c>
      <c r="J3796">
        <v>6</v>
      </c>
      <c r="K3796" t="str">
        <f t="shared" si="187"/>
        <v>焦虑</v>
      </c>
      <c r="L3796" t="s">
        <v>6607</v>
      </c>
      <c r="M3796" t="s">
        <v>354</v>
      </c>
      <c r="N3796" t="s">
        <v>52</v>
      </c>
      <c r="O3796" t="s">
        <v>19</v>
      </c>
      <c r="P3796" t="s">
        <v>20</v>
      </c>
      <c r="Q3796" t="s">
        <v>20</v>
      </c>
      <c r="R3796">
        <f t="shared" si="189"/>
        <v>0</v>
      </c>
      <c r="S3796">
        <f t="shared" si="189"/>
        <v>0</v>
      </c>
    </row>
    <row r="3797" spans="1:19" x14ac:dyDescent="0.2">
      <c r="A3797" s="1">
        <v>4426</v>
      </c>
      <c r="B3797" t="s">
        <v>27</v>
      </c>
      <c r="C3797" t="s">
        <v>2143</v>
      </c>
      <c r="D3797" t="s">
        <v>2144</v>
      </c>
      <c r="E3797" t="s">
        <v>39</v>
      </c>
      <c r="F3797" t="s">
        <v>30</v>
      </c>
      <c r="G3797" t="s">
        <v>6659</v>
      </c>
      <c r="H3797" t="str">
        <f t="shared" si="188"/>
        <v>打印错误，ln应该在分子的</v>
      </c>
      <c r="I3797">
        <v>3</v>
      </c>
      <c r="J3797">
        <v>3</v>
      </c>
      <c r="K3797" t="str">
        <f t="shared" si="187"/>
        <v>冷漠</v>
      </c>
      <c r="L3797" t="s">
        <v>6613</v>
      </c>
      <c r="M3797" t="s">
        <v>30</v>
      </c>
      <c r="N3797" t="s">
        <v>32</v>
      </c>
      <c r="O3797" t="s">
        <v>36</v>
      </c>
      <c r="P3797" t="s">
        <v>20</v>
      </c>
      <c r="Q3797" t="s">
        <v>20</v>
      </c>
      <c r="R3797">
        <f t="shared" si="189"/>
        <v>0</v>
      </c>
      <c r="S3797">
        <f t="shared" si="189"/>
        <v>0</v>
      </c>
    </row>
    <row r="3798" spans="1:19" x14ac:dyDescent="0.2">
      <c r="A3798" s="1">
        <v>4427</v>
      </c>
      <c r="B3798" t="s">
        <v>12</v>
      </c>
      <c r="C3798" t="s">
        <v>2147</v>
      </c>
      <c r="D3798" t="s">
        <v>2148</v>
      </c>
      <c r="E3798" t="s">
        <v>15</v>
      </c>
      <c r="F3798" t="s">
        <v>6660</v>
      </c>
      <c r="H3798" t="str">
        <f t="shared" si="188"/>
        <v>第三题2小题</v>
      </c>
      <c r="I3798">
        <v>3</v>
      </c>
      <c r="J3798">
        <v>6</v>
      </c>
      <c r="K3798" t="str">
        <f t="shared" si="187"/>
        <v>焦虑</v>
      </c>
      <c r="L3798" t="s">
        <v>6607</v>
      </c>
      <c r="M3798" t="s">
        <v>6661</v>
      </c>
      <c r="N3798" t="s">
        <v>52</v>
      </c>
      <c r="O3798" t="s">
        <v>19</v>
      </c>
      <c r="P3798" t="s">
        <v>20</v>
      </c>
      <c r="Q3798" t="s">
        <v>20</v>
      </c>
      <c r="R3798">
        <f t="shared" si="189"/>
        <v>0</v>
      </c>
      <c r="S3798">
        <f t="shared" si="189"/>
        <v>0</v>
      </c>
    </row>
    <row r="3799" spans="1:19" x14ac:dyDescent="0.2">
      <c r="A3799" s="1">
        <v>4428</v>
      </c>
      <c r="B3799" t="s">
        <v>27</v>
      </c>
      <c r="C3799" t="s">
        <v>2143</v>
      </c>
      <c r="D3799" t="s">
        <v>2144</v>
      </c>
      <c r="E3799" t="s">
        <v>39</v>
      </c>
      <c r="F3799" t="s">
        <v>30</v>
      </c>
      <c r="G3799" t="s">
        <v>6662</v>
      </c>
      <c r="H3799" t="str">
        <f t="shared" si="188"/>
        <v>根号写成指数形式</v>
      </c>
      <c r="I3799">
        <v>6</v>
      </c>
      <c r="J3799">
        <v>3</v>
      </c>
      <c r="K3799" t="str">
        <f t="shared" si="187"/>
        <v>无聊/放松</v>
      </c>
      <c r="L3799" t="s">
        <v>6613</v>
      </c>
      <c r="M3799" t="s">
        <v>30</v>
      </c>
      <c r="N3799" t="s">
        <v>32</v>
      </c>
      <c r="O3799" t="s">
        <v>36</v>
      </c>
      <c r="P3799" t="s">
        <v>20</v>
      </c>
      <c r="Q3799" t="s">
        <v>20</v>
      </c>
      <c r="R3799">
        <f t="shared" si="189"/>
        <v>0</v>
      </c>
      <c r="S3799">
        <f t="shared" si="189"/>
        <v>0</v>
      </c>
    </row>
    <row r="3800" spans="1:19" x14ac:dyDescent="0.2">
      <c r="A3800" s="1">
        <v>4429</v>
      </c>
      <c r="B3800" t="s">
        <v>12</v>
      </c>
      <c r="C3800" t="s">
        <v>6663</v>
      </c>
      <c r="D3800" t="s">
        <v>6664</v>
      </c>
      <c r="E3800" t="s">
        <v>15</v>
      </c>
      <c r="F3800" t="s">
        <v>6665</v>
      </c>
      <c r="H3800" t="str">
        <f t="shared" si="188"/>
        <v>什么是limf（x）不等于f(x)</v>
      </c>
      <c r="I3800">
        <v>3</v>
      </c>
      <c r="J3800">
        <v>6</v>
      </c>
      <c r="K3800" t="str">
        <f t="shared" si="187"/>
        <v>焦虑</v>
      </c>
      <c r="L3800" t="s">
        <v>6607</v>
      </c>
      <c r="M3800" t="s">
        <v>608</v>
      </c>
      <c r="N3800" t="s">
        <v>18</v>
      </c>
      <c r="O3800" t="s">
        <v>19</v>
      </c>
      <c r="P3800" t="s">
        <v>20</v>
      </c>
      <c r="Q3800" t="s">
        <v>20</v>
      </c>
      <c r="R3800">
        <f t="shared" si="189"/>
        <v>0</v>
      </c>
      <c r="S3800">
        <f t="shared" si="189"/>
        <v>0</v>
      </c>
    </row>
    <row r="3801" spans="1:19" x14ac:dyDescent="0.2">
      <c r="A3801" s="1">
        <v>4430</v>
      </c>
      <c r="B3801" t="s">
        <v>12</v>
      </c>
      <c r="C3801" t="s">
        <v>6666</v>
      </c>
      <c r="D3801" t="s">
        <v>6667</v>
      </c>
      <c r="E3801" t="s">
        <v>15</v>
      </c>
      <c r="F3801" t="s">
        <v>2361</v>
      </c>
      <c r="H3801" t="str">
        <f t="shared" si="188"/>
        <v>老师，第一题怎么做</v>
      </c>
      <c r="I3801">
        <v>3</v>
      </c>
      <c r="J3801">
        <v>6</v>
      </c>
      <c r="K3801" t="str">
        <f t="shared" si="187"/>
        <v>焦虑</v>
      </c>
      <c r="L3801" t="s">
        <v>6607</v>
      </c>
      <c r="M3801" t="s">
        <v>4994</v>
      </c>
      <c r="N3801" t="s">
        <v>52</v>
      </c>
      <c r="O3801" t="s">
        <v>152</v>
      </c>
      <c r="P3801" t="s">
        <v>20</v>
      </c>
      <c r="Q3801" t="s">
        <v>20</v>
      </c>
      <c r="R3801">
        <f t="shared" si="189"/>
        <v>0</v>
      </c>
      <c r="S3801">
        <f t="shared" si="189"/>
        <v>0</v>
      </c>
    </row>
    <row r="3802" spans="1:19" x14ac:dyDescent="0.2">
      <c r="A3802" s="1">
        <v>4432</v>
      </c>
      <c r="B3802" t="s">
        <v>37</v>
      </c>
      <c r="C3802" t="s">
        <v>5847</v>
      </c>
      <c r="D3802" t="s">
        <v>5848</v>
      </c>
      <c r="E3802" t="s">
        <v>15</v>
      </c>
      <c r="F3802" t="s">
        <v>30</v>
      </c>
      <c r="G3802" t="s">
        <v>307</v>
      </c>
      <c r="H3802" t="str">
        <f t="shared" si="188"/>
        <v>谢谢</v>
      </c>
      <c r="I3802">
        <v>6</v>
      </c>
      <c r="J3802">
        <v>6</v>
      </c>
      <c r="K3802" t="str">
        <f t="shared" si="187"/>
        <v>心流</v>
      </c>
      <c r="L3802" t="s">
        <v>2880</v>
      </c>
      <c r="M3802" t="s">
        <v>30</v>
      </c>
      <c r="N3802" t="s">
        <v>30</v>
      </c>
      <c r="O3802" t="s">
        <v>36</v>
      </c>
      <c r="P3802" t="s">
        <v>20</v>
      </c>
      <c r="Q3802" t="s">
        <v>20</v>
      </c>
      <c r="R3802">
        <f t="shared" si="189"/>
        <v>0</v>
      </c>
      <c r="S3802">
        <f t="shared" si="189"/>
        <v>0</v>
      </c>
    </row>
    <row r="3803" spans="1:19" x14ac:dyDescent="0.2">
      <c r="A3803" s="1">
        <v>4433</v>
      </c>
      <c r="B3803" t="s">
        <v>12</v>
      </c>
      <c r="C3803" t="s">
        <v>6668</v>
      </c>
      <c r="D3803" t="s">
        <v>6669</v>
      </c>
      <c r="E3803" t="s">
        <v>6670</v>
      </c>
      <c r="F3803" t="s">
        <v>6671</v>
      </c>
      <c r="G3803" t="s">
        <v>6672</v>
      </c>
      <c r="H3803" t="str">
        <f t="shared" si="188"/>
        <v>关于反函数与原函数导数互为倒数的问题y=sinx的导数是cosx, 问题一：y=sinx的导数是y=arcsinx还是x=arcsiny（这个不是原函数吗）, 问题二：如果反函数的导数等于1/根号1-x2，那么原函数的导函数难道等于根号1-x2吗, 不是很能理解，求老师指导</v>
      </c>
      <c r="I3803">
        <v>5</v>
      </c>
      <c r="J3803">
        <v>9</v>
      </c>
      <c r="K3803" t="str">
        <f t="shared" si="187"/>
        <v>焦虑</v>
      </c>
      <c r="L3803" t="s">
        <v>6607</v>
      </c>
      <c r="M3803" t="s">
        <v>6673</v>
      </c>
      <c r="N3803" t="s">
        <v>18</v>
      </c>
      <c r="O3803" t="s">
        <v>152</v>
      </c>
      <c r="P3803" t="s">
        <v>20</v>
      </c>
      <c r="Q3803" t="s">
        <v>20</v>
      </c>
      <c r="R3803">
        <f t="shared" si="189"/>
        <v>0</v>
      </c>
      <c r="S3803">
        <f t="shared" si="189"/>
        <v>0</v>
      </c>
    </row>
    <row r="3804" spans="1:19" x14ac:dyDescent="0.2">
      <c r="A3804" s="1">
        <v>4434</v>
      </c>
      <c r="B3804" t="s">
        <v>12</v>
      </c>
      <c r="C3804" t="s">
        <v>6663</v>
      </c>
      <c r="D3804" t="s">
        <v>6664</v>
      </c>
      <c r="E3804" t="s">
        <v>15</v>
      </c>
      <c r="F3804" t="s">
        <v>6674</v>
      </c>
      <c r="H3804" t="str">
        <f t="shared" si="188"/>
        <v>0比0型的函数不用诺必塔法则怎么算</v>
      </c>
      <c r="I3804">
        <v>3</v>
      </c>
      <c r="J3804">
        <v>6</v>
      </c>
      <c r="K3804" t="str">
        <f t="shared" si="187"/>
        <v>焦虑</v>
      </c>
      <c r="L3804" t="s">
        <v>6607</v>
      </c>
      <c r="M3804" t="s">
        <v>752</v>
      </c>
      <c r="N3804" t="s">
        <v>18</v>
      </c>
      <c r="O3804" t="s">
        <v>19</v>
      </c>
      <c r="P3804" t="s">
        <v>20</v>
      </c>
      <c r="Q3804" t="s">
        <v>20</v>
      </c>
      <c r="R3804">
        <f t="shared" si="189"/>
        <v>0</v>
      </c>
      <c r="S3804">
        <f t="shared" si="189"/>
        <v>0</v>
      </c>
    </row>
    <row r="3805" spans="1:19" x14ac:dyDescent="0.2">
      <c r="A3805" s="1">
        <v>4435</v>
      </c>
      <c r="B3805" t="s">
        <v>12</v>
      </c>
      <c r="C3805" t="s">
        <v>6675</v>
      </c>
      <c r="D3805" t="s">
        <v>6676</v>
      </c>
      <c r="E3805" t="s">
        <v>15</v>
      </c>
      <c r="F3805" t="s">
        <v>6677</v>
      </c>
      <c r="H3805" t="str">
        <f t="shared" si="188"/>
        <v>大佬们，看不懂啊，求指教！！！</v>
      </c>
      <c r="I3805">
        <v>3</v>
      </c>
      <c r="J3805">
        <v>6</v>
      </c>
      <c r="K3805" t="str">
        <f t="shared" si="187"/>
        <v>焦虑</v>
      </c>
      <c r="L3805" t="s">
        <v>6607</v>
      </c>
      <c r="M3805" t="s">
        <v>647</v>
      </c>
      <c r="N3805" t="s">
        <v>18</v>
      </c>
      <c r="O3805" t="s">
        <v>19</v>
      </c>
      <c r="P3805" t="s">
        <v>20</v>
      </c>
      <c r="Q3805" t="s">
        <v>20</v>
      </c>
      <c r="R3805">
        <f t="shared" si="189"/>
        <v>0</v>
      </c>
      <c r="S3805">
        <f t="shared" si="189"/>
        <v>0</v>
      </c>
    </row>
    <row r="3806" spans="1:19" x14ac:dyDescent="0.2">
      <c r="A3806" s="1">
        <v>4436</v>
      </c>
      <c r="B3806" t="s">
        <v>12</v>
      </c>
      <c r="C3806" t="s">
        <v>6678</v>
      </c>
      <c r="D3806" t="s">
        <v>6679</v>
      </c>
      <c r="E3806" t="s">
        <v>15</v>
      </c>
      <c r="F3806" t="s">
        <v>2209</v>
      </c>
      <c r="H3806" t="str">
        <f t="shared" si="188"/>
        <v>老师这个怎么做</v>
      </c>
      <c r="I3806">
        <v>3</v>
      </c>
      <c r="J3806">
        <v>6</v>
      </c>
      <c r="K3806" t="str">
        <f t="shared" si="187"/>
        <v>焦虑</v>
      </c>
      <c r="L3806" t="s">
        <v>6607</v>
      </c>
      <c r="M3806" t="s">
        <v>4982</v>
      </c>
      <c r="N3806" t="s">
        <v>52</v>
      </c>
      <c r="O3806" t="s">
        <v>19</v>
      </c>
      <c r="P3806" t="s">
        <v>20</v>
      </c>
      <c r="Q3806" t="s">
        <v>20</v>
      </c>
      <c r="R3806">
        <f t="shared" si="189"/>
        <v>0</v>
      </c>
      <c r="S3806">
        <f t="shared" si="189"/>
        <v>0</v>
      </c>
    </row>
    <row r="3807" spans="1:19" x14ac:dyDescent="0.2">
      <c r="A3807" s="1">
        <v>4438</v>
      </c>
      <c r="B3807" t="s">
        <v>12</v>
      </c>
      <c r="C3807" t="s">
        <v>2109</v>
      </c>
      <c r="D3807" t="s">
        <v>2110</v>
      </c>
      <c r="E3807" t="s">
        <v>15</v>
      </c>
      <c r="F3807" t="s">
        <v>6680</v>
      </c>
      <c r="H3807" t="str">
        <f t="shared" si="188"/>
        <v>请问此题（4）如何解</v>
      </c>
      <c r="I3807">
        <v>3</v>
      </c>
      <c r="J3807">
        <v>6</v>
      </c>
      <c r="K3807" t="str">
        <f t="shared" si="187"/>
        <v>焦虑</v>
      </c>
      <c r="L3807" t="s">
        <v>6607</v>
      </c>
      <c r="M3807" t="s">
        <v>345</v>
      </c>
      <c r="N3807" t="s">
        <v>162</v>
      </c>
      <c r="O3807" t="s">
        <v>19</v>
      </c>
      <c r="P3807" t="s">
        <v>20</v>
      </c>
      <c r="Q3807" t="s">
        <v>20</v>
      </c>
      <c r="R3807">
        <f t="shared" si="189"/>
        <v>0</v>
      </c>
      <c r="S3807">
        <f t="shared" si="189"/>
        <v>0</v>
      </c>
    </row>
    <row r="3808" spans="1:19" x14ac:dyDescent="0.2">
      <c r="A3808" s="1">
        <v>4439</v>
      </c>
      <c r="B3808" t="s">
        <v>27</v>
      </c>
      <c r="C3808" t="s">
        <v>6590</v>
      </c>
      <c r="D3808" t="s">
        <v>6591</v>
      </c>
      <c r="E3808" t="s">
        <v>15</v>
      </c>
      <c r="F3808" t="s">
        <v>30</v>
      </c>
      <c r="G3808" t="s">
        <v>6681</v>
      </c>
      <c r="H3808" t="str">
        <f t="shared" si="188"/>
        <v>我跟他过程差不多</v>
      </c>
      <c r="I3808">
        <v>6</v>
      </c>
      <c r="J3808">
        <v>6</v>
      </c>
      <c r="K3808" t="str">
        <f t="shared" si="187"/>
        <v>心流</v>
      </c>
      <c r="L3808" t="s">
        <v>6259</v>
      </c>
      <c r="M3808" t="s">
        <v>30</v>
      </c>
      <c r="N3808" t="s">
        <v>32</v>
      </c>
      <c r="O3808" t="s">
        <v>36</v>
      </c>
      <c r="P3808" t="s">
        <v>20</v>
      </c>
      <c r="Q3808" t="s">
        <v>20</v>
      </c>
      <c r="R3808">
        <f t="shared" si="189"/>
        <v>0</v>
      </c>
      <c r="S3808">
        <f t="shared" si="189"/>
        <v>0</v>
      </c>
    </row>
    <row r="3809" spans="1:19" x14ac:dyDescent="0.2">
      <c r="A3809" s="1">
        <v>4441</v>
      </c>
      <c r="B3809" t="s">
        <v>12</v>
      </c>
      <c r="C3809" t="s">
        <v>2147</v>
      </c>
      <c r="D3809" t="s">
        <v>2148</v>
      </c>
      <c r="E3809" t="s">
        <v>15</v>
      </c>
      <c r="F3809" t="s">
        <v>6682</v>
      </c>
      <c r="H3809" t="str">
        <f t="shared" si="188"/>
        <v>第三题第一小问</v>
      </c>
      <c r="I3809">
        <v>3</v>
      </c>
      <c r="J3809">
        <v>6</v>
      </c>
      <c r="K3809" t="str">
        <f t="shared" si="187"/>
        <v>焦虑</v>
      </c>
      <c r="L3809" t="s">
        <v>6607</v>
      </c>
      <c r="M3809" t="s">
        <v>981</v>
      </c>
      <c r="N3809" t="s">
        <v>52</v>
      </c>
      <c r="O3809" t="s">
        <v>19</v>
      </c>
      <c r="P3809" t="s">
        <v>20</v>
      </c>
      <c r="Q3809" t="s">
        <v>20</v>
      </c>
      <c r="R3809">
        <f t="shared" si="189"/>
        <v>0</v>
      </c>
      <c r="S3809">
        <f t="shared" si="189"/>
        <v>0</v>
      </c>
    </row>
    <row r="3810" spans="1:19" x14ac:dyDescent="0.2">
      <c r="A3810" s="1">
        <v>4443</v>
      </c>
      <c r="B3810" t="s">
        <v>12</v>
      </c>
      <c r="C3810" t="s">
        <v>418</v>
      </c>
      <c r="D3810" t="s">
        <v>419</v>
      </c>
      <c r="E3810" t="s">
        <v>15</v>
      </c>
      <c r="F3810" t="s">
        <v>6683</v>
      </c>
      <c r="H3810" t="str">
        <f t="shared" si="188"/>
        <v>求解疑</v>
      </c>
      <c r="I3810">
        <v>3</v>
      </c>
      <c r="J3810">
        <v>6</v>
      </c>
      <c r="K3810" t="str">
        <f t="shared" si="187"/>
        <v>焦虑</v>
      </c>
      <c r="L3810" t="s">
        <v>6607</v>
      </c>
      <c r="M3810" t="s">
        <v>514</v>
      </c>
      <c r="N3810" t="s">
        <v>86</v>
      </c>
      <c r="O3810" t="s">
        <v>19</v>
      </c>
      <c r="P3810" t="s">
        <v>20</v>
      </c>
      <c r="Q3810" t="s">
        <v>20</v>
      </c>
      <c r="R3810">
        <f t="shared" si="189"/>
        <v>0</v>
      </c>
      <c r="S3810">
        <f t="shared" si="189"/>
        <v>0</v>
      </c>
    </row>
    <row r="3811" spans="1:19" x14ac:dyDescent="0.2">
      <c r="A3811" s="1">
        <v>4444</v>
      </c>
      <c r="B3811" t="s">
        <v>27</v>
      </c>
      <c r="C3811" t="s">
        <v>2143</v>
      </c>
      <c r="D3811" t="s">
        <v>2144</v>
      </c>
      <c r="E3811" t="s">
        <v>39</v>
      </c>
      <c r="F3811" t="s">
        <v>30</v>
      </c>
      <c r="G3811" t="s">
        <v>5111</v>
      </c>
      <c r="H3811" t="str">
        <f t="shared" si="188"/>
        <v>不对</v>
      </c>
      <c r="I3811">
        <v>3</v>
      </c>
      <c r="J3811">
        <v>3</v>
      </c>
      <c r="K3811" t="str">
        <f t="shared" si="187"/>
        <v>冷漠</v>
      </c>
      <c r="L3811" t="s">
        <v>6613</v>
      </c>
      <c r="M3811" t="s">
        <v>30</v>
      </c>
      <c r="N3811" t="s">
        <v>32</v>
      </c>
      <c r="O3811" t="s">
        <v>36</v>
      </c>
      <c r="P3811" t="s">
        <v>20</v>
      </c>
      <c r="Q3811" t="s">
        <v>20</v>
      </c>
      <c r="R3811">
        <f t="shared" si="189"/>
        <v>0</v>
      </c>
      <c r="S3811">
        <f t="shared" si="189"/>
        <v>0</v>
      </c>
    </row>
    <row r="3812" spans="1:19" x14ac:dyDescent="0.2">
      <c r="A3812" s="1">
        <v>4445</v>
      </c>
      <c r="B3812" t="s">
        <v>27</v>
      </c>
      <c r="C3812" t="s">
        <v>2143</v>
      </c>
      <c r="D3812" t="s">
        <v>2144</v>
      </c>
      <c r="E3812" t="s">
        <v>39</v>
      </c>
      <c r="F3812" t="s">
        <v>30</v>
      </c>
      <c r="G3812" t="s">
        <v>2908</v>
      </c>
      <c r="H3812" t="str">
        <f t="shared" si="188"/>
        <v>不能</v>
      </c>
      <c r="I3812">
        <v>3</v>
      </c>
      <c r="J3812">
        <v>3</v>
      </c>
      <c r="K3812" t="str">
        <f t="shared" si="187"/>
        <v>冷漠</v>
      </c>
      <c r="L3812" t="s">
        <v>6613</v>
      </c>
      <c r="M3812" t="s">
        <v>30</v>
      </c>
      <c r="N3812" t="s">
        <v>32</v>
      </c>
      <c r="O3812" t="s">
        <v>36</v>
      </c>
      <c r="P3812" t="s">
        <v>20</v>
      </c>
      <c r="Q3812" t="s">
        <v>20</v>
      </c>
      <c r="R3812">
        <f t="shared" si="189"/>
        <v>0</v>
      </c>
      <c r="S3812">
        <f t="shared" si="189"/>
        <v>0</v>
      </c>
    </row>
    <row r="3813" spans="1:19" x14ac:dyDescent="0.2">
      <c r="A3813" s="1">
        <v>4447</v>
      </c>
      <c r="B3813" t="s">
        <v>37</v>
      </c>
      <c r="C3813" t="s">
        <v>4031</v>
      </c>
      <c r="D3813" t="s">
        <v>419</v>
      </c>
      <c r="E3813" t="s">
        <v>15</v>
      </c>
      <c r="F3813" t="s">
        <v>30</v>
      </c>
      <c r="G3813" t="s">
        <v>6684</v>
      </c>
      <c r="H3813" t="str">
        <f t="shared" si="188"/>
        <v>谢啦</v>
      </c>
      <c r="I3813">
        <v>6</v>
      </c>
      <c r="J3813">
        <v>6</v>
      </c>
      <c r="K3813" t="str">
        <f t="shared" si="187"/>
        <v>心流</v>
      </c>
      <c r="L3813" t="s">
        <v>6259</v>
      </c>
      <c r="M3813" t="s">
        <v>30</v>
      </c>
      <c r="N3813" t="s">
        <v>30</v>
      </c>
      <c r="O3813" t="s">
        <v>33</v>
      </c>
      <c r="P3813" t="s">
        <v>20</v>
      </c>
      <c r="Q3813" t="s">
        <v>20</v>
      </c>
      <c r="R3813">
        <f t="shared" si="189"/>
        <v>0</v>
      </c>
      <c r="S3813">
        <f t="shared" si="189"/>
        <v>0</v>
      </c>
    </row>
    <row r="3814" spans="1:19" x14ac:dyDescent="0.2">
      <c r="A3814" s="1">
        <v>4448</v>
      </c>
      <c r="B3814" t="s">
        <v>12</v>
      </c>
      <c r="C3814" t="s">
        <v>1569</v>
      </c>
      <c r="D3814" t="s">
        <v>1570</v>
      </c>
      <c r="E3814" t="s">
        <v>15</v>
      </c>
      <c r="F3814" t="s">
        <v>6685</v>
      </c>
      <c r="H3814" t="str">
        <f t="shared" si="188"/>
        <v>第三题有详细解答过程吗？</v>
      </c>
      <c r="I3814">
        <v>3</v>
      </c>
      <c r="J3814">
        <v>6</v>
      </c>
      <c r="K3814" t="str">
        <f t="shared" si="187"/>
        <v>焦虑</v>
      </c>
      <c r="L3814" t="s">
        <v>6607</v>
      </c>
      <c r="M3814" t="s">
        <v>5247</v>
      </c>
      <c r="N3814" t="s">
        <v>162</v>
      </c>
      <c r="O3814" t="s">
        <v>19</v>
      </c>
      <c r="P3814" t="s">
        <v>20</v>
      </c>
      <c r="Q3814" t="s">
        <v>20</v>
      </c>
      <c r="R3814">
        <f t="shared" si="189"/>
        <v>0</v>
      </c>
      <c r="S3814">
        <f t="shared" si="189"/>
        <v>0</v>
      </c>
    </row>
    <row r="3815" spans="1:19" x14ac:dyDescent="0.2">
      <c r="A3815" s="1">
        <v>4450</v>
      </c>
      <c r="B3815" t="s">
        <v>37</v>
      </c>
      <c r="C3815" t="s">
        <v>6686</v>
      </c>
      <c r="D3815" t="s">
        <v>6687</v>
      </c>
      <c r="E3815" t="s">
        <v>15</v>
      </c>
      <c r="F3815" t="s">
        <v>30</v>
      </c>
      <c r="G3815" t="s">
        <v>904</v>
      </c>
      <c r="H3815" t="str">
        <f t="shared" si="188"/>
        <v>感谢</v>
      </c>
      <c r="I3815">
        <v>6</v>
      </c>
      <c r="J3815">
        <v>6</v>
      </c>
      <c r="K3815" t="str">
        <f t="shared" si="187"/>
        <v>心流</v>
      </c>
      <c r="L3815" t="s">
        <v>2880</v>
      </c>
      <c r="M3815" t="s">
        <v>30</v>
      </c>
      <c r="N3815" t="s">
        <v>30</v>
      </c>
      <c r="O3815" t="s">
        <v>36</v>
      </c>
      <c r="P3815" t="s">
        <v>20</v>
      </c>
      <c r="Q3815" t="s">
        <v>20</v>
      </c>
      <c r="R3815">
        <f t="shared" si="189"/>
        <v>0</v>
      </c>
      <c r="S3815">
        <f t="shared" si="189"/>
        <v>0</v>
      </c>
    </row>
    <row r="3816" spans="1:19" x14ac:dyDescent="0.2">
      <c r="A3816" s="1">
        <v>4451</v>
      </c>
      <c r="B3816" t="s">
        <v>27</v>
      </c>
      <c r="C3816" t="s">
        <v>6688</v>
      </c>
      <c r="D3816" t="s">
        <v>6689</v>
      </c>
      <c r="E3816" t="s">
        <v>15</v>
      </c>
      <c r="F3816" t="s">
        <v>30</v>
      </c>
      <c r="G3816" t="s">
        <v>6690</v>
      </c>
      <c r="H3816" t="str">
        <f t="shared" si="188"/>
        <v>这题考的应该是垂直渐近线，c 是反比例函数 所以c 有垂直渐近线 也就意味着c 有极限</v>
      </c>
      <c r="I3816">
        <v>6</v>
      </c>
      <c r="J3816">
        <v>6</v>
      </c>
      <c r="K3816" t="str">
        <f t="shared" si="187"/>
        <v>心流</v>
      </c>
      <c r="L3816" t="s">
        <v>6613</v>
      </c>
      <c r="M3816" t="s">
        <v>30</v>
      </c>
      <c r="N3816" t="s">
        <v>32</v>
      </c>
      <c r="O3816" t="s">
        <v>36</v>
      </c>
      <c r="P3816" t="s">
        <v>20</v>
      </c>
      <c r="Q3816" t="s">
        <v>20</v>
      </c>
      <c r="R3816">
        <f t="shared" si="189"/>
        <v>0</v>
      </c>
      <c r="S3816">
        <f t="shared" si="189"/>
        <v>0</v>
      </c>
    </row>
    <row r="3817" spans="1:19" x14ac:dyDescent="0.2">
      <c r="A3817" s="1">
        <v>4452</v>
      </c>
      <c r="B3817" t="s">
        <v>12</v>
      </c>
      <c r="C3817" t="s">
        <v>2147</v>
      </c>
      <c r="D3817" t="s">
        <v>2148</v>
      </c>
      <c r="E3817" t="s">
        <v>15</v>
      </c>
      <c r="F3817" t="s">
        <v>1493</v>
      </c>
      <c r="H3817" t="str">
        <f t="shared" si="188"/>
        <v>第一题</v>
      </c>
      <c r="I3817">
        <v>3</v>
      </c>
      <c r="J3817">
        <v>6</v>
      </c>
      <c r="K3817" t="str">
        <f t="shared" si="187"/>
        <v>焦虑</v>
      </c>
      <c r="L3817" t="s">
        <v>6607</v>
      </c>
      <c r="M3817" t="s">
        <v>3659</v>
      </c>
      <c r="N3817" t="s">
        <v>52</v>
      </c>
      <c r="O3817" t="s">
        <v>19</v>
      </c>
      <c r="P3817" t="s">
        <v>20</v>
      </c>
      <c r="Q3817" t="s">
        <v>20</v>
      </c>
      <c r="R3817">
        <f t="shared" si="189"/>
        <v>0</v>
      </c>
      <c r="S3817">
        <f t="shared" si="189"/>
        <v>0</v>
      </c>
    </row>
    <row r="3818" spans="1:19" x14ac:dyDescent="0.2">
      <c r="A3818" s="1">
        <v>4453</v>
      </c>
      <c r="B3818" t="s">
        <v>27</v>
      </c>
      <c r="C3818" t="s">
        <v>1729</v>
      </c>
      <c r="D3818" t="s">
        <v>1730</v>
      </c>
      <c r="E3818" t="s">
        <v>15</v>
      </c>
      <c r="F3818" t="s">
        <v>30</v>
      </c>
      <c r="G3818" t="s">
        <v>6691</v>
      </c>
      <c r="H3818" t="str">
        <f t="shared" si="188"/>
        <v>1/2直接提出去，答案直接＝1/2f（x）’</v>
      </c>
      <c r="I3818">
        <v>6</v>
      </c>
      <c r="J3818">
        <v>6</v>
      </c>
      <c r="K3818" t="str">
        <f t="shared" ref="K3818:K3881" si="190">IF(I3818&lt;6,IF(J3818&lt;6,IF(J3818=0,"无关","冷漠"),"焦虑"),IF(J3818&lt;6,"无聊/放松","心流"))</f>
        <v>心流</v>
      </c>
      <c r="L3818" t="s">
        <v>6613</v>
      </c>
      <c r="M3818" t="s">
        <v>30</v>
      </c>
      <c r="N3818" t="s">
        <v>32</v>
      </c>
      <c r="O3818" t="s">
        <v>36</v>
      </c>
      <c r="P3818" t="s">
        <v>20</v>
      </c>
      <c r="Q3818" t="s">
        <v>20</v>
      </c>
      <c r="R3818">
        <f t="shared" si="189"/>
        <v>0</v>
      </c>
      <c r="S3818">
        <f t="shared" si="189"/>
        <v>0</v>
      </c>
    </row>
    <row r="3819" spans="1:19" x14ac:dyDescent="0.2">
      <c r="A3819" s="1">
        <v>4454</v>
      </c>
      <c r="B3819" t="s">
        <v>12</v>
      </c>
      <c r="C3819" t="s">
        <v>6692</v>
      </c>
      <c r="D3819" t="s">
        <v>6693</v>
      </c>
      <c r="E3819" t="s">
        <v>15</v>
      </c>
      <c r="F3819" t="s">
        <v>6694</v>
      </c>
      <c r="H3819" t="str">
        <f t="shared" si="188"/>
        <v>为什么xn-1的绝对值等于n分之一</v>
      </c>
      <c r="I3819">
        <v>3</v>
      </c>
      <c r="J3819">
        <v>6</v>
      </c>
      <c r="K3819" t="str">
        <f t="shared" si="190"/>
        <v>焦虑</v>
      </c>
      <c r="L3819" t="s">
        <v>6607</v>
      </c>
      <c r="M3819" t="s">
        <v>1491</v>
      </c>
      <c r="N3819" t="s">
        <v>18</v>
      </c>
      <c r="O3819" t="s">
        <v>19</v>
      </c>
      <c r="P3819" t="s">
        <v>20</v>
      </c>
      <c r="Q3819" t="s">
        <v>20</v>
      </c>
      <c r="R3819">
        <f t="shared" si="189"/>
        <v>0</v>
      </c>
      <c r="S3819">
        <f t="shared" si="189"/>
        <v>0</v>
      </c>
    </row>
    <row r="3820" spans="1:19" x14ac:dyDescent="0.2">
      <c r="A3820" s="1">
        <v>4455</v>
      </c>
      <c r="B3820" t="s">
        <v>12</v>
      </c>
      <c r="C3820" t="s">
        <v>6695</v>
      </c>
      <c r="D3820" t="s">
        <v>6696</v>
      </c>
      <c r="E3820" t="s">
        <v>15</v>
      </c>
      <c r="F3820" t="s">
        <v>6697</v>
      </c>
      <c r="G3820" t="s">
        <v>6698</v>
      </c>
      <c r="H3820" t="str">
        <f t="shared" si="188"/>
        <v>两个子列收敛于不同的极限则这个数列发散老师不存在这种情况吗:两个子列收敛于不同的极限但这两个极限大小不同，大的极限不可以是这个数列的极限吗?</v>
      </c>
      <c r="I3820">
        <v>5</v>
      </c>
      <c r="J3820">
        <v>6</v>
      </c>
      <c r="K3820" t="str">
        <f t="shared" si="190"/>
        <v>焦虑</v>
      </c>
      <c r="L3820" t="s">
        <v>6607</v>
      </c>
      <c r="M3820" t="s">
        <v>752</v>
      </c>
      <c r="N3820" t="s">
        <v>18</v>
      </c>
      <c r="O3820" t="s">
        <v>19</v>
      </c>
      <c r="P3820" t="s">
        <v>20</v>
      </c>
      <c r="Q3820" t="s">
        <v>20</v>
      </c>
      <c r="R3820">
        <f t="shared" si="189"/>
        <v>0</v>
      </c>
      <c r="S3820">
        <f t="shared" si="189"/>
        <v>0</v>
      </c>
    </row>
    <row r="3821" spans="1:19" x14ac:dyDescent="0.2">
      <c r="A3821" s="1">
        <v>4456</v>
      </c>
      <c r="B3821" t="s">
        <v>12</v>
      </c>
      <c r="C3821" t="s">
        <v>418</v>
      </c>
      <c r="D3821" t="s">
        <v>419</v>
      </c>
      <c r="E3821" t="s">
        <v>15</v>
      </c>
      <c r="F3821" t="s">
        <v>6699</v>
      </c>
      <c r="H3821" t="str">
        <f t="shared" si="188"/>
        <v>困惑许久，希望老师为我解答，谢谢啦</v>
      </c>
      <c r="I3821">
        <v>3</v>
      </c>
      <c r="J3821">
        <v>6</v>
      </c>
      <c r="K3821" t="str">
        <f t="shared" si="190"/>
        <v>焦虑</v>
      </c>
      <c r="L3821" t="s">
        <v>6607</v>
      </c>
      <c r="M3821" t="s">
        <v>862</v>
      </c>
      <c r="N3821" t="s">
        <v>52</v>
      </c>
      <c r="O3821" t="s">
        <v>19</v>
      </c>
      <c r="P3821" t="s">
        <v>20</v>
      </c>
      <c r="Q3821" t="s">
        <v>20</v>
      </c>
      <c r="R3821">
        <f t="shared" si="189"/>
        <v>0</v>
      </c>
      <c r="S3821">
        <f t="shared" si="189"/>
        <v>0</v>
      </c>
    </row>
    <row r="3822" spans="1:19" x14ac:dyDescent="0.2">
      <c r="A3822" s="1">
        <v>4457</v>
      </c>
      <c r="B3822" t="s">
        <v>27</v>
      </c>
      <c r="C3822" t="s">
        <v>1970</v>
      </c>
      <c r="D3822" t="s">
        <v>1971</v>
      </c>
      <c r="E3822" t="s">
        <v>1972</v>
      </c>
      <c r="F3822" t="s">
        <v>30</v>
      </c>
      <c r="G3822" t="s">
        <v>6700</v>
      </c>
      <c r="H3822" t="str">
        <f t="shared" si="188"/>
        <v>第一问本身只涉及f，它的极限不存在，则再减去极限存在的一项，则整个极限不存在。第二问本身涉及f，g，它们的极限都不存在，那么那个式子的极限可能存在也可能不存在，例如两个函数都取1／x²，你可以算一下</v>
      </c>
      <c r="I3822">
        <v>6</v>
      </c>
      <c r="J3822">
        <v>6</v>
      </c>
      <c r="K3822" t="str">
        <f t="shared" si="190"/>
        <v>心流</v>
      </c>
      <c r="L3822" t="s">
        <v>6613</v>
      </c>
      <c r="M3822" t="s">
        <v>30</v>
      </c>
      <c r="N3822" t="s">
        <v>32</v>
      </c>
      <c r="O3822" t="s">
        <v>36</v>
      </c>
      <c r="P3822" t="s">
        <v>20</v>
      </c>
      <c r="Q3822" t="s">
        <v>20</v>
      </c>
      <c r="R3822">
        <f t="shared" si="189"/>
        <v>0</v>
      </c>
      <c r="S3822">
        <f t="shared" si="189"/>
        <v>0</v>
      </c>
    </row>
    <row r="3823" spans="1:19" x14ac:dyDescent="0.2">
      <c r="A3823" s="1">
        <v>4458</v>
      </c>
      <c r="B3823" t="s">
        <v>12</v>
      </c>
      <c r="C3823" t="s">
        <v>6701</v>
      </c>
      <c r="D3823" t="s">
        <v>6702</v>
      </c>
      <c r="E3823" t="s">
        <v>15</v>
      </c>
      <c r="F3823" t="s">
        <v>6703</v>
      </c>
      <c r="H3823" t="str">
        <f t="shared" si="188"/>
        <v>请问老师这题的过程为什么错了</v>
      </c>
      <c r="I3823">
        <v>3</v>
      </c>
      <c r="J3823">
        <v>6</v>
      </c>
      <c r="K3823" t="str">
        <f t="shared" si="190"/>
        <v>焦虑</v>
      </c>
      <c r="L3823" t="s">
        <v>6607</v>
      </c>
      <c r="M3823" t="s">
        <v>754</v>
      </c>
      <c r="N3823" t="s">
        <v>52</v>
      </c>
      <c r="O3823" t="s">
        <v>19</v>
      </c>
      <c r="P3823" t="s">
        <v>20</v>
      </c>
      <c r="Q3823" t="s">
        <v>20</v>
      </c>
      <c r="R3823">
        <f t="shared" si="189"/>
        <v>0</v>
      </c>
      <c r="S3823">
        <f t="shared" si="189"/>
        <v>0</v>
      </c>
    </row>
    <row r="3824" spans="1:19" x14ac:dyDescent="0.2">
      <c r="A3824" s="1">
        <v>4459</v>
      </c>
      <c r="B3824" t="s">
        <v>27</v>
      </c>
      <c r="C3824" t="s">
        <v>1970</v>
      </c>
      <c r="D3824" t="s">
        <v>1971</v>
      </c>
      <c r="E3824" t="s">
        <v>1972</v>
      </c>
      <c r="F3824" t="s">
        <v>30</v>
      </c>
      <c r="G3824" t="s">
        <v>6704</v>
      </c>
      <c r="H3824" t="str">
        <f t="shared" si="188"/>
        <v>分开后两个极限都不存在，不能用极限法则了</v>
      </c>
      <c r="I3824">
        <v>6</v>
      </c>
      <c r="J3824">
        <v>6</v>
      </c>
      <c r="K3824" t="str">
        <f t="shared" si="190"/>
        <v>心流</v>
      </c>
      <c r="L3824" t="s">
        <v>6613</v>
      </c>
      <c r="M3824" t="s">
        <v>30</v>
      </c>
      <c r="N3824" t="s">
        <v>38</v>
      </c>
      <c r="O3824" t="s">
        <v>36</v>
      </c>
      <c r="P3824" t="s">
        <v>20</v>
      </c>
      <c r="Q3824" t="s">
        <v>20</v>
      </c>
      <c r="R3824">
        <f t="shared" si="189"/>
        <v>0</v>
      </c>
      <c r="S3824">
        <f t="shared" si="189"/>
        <v>0</v>
      </c>
    </row>
    <row r="3825" spans="1:19" x14ac:dyDescent="0.2">
      <c r="A3825" s="1">
        <v>4460</v>
      </c>
      <c r="B3825" t="s">
        <v>37</v>
      </c>
      <c r="C3825" t="s">
        <v>6688</v>
      </c>
      <c r="D3825" t="s">
        <v>6689</v>
      </c>
      <c r="E3825" t="s">
        <v>15</v>
      </c>
      <c r="F3825" t="s">
        <v>30</v>
      </c>
      <c r="G3825" t="s">
        <v>6705</v>
      </c>
      <c r="H3825" t="str">
        <f t="shared" si="188"/>
        <v>那这题正确的解题思路是什么</v>
      </c>
      <c r="I3825">
        <v>3</v>
      </c>
      <c r="J3825">
        <v>6</v>
      </c>
      <c r="K3825" t="str">
        <f t="shared" si="190"/>
        <v>焦虑</v>
      </c>
      <c r="L3825" t="s">
        <v>6613</v>
      </c>
      <c r="M3825" t="s">
        <v>30</v>
      </c>
      <c r="N3825" t="s">
        <v>30</v>
      </c>
      <c r="O3825" t="s">
        <v>36</v>
      </c>
      <c r="P3825" t="s">
        <v>20</v>
      </c>
      <c r="Q3825" t="s">
        <v>20</v>
      </c>
      <c r="R3825">
        <f t="shared" si="189"/>
        <v>0</v>
      </c>
      <c r="S3825">
        <f t="shared" si="189"/>
        <v>0</v>
      </c>
    </row>
    <row r="3826" spans="1:19" x14ac:dyDescent="0.2">
      <c r="A3826" s="1">
        <v>4461</v>
      </c>
      <c r="B3826" t="s">
        <v>37</v>
      </c>
      <c r="C3826" t="s">
        <v>6706</v>
      </c>
      <c r="D3826" t="s">
        <v>6702</v>
      </c>
      <c r="E3826" t="s">
        <v>15</v>
      </c>
      <c r="F3826" t="s">
        <v>30</v>
      </c>
      <c r="G3826" t="s">
        <v>6707</v>
      </c>
      <c r="H3826" t="str">
        <f t="shared" si="188"/>
        <v>极限难道不是零嘛，我好笨啊</v>
      </c>
      <c r="I3826">
        <v>3</v>
      </c>
      <c r="J3826">
        <v>6</v>
      </c>
      <c r="K3826" t="str">
        <f t="shared" si="190"/>
        <v>焦虑</v>
      </c>
      <c r="L3826" t="s">
        <v>6613</v>
      </c>
      <c r="M3826" t="s">
        <v>30</v>
      </c>
      <c r="N3826" t="s">
        <v>30</v>
      </c>
      <c r="O3826" t="s">
        <v>36</v>
      </c>
      <c r="P3826" t="s">
        <v>20</v>
      </c>
      <c r="Q3826" t="s">
        <v>20</v>
      </c>
      <c r="R3826">
        <f t="shared" si="189"/>
        <v>0</v>
      </c>
      <c r="S3826">
        <f t="shared" si="189"/>
        <v>0</v>
      </c>
    </row>
    <row r="3827" spans="1:19" x14ac:dyDescent="0.2">
      <c r="A3827" s="1">
        <v>4462</v>
      </c>
      <c r="B3827" t="s">
        <v>12</v>
      </c>
      <c r="C3827" t="s">
        <v>6701</v>
      </c>
      <c r="D3827" t="s">
        <v>6702</v>
      </c>
      <c r="E3827" t="s">
        <v>15</v>
      </c>
      <c r="F3827" t="s">
        <v>6708</v>
      </c>
      <c r="H3827" t="str">
        <f t="shared" si="188"/>
        <v>请问老师这一点的详细过程是什么</v>
      </c>
      <c r="I3827">
        <v>3</v>
      </c>
      <c r="J3827">
        <v>6</v>
      </c>
      <c r="K3827" t="str">
        <f t="shared" si="190"/>
        <v>焦虑</v>
      </c>
      <c r="L3827" t="s">
        <v>6607</v>
      </c>
      <c r="M3827" t="s">
        <v>518</v>
      </c>
      <c r="N3827" t="s">
        <v>52</v>
      </c>
      <c r="O3827" t="s">
        <v>19</v>
      </c>
      <c r="P3827" t="s">
        <v>20</v>
      </c>
      <c r="Q3827" t="s">
        <v>20</v>
      </c>
      <c r="R3827">
        <f t="shared" si="189"/>
        <v>0</v>
      </c>
      <c r="S3827">
        <f t="shared" si="189"/>
        <v>0</v>
      </c>
    </row>
    <row r="3828" spans="1:19" x14ac:dyDescent="0.2">
      <c r="A3828" s="1">
        <v>4463</v>
      </c>
      <c r="B3828" t="s">
        <v>27</v>
      </c>
      <c r="C3828" t="s">
        <v>1970</v>
      </c>
      <c r="D3828" t="s">
        <v>1971</v>
      </c>
      <c r="E3828" t="s">
        <v>1972</v>
      </c>
      <c r="F3828" t="s">
        <v>30</v>
      </c>
      <c r="G3828" t="s">
        <v>6709</v>
      </c>
      <c r="H3828" t="str">
        <f t="shared" si="188"/>
        <v>这个x的范围，丨x｜＜1，那x的2n次方的极限一定是0</v>
      </c>
      <c r="I3828">
        <v>6</v>
      </c>
      <c r="J3828">
        <v>6</v>
      </c>
      <c r="K3828" t="str">
        <f t="shared" si="190"/>
        <v>心流</v>
      </c>
      <c r="L3828" t="s">
        <v>6613</v>
      </c>
      <c r="M3828" t="s">
        <v>30</v>
      </c>
      <c r="N3828" t="s">
        <v>44</v>
      </c>
      <c r="O3828" t="s">
        <v>36</v>
      </c>
      <c r="P3828" t="s">
        <v>20</v>
      </c>
      <c r="Q3828" t="s">
        <v>20</v>
      </c>
      <c r="R3828">
        <f t="shared" si="189"/>
        <v>0</v>
      </c>
      <c r="S3828">
        <f t="shared" si="189"/>
        <v>0</v>
      </c>
    </row>
    <row r="3829" spans="1:19" x14ac:dyDescent="0.2">
      <c r="A3829" s="1">
        <v>4464</v>
      </c>
      <c r="B3829" t="s">
        <v>37</v>
      </c>
      <c r="C3829" t="s">
        <v>6706</v>
      </c>
      <c r="D3829" t="s">
        <v>6702</v>
      </c>
      <c r="E3829" t="s">
        <v>15</v>
      </c>
      <c r="F3829" t="s">
        <v>30</v>
      </c>
      <c r="G3829" t="s">
        <v>6710</v>
      </c>
      <c r="H3829" t="str">
        <f t="shared" si="188"/>
        <v>为什么极限等于零啊，还是不太懂，麻烦老师再提点一下</v>
      </c>
      <c r="I3829">
        <v>3</v>
      </c>
      <c r="J3829">
        <v>6</v>
      </c>
      <c r="K3829" t="str">
        <f t="shared" si="190"/>
        <v>焦虑</v>
      </c>
      <c r="L3829" t="s">
        <v>6613</v>
      </c>
      <c r="M3829" t="s">
        <v>30</v>
      </c>
      <c r="N3829" t="s">
        <v>30</v>
      </c>
      <c r="O3829" t="s">
        <v>36</v>
      </c>
      <c r="P3829" t="s">
        <v>20</v>
      </c>
      <c r="Q3829" t="s">
        <v>20</v>
      </c>
      <c r="R3829">
        <f t="shared" si="189"/>
        <v>0</v>
      </c>
      <c r="S3829">
        <f t="shared" si="189"/>
        <v>0</v>
      </c>
    </row>
    <row r="3830" spans="1:19" x14ac:dyDescent="0.2">
      <c r="A3830" s="1">
        <v>4465</v>
      </c>
      <c r="B3830" t="s">
        <v>12</v>
      </c>
      <c r="C3830" t="s">
        <v>6711</v>
      </c>
      <c r="D3830" t="s">
        <v>6712</v>
      </c>
      <c r="E3830" t="s">
        <v>15</v>
      </c>
      <c r="F3830" t="s">
        <v>6713</v>
      </c>
      <c r="H3830" t="str">
        <f t="shared" si="188"/>
        <v>第一题还是不会做？</v>
      </c>
      <c r="I3830">
        <v>3</v>
      </c>
      <c r="J3830">
        <v>6</v>
      </c>
      <c r="K3830" t="str">
        <f t="shared" si="190"/>
        <v>焦虑</v>
      </c>
      <c r="L3830" t="s">
        <v>6607</v>
      </c>
      <c r="M3830" t="s">
        <v>688</v>
      </c>
      <c r="N3830" t="s">
        <v>18</v>
      </c>
      <c r="O3830" t="s">
        <v>19</v>
      </c>
      <c r="P3830" t="s">
        <v>20</v>
      </c>
      <c r="Q3830" t="s">
        <v>20</v>
      </c>
      <c r="R3830">
        <f t="shared" si="189"/>
        <v>0</v>
      </c>
      <c r="S3830">
        <f t="shared" si="189"/>
        <v>0</v>
      </c>
    </row>
    <row r="3831" spans="1:19" x14ac:dyDescent="0.2">
      <c r="A3831" s="1">
        <v>4466</v>
      </c>
      <c r="B3831" t="s">
        <v>12</v>
      </c>
      <c r="C3831" t="s">
        <v>418</v>
      </c>
      <c r="D3831" t="s">
        <v>419</v>
      </c>
      <c r="E3831" t="s">
        <v>15</v>
      </c>
      <c r="F3831" t="s">
        <v>300</v>
      </c>
      <c r="H3831" t="str">
        <f t="shared" si="188"/>
        <v>请教</v>
      </c>
      <c r="I3831">
        <v>3</v>
      </c>
      <c r="J3831">
        <v>6</v>
      </c>
      <c r="K3831" t="str">
        <f t="shared" si="190"/>
        <v>焦虑</v>
      </c>
      <c r="L3831" t="s">
        <v>6607</v>
      </c>
      <c r="M3831" t="s">
        <v>354</v>
      </c>
      <c r="N3831" t="s">
        <v>52</v>
      </c>
      <c r="O3831" t="s">
        <v>19</v>
      </c>
      <c r="P3831" t="s">
        <v>20</v>
      </c>
      <c r="Q3831" t="s">
        <v>20</v>
      </c>
      <c r="R3831">
        <f t="shared" si="189"/>
        <v>0</v>
      </c>
      <c r="S3831">
        <f t="shared" si="189"/>
        <v>0</v>
      </c>
    </row>
    <row r="3832" spans="1:19" x14ac:dyDescent="0.2">
      <c r="A3832" s="1">
        <v>4467</v>
      </c>
      <c r="B3832" t="s">
        <v>27</v>
      </c>
      <c r="C3832" t="s">
        <v>1970</v>
      </c>
      <c r="D3832" t="s">
        <v>1971</v>
      </c>
      <c r="E3832" t="s">
        <v>1972</v>
      </c>
      <c r="F3832" t="s">
        <v>30</v>
      </c>
      <c r="G3832" t="s">
        <v>6714</v>
      </c>
      <c r="H3832" t="str">
        <f t="shared" si="188"/>
        <v>这是必须的</v>
      </c>
      <c r="I3832">
        <v>6</v>
      </c>
      <c r="J3832">
        <v>3</v>
      </c>
      <c r="K3832" t="str">
        <f t="shared" si="190"/>
        <v>无聊/放松</v>
      </c>
      <c r="L3832" t="s">
        <v>6613</v>
      </c>
      <c r="M3832" t="s">
        <v>30</v>
      </c>
      <c r="N3832" t="s">
        <v>32</v>
      </c>
      <c r="O3832" t="s">
        <v>36</v>
      </c>
      <c r="P3832" t="s">
        <v>20</v>
      </c>
      <c r="Q3832" t="s">
        <v>20</v>
      </c>
      <c r="R3832">
        <f t="shared" si="189"/>
        <v>0</v>
      </c>
      <c r="S3832">
        <f t="shared" si="189"/>
        <v>0</v>
      </c>
    </row>
    <row r="3833" spans="1:19" x14ac:dyDescent="0.2">
      <c r="A3833" s="1">
        <v>4468</v>
      </c>
      <c r="B3833" t="s">
        <v>12</v>
      </c>
      <c r="C3833" t="s">
        <v>1569</v>
      </c>
      <c r="D3833" t="s">
        <v>1570</v>
      </c>
      <c r="E3833" t="s">
        <v>15</v>
      </c>
      <c r="F3833" t="s">
        <v>6715</v>
      </c>
      <c r="H3833" t="str">
        <f t="shared" si="188"/>
        <v>这一题为什么选D呀？</v>
      </c>
      <c r="I3833">
        <v>3</v>
      </c>
      <c r="J3833">
        <v>6</v>
      </c>
      <c r="K3833" t="str">
        <f t="shared" si="190"/>
        <v>焦虑</v>
      </c>
      <c r="L3833" t="s">
        <v>6607</v>
      </c>
      <c r="M3833" t="s">
        <v>655</v>
      </c>
      <c r="N3833" t="s">
        <v>162</v>
      </c>
      <c r="O3833" t="s">
        <v>19</v>
      </c>
      <c r="P3833" t="s">
        <v>20</v>
      </c>
      <c r="Q3833" t="s">
        <v>20</v>
      </c>
      <c r="R3833">
        <f t="shared" si="189"/>
        <v>0</v>
      </c>
      <c r="S3833">
        <f t="shared" si="189"/>
        <v>0</v>
      </c>
    </row>
    <row r="3834" spans="1:19" x14ac:dyDescent="0.2">
      <c r="A3834" s="1">
        <v>4470</v>
      </c>
      <c r="B3834" t="s">
        <v>27</v>
      </c>
      <c r="C3834" t="s">
        <v>6716</v>
      </c>
      <c r="D3834" t="s">
        <v>6717</v>
      </c>
      <c r="E3834" t="s">
        <v>15</v>
      </c>
      <c r="F3834" t="s">
        <v>30</v>
      </c>
      <c r="G3834" t="s">
        <v>6718</v>
      </c>
      <c r="H3834" t="str">
        <f t="shared" si="188"/>
        <v>看图</v>
      </c>
      <c r="I3834">
        <v>3</v>
      </c>
      <c r="J3834">
        <v>3</v>
      </c>
      <c r="K3834" t="str">
        <f t="shared" si="190"/>
        <v>冷漠</v>
      </c>
      <c r="L3834" t="s">
        <v>6613</v>
      </c>
      <c r="M3834" t="s">
        <v>30</v>
      </c>
      <c r="N3834" t="s">
        <v>32</v>
      </c>
      <c r="O3834" t="s">
        <v>36</v>
      </c>
      <c r="P3834" t="s">
        <v>20</v>
      </c>
      <c r="Q3834" t="s">
        <v>20</v>
      </c>
      <c r="R3834">
        <f t="shared" si="189"/>
        <v>0</v>
      </c>
      <c r="S3834">
        <f t="shared" si="189"/>
        <v>0</v>
      </c>
    </row>
    <row r="3835" spans="1:19" x14ac:dyDescent="0.2">
      <c r="A3835" s="1">
        <v>4471</v>
      </c>
      <c r="B3835" t="s">
        <v>12</v>
      </c>
      <c r="C3835" t="s">
        <v>6382</v>
      </c>
      <c r="D3835" t="s">
        <v>6383</v>
      </c>
      <c r="E3835" t="s">
        <v>15</v>
      </c>
      <c r="F3835" t="s">
        <v>6719</v>
      </c>
      <c r="H3835" t="str">
        <f t="shared" si="188"/>
        <v>第五题怎么做呀，详细点\xa0本人看得懂哈哈</v>
      </c>
      <c r="I3835">
        <v>3</v>
      </c>
      <c r="J3835">
        <v>6</v>
      </c>
      <c r="K3835" t="str">
        <f t="shared" si="190"/>
        <v>焦虑</v>
      </c>
      <c r="L3835" t="s">
        <v>6607</v>
      </c>
      <c r="M3835" t="s">
        <v>637</v>
      </c>
      <c r="N3835" t="s">
        <v>52</v>
      </c>
      <c r="O3835" t="s">
        <v>19</v>
      </c>
      <c r="P3835" t="s">
        <v>20</v>
      </c>
      <c r="Q3835" t="s">
        <v>20</v>
      </c>
      <c r="R3835">
        <f t="shared" si="189"/>
        <v>0</v>
      </c>
      <c r="S3835">
        <f t="shared" si="189"/>
        <v>0</v>
      </c>
    </row>
    <row r="3836" spans="1:19" x14ac:dyDescent="0.2">
      <c r="A3836" s="1">
        <v>4473</v>
      </c>
      <c r="B3836" t="s">
        <v>12</v>
      </c>
      <c r="C3836" t="s">
        <v>6720</v>
      </c>
      <c r="D3836" t="s">
        <v>6721</v>
      </c>
      <c r="E3836" t="s">
        <v>15</v>
      </c>
      <c r="F3836" t="s">
        <v>6722</v>
      </c>
      <c r="H3836" t="str">
        <f t="shared" si="188"/>
        <v>x变化的那一步还是不懂</v>
      </c>
      <c r="I3836">
        <v>3</v>
      </c>
      <c r="J3836">
        <v>6</v>
      </c>
      <c r="K3836" t="str">
        <f t="shared" si="190"/>
        <v>焦虑</v>
      </c>
      <c r="L3836" t="s">
        <v>6607</v>
      </c>
      <c r="M3836" t="s">
        <v>594</v>
      </c>
      <c r="N3836" t="s">
        <v>18</v>
      </c>
      <c r="O3836" t="s">
        <v>19</v>
      </c>
      <c r="P3836" t="s">
        <v>20</v>
      </c>
      <c r="Q3836" t="s">
        <v>20</v>
      </c>
      <c r="R3836">
        <f t="shared" si="189"/>
        <v>0</v>
      </c>
      <c r="S3836">
        <f t="shared" si="189"/>
        <v>0</v>
      </c>
    </row>
    <row r="3837" spans="1:19" x14ac:dyDescent="0.2">
      <c r="A3837" s="1">
        <v>4474</v>
      </c>
      <c r="B3837" t="s">
        <v>12</v>
      </c>
      <c r="C3837" t="s">
        <v>6723</v>
      </c>
      <c r="D3837" t="s">
        <v>6724</v>
      </c>
      <c r="E3837" t="s">
        <v>15</v>
      </c>
      <c r="F3837" t="s">
        <v>6725</v>
      </c>
      <c r="H3837" t="str">
        <f t="shared" si="188"/>
        <v>老师，这道题的左右极限怎么求的，不解</v>
      </c>
      <c r="I3837">
        <v>3</v>
      </c>
      <c r="J3837">
        <v>6</v>
      </c>
      <c r="K3837" t="str">
        <f t="shared" si="190"/>
        <v>焦虑</v>
      </c>
      <c r="L3837" t="s">
        <v>6607</v>
      </c>
      <c r="M3837" t="s">
        <v>639</v>
      </c>
      <c r="N3837" t="s">
        <v>18</v>
      </c>
      <c r="O3837" t="s">
        <v>53</v>
      </c>
      <c r="P3837" t="s">
        <v>20</v>
      </c>
      <c r="Q3837" t="s">
        <v>20</v>
      </c>
      <c r="R3837">
        <f t="shared" si="189"/>
        <v>0</v>
      </c>
      <c r="S3837">
        <f t="shared" si="189"/>
        <v>0</v>
      </c>
    </row>
    <row r="3838" spans="1:19" x14ac:dyDescent="0.2">
      <c r="A3838" s="1">
        <v>4475</v>
      </c>
      <c r="B3838" t="s">
        <v>12</v>
      </c>
      <c r="C3838" t="s">
        <v>6726</v>
      </c>
      <c r="D3838" t="s">
        <v>6727</v>
      </c>
      <c r="E3838" t="s">
        <v>15</v>
      </c>
      <c r="F3838" t="s">
        <v>6728</v>
      </c>
      <c r="H3838" t="str">
        <f t="shared" si="188"/>
        <v>老师第四题咋做。一点思路都没有</v>
      </c>
      <c r="I3838">
        <v>3</v>
      </c>
      <c r="J3838">
        <v>6</v>
      </c>
      <c r="K3838" t="str">
        <f t="shared" si="190"/>
        <v>焦虑</v>
      </c>
      <c r="L3838" t="s">
        <v>6607</v>
      </c>
      <c r="M3838" t="s">
        <v>1050</v>
      </c>
      <c r="N3838" t="s">
        <v>18</v>
      </c>
      <c r="O3838" t="s">
        <v>19</v>
      </c>
      <c r="P3838" t="s">
        <v>20</v>
      </c>
      <c r="Q3838" t="s">
        <v>20</v>
      </c>
      <c r="R3838">
        <f t="shared" si="189"/>
        <v>0</v>
      </c>
      <c r="S3838">
        <f t="shared" si="189"/>
        <v>0</v>
      </c>
    </row>
    <row r="3839" spans="1:19" x14ac:dyDescent="0.2">
      <c r="A3839" s="1">
        <v>4476</v>
      </c>
      <c r="B3839" t="s">
        <v>12</v>
      </c>
      <c r="C3839" t="s">
        <v>6729</v>
      </c>
      <c r="D3839" t="s">
        <v>6730</v>
      </c>
      <c r="E3839" t="s">
        <v>15</v>
      </c>
      <c r="F3839" t="s">
        <v>6731</v>
      </c>
      <c r="H3839" t="str">
        <f t="shared" si="188"/>
        <v>直接用洛必达法则就可以求出夹逼准则的重要推论啊</v>
      </c>
      <c r="I3839">
        <v>6</v>
      </c>
      <c r="J3839">
        <v>3</v>
      </c>
      <c r="K3839" t="str">
        <f t="shared" si="190"/>
        <v>无聊/放松</v>
      </c>
      <c r="L3839" t="s">
        <v>6607</v>
      </c>
      <c r="M3839" t="s">
        <v>688</v>
      </c>
      <c r="N3839" t="s">
        <v>18</v>
      </c>
      <c r="O3839" t="s">
        <v>19</v>
      </c>
      <c r="P3839" t="s">
        <v>20</v>
      </c>
      <c r="Q3839" t="s">
        <v>20</v>
      </c>
      <c r="R3839">
        <f t="shared" si="189"/>
        <v>0</v>
      </c>
      <c r="S3839">
        <f t="shared" si="189"/>
        <v>0</v>
      </c>
    </row>
    <row r="3840" spans="1:19" x14ac:dyDescent="0.2">
      <c r="A3840" s="1">
        <v>4477</v>
      </c>
      <c r="B3840" t="s">
        <v>12</v>
      </c>
      <c r="C3840" t="s">
        <v>6382</v>
      </c>
      <c r="D3840" t="s">
        <v>6383</v>
      </c>
      <c r="E3840" t="s">
        <v>15</v>
      </c>
      <c r="F3840" t="s">
        <v>6732</v>
      </c>
      <c r="H3840" t="str">
        <f t="shared" si="188"/>
        <v>老师第五题是啥意思呀我也不会做\xa0谢谢老师指导</v>
      </c>
      <c r="I3840">
        <v>3</v>
      </c>
      <c r="J3840">
        <v>6</v>
      </c>
      <c r="K3840" t="str">
        <f t="shared" si="190"/>
        <v>焦虑</v>
      </c>
      <c r="L3840" t="s">
        <v>6607</v>
      </c>
      <c r="M3840" t="s">
        <v>62</v>
      </c>
      <c r="N3840" t="s">
        <v>52</v>
      </c>
      <c r="O3840" t="s">
        <v>19</v>
      </c>
      <c r="P3840" t="s">
        <v>20</v>
      </c>
      <c r="Q3840" t="s">
        <v>20</v>
      </c>
      <c r="R3840">
        <f t="shared" si="189"/>
        <v>0</v>
      </c>
      <c r="S3840">
        <f t="shared" si="189"/>
        <v>0</v>
      </c>
    </row>
    <row r="3841" spans="1:19" x14ac:dyDescent="0.2">
      <c r="A3841" s="1">
        <v>4479</v>
      </c>
      <c r="B3841" t="s">
        <v>37</v>
      </c>
      <c r="C3841" t="s">
        <v>6382</v>
      </c>
      <c r="D3841" t="s">
        <v>6383</v>
      </c>
      <c r="E3841" t="s">
        <v>15</v>
      </c>
      <c r="F3841" t="s">
        <v>30</v>
      </c>
      <c r="G3841" t="s">
        <v>307</v>
      </c>
      <c r="H3841" t="str">
        <f t="shared" si="188"/>
        <v>谢谢</v>
      </c>
      <c r="I3841">
        <v>6</v>
      </c>
      <c r="J3841">
        <v>6</v>
      </c>
      <c r="K3841" t="str">
        <f t="shared" si="190"/>
        <v>心流</v>
      </c>
      <c r="L3841" t="s">
        <v>6259</v>
      </c>
      <c r="M3841" t="s">
        <v>30</v>
      </c>
      <c r="N3841" t="s">
        <v>30</v>
      </c>
      <c r="O3841" t="s">
        <v>36</v>
      </c>
      <c r="P3841" t="s">
        <v>20</v>
      </c>
      <c r="Q3841" t="s">
        <v>20</v>
      </c>
      <c r="R3841">
        <f t="shared" si="189"/>
        <v>0</v>
      </c>
      <c r="S3841">
        <f t="shared" si="189"/>
        <v>0</v>
      </c>
    </row>
    <row r="3842" spans="1:19" x14ac:dyDescent="0.2">
      <c r="A3842" s="1">
        <v>4480</v>
      </c>
      <c r="B3842" t="s">
        <v>37</v>
      </c>
      <c r="C3842" t="s">
        <v>6733</v>
      </c>
      <c r="D3842" t="s">
        <v>6734</v>
      </c>
      <c r="E3842" t="s">
        <v>15</v>
      </c>
      <c r="F3842" t="s">
        <v>30</v>
      </c>
      <c r="G3842" t="s">
        <v>6735</v>
      </c>
      <c r="H3842" t="str">
        <f t="shared" si="188"/>
        <v>太棒了</v>
      </c>
      <c r="I3842">
        <v>6</v>
      </c>
      <c r="J3842">
        <v>6</v>
      </c>
      <c r="K3842" t="str">
        <f t="shared" si="190"/>
        <v>心流</v>
      </c>
      <c r="L3842" t="s">
        <v>4467</v>
      </c>
      <c r="M3842" t="s">
        <v>30</v>
      </c>
      <c r="N3842" t="s">
        <v>30</v>
      </c>
      <c r="O3842" t="s">
        <v>36</v>
      </c>
      <c r="P3842" t="s">
        <v>20</v>
      </c>
      <c r="Q3842" t="s">
        <v>20</v>
      </c>
      <c r="R3842">
        <f t="shared" si="189"/>
        <v>0</v>
      </c>
      <c r="S3842">
        <f t="shared" si="189"/>
        <v>0</v>
      </c>
    </row>
    <row r="3843" spans="1:19" x14ac:dyDescent="0.2">
      <c r="A3843" s="1">
        <v>4481</v>
      </c>
      <c r="B3843" t="s">
        <v>12</v>
      </c>
      <c r="C3843" t="s">
        <v>6736</v>
      </c>
      <c r="D3843" t="s">
        <v>6737</v>
      </c>
      <c r="E3843" t="s">
        <v>6738</v>
      </c>
      <c r="F3843" t="s">
        <v>6739</v>
      </c>
      <c r="H3843" t="str">
        <f t="shared" ref="H3843:H3906" si="191">IF(F3843="null","",F3843)&amp;G3843</f>
        <v>莱布尼茨与二项式定理的区别是什么</v>
      </c>
      <c r="I3843">
        <v>3</v>
      </c>
      <c r="J3843">
        <v>6</v>
      </c>
      <c r="K3843" t="str">
        <f t="shared" si="190"/>
        <v>焦虑</v>
      </c>
      <c r="L3843" t="s">
        <v>6607</v>
      </c>
      <c r="M3843" t="s">
        <v>6740</v>
      </c>
      <c r="N3843" t="s">
        <v>52</v>
      </c>
      <c r="O3843" t="s">
        <v>19</v>
      </c>
      <c r="P3843" t="s">
        <v>20</v>
      </c>
      <c r="Q3843" t="s">
        <v>20</v>
      </c>
      <c r="R3843">
        <f t="shared" si="189"/>
        <v>0</v>
      </c>
      <c r="S3843">
        <f t="shared" si="189"/>
        <v>0</v>
      </c>
    </row>
    <row r="3844" spans="1:19" x14ac:dyDescent="0.2">
      <c r="A3844" s="1">
        <v>4482</v>
      </c>
      <c r="B3844" t="s">
        <v>27</v>
      </c>
      <c r="C3844" t="s">
        <v>1970</v>
      </c>
      <c r="D3844" t="s">
        <v>1971</v>
      </c>
      <c r="E3844" t="s">
        <v>1972</v>
      </c>
      <c r="F3844" t="s">
        <v>30</v>
      </c>
      <c r="G3844" t="s">
        <v>6741</v>
      </c>
      <c r="H3844" t="str">
        <f t="shared" si="191"/>
        <v>莱布尼茨公式是两个函数相乘的n阶导数啊</v>
      </c>
      <c r="I3844">
        <v>6</v>
      </c>
      <c r="J3844">
        <v>6</v>
      </c>
      <c r="K3844" t="str">
        <f t="shared" si="190"/>
        <v>心流</v>
      </c>
      <c r="L3844" t="s">
        <v>6613</v>
      </c>
      <c r="M3844" t="s">
        <v>30</v>
      </c>
      <c r="N3844" t="s">
        <v>32</v>
      </c>
      <c r="O3844" t="s">
        <v>36</v>
      </c>
      <c r="P3844" t="s">
        <v>20</v>
      </c>
      <c r="Q3844" t="s">
        <v>20</v>
      </c>
      <c r="R3844">
        <f t="shared" ref="R3844:S3895" si="192">COUNTIF(P3844,"*高等数学*")</f>
        <v>0</v>
      </c>
      <c r="S3844">
        <f t="shared" si="192"/>
        <v>0</v>
      </c>
    </row>
    <row r="3845" spans="1:19" x14ac:dyDescent="0.2">
      <c r="A3845" s="1">
        <v>4483</v>
      </c>
      <c r="B3845" t="s">
        <v>12</v>
      </c>
      <c r="C3845" t="s">
        <v>6729</v>
      </c>
      <c r="D3845" t="s">
        <v>6730</v>
      </c>
      <c r="E3845" t="s">
        <v>15</v>
      </c>
      <c r="F3845" t="s">
        <v>6742</v>
      </c>
      <c r="H3845" t="str">
        <f t="shared" si="191"/>
        <v>老师第十七题怎么解</v>
      </c>
      <c r="I3845">
        <v>3</v>
      </c>
      <c r="J3845">
        <v>6</v>
      </c>
      <c r="K3845" t="str">
        <f t="shared" si="190"/>
        <v>焦虑</v>
      </c>
      <c r="L3845" t="s">
        <v>6607</v>
      </c>
      <c r="M3845" t="s">
        <v>6743</v>
      </c>
      <c r="N3845" t="s">
        <v>162</v>
      </c>
      <c r="O3845" t="s">
        <v>19</v>
      </c>
      <c r="P3845" t="s">
        <v>20</v>
      </c>
      <c r="Q3845" t="s">
        <v>20</v>
      </c>
      <c r="R3845">
        <f t="shared" si="192"/>
        <v>0</v>
      </c>
      <c r="S3845">
        <f t="shared" si="192"/>
        <v>0</v>
      </c>
    </row>
    <row r="3846" spans="1:19" x14ac:dyDescent="0.2">
      <c r="A3846" s="1">
        <v>4484</v>
      </c>
      <c r="B3846" t="s">
        <v>27</v>
      </c>
      <c r="C3846" t="s">
        <v>6729</v>
      </c>
      <c r="D3846" t="s">
        <v>6730</v>
      </c>
      <c r="E3846" t="s">
        <v>15</v>
      </c>
      <c r="F3846" t="s">
        <v>30</v>
      </c>
      <c r="G3846" t="s">
        <v>2011</v>
      </c>
      <c r="H3846" t="str">
        <f t="shared" si="191"/>
        <v>谢谢老师</v>
      </c>
      <c r="I3846">
        <v>6</v>
      </c>
      <c r="J3846">
        <v>6</v>
      </c>
      <c r="K3846" t="str">
        <f t="shared" si="190"/>
        <v>心流</v>
      </c>
      <c r="L3846" t="s">
        <v>6613</v>
      </c>
      <c r="M3846" t="s">
        <v>30</v>
      </c>
      <c r="N3846" t="s">
        <v>32</v>
      </c>
      <c r="O3846" t="s">
        <v>33</v>
      </c>
      <c r="P3846" t="s">
        <v>20</v>
      </c>
      <c r="Q3846" t="s">
        <v>20</v>
      </c>
      <c r="R3846">
        <f t="shared" si="192"/>
        <v>0</v>
      </c>
      <c r="S3846">
        <f t="shared" si="192"/>
        <v>0</v>
      </c>
    </row>
    <row r="3847" spans="1:19" x14ac:dyDescent="0.2">
      <c r="A3847" s="1">
        <v>4485</v>
      </c>
      <c r="B3847" t="s">
        <v>27</v>
      </c>
      <c r="C3847" t="s">
        <v>1970</v>
      </c>
      <c r="D3847" t="s">
        <v>1971</v>
      </c>
      <c r="E3847" t="s">
        <v>1972</v>
      </c>
      <c r="F3847" t="s">
        <v>30</v>
      </c>
      <c r="G3847" t="s">
        <v>6744</v>
      </c>
      <c r="H3847" t="str">
        <f t="shared" si="191"/>
        <v>分子分母除以x的50次方</v>
      </c>
      <c r="I3847">
        <v>6</v>
      </c>
      <c r="J3847">
        <v>6</v>
      </c>
      <c r="K3847" t="str">
        <f t="shared" si="190"/>
        <v>心流</v>
      </c>
      <c r="L3847" t="s">
        <v>6613</v>
      </c>
      <c r="M3847" t="s">
        <v>30</v>
      </c>
      <c r="N3847" t="s">
        <v>32</v>
      </c>
      <c r="O3847" t="s">
        <v>33</v>
      </c>
      <c r="P3847" t="s">
        <v>20</v>
      </c>
      <c r="Q3847" t="s">
        <v>20</v>
      </c>
      <c r="R3847">
        <f t="shared" si="192"/>
        <v>0</v>
      </c>
      <c r="S3847">
        <f t="shared" si="192"/>
        <v>0</v>
      </c>
    </row>
    <row r="3848" spans="1:19" x14ac:dyDescent="0.2">
      <c r="A3848" s="1">
        <v>4486</v>
      </c>
      <c r="B3848" t="s">
        <v>12</v>
      </c>
      <c r="C3848" t="s">
        <v>6745</v>
      </c>
      <c r="D3848" t="s">
        <v>6746</v>
      </c>
      <c r="E3848" t="s">
        <v>15</v>
      </c>
      <c r="F3848" t="s">
        <v>6747</v>
      </c>
      <c r="G3848" t="s">
        <v>6748</v>
      </c>
      <c r="H3848" t="str">
        <f t="shared" si="191"/>
        <v>关于求极限\n\n一直没有思路..</v>
      </c>
      <c r="I3848">
        <v>3</v>
      </c>
      <c r="J3848">
        <v>6</v>
      </c>
      <c r="K3848" t="str">
        <f t="shared" si="190"/>
        <v>焦虑</v>
      </c>
      <c r="L3848" t="s">
        <v>6607</v>
      </c>
      <c r="M3848" t="s">
        <v>754</v>
      </c>
      <c r="N3848" t="s">
        <v>52</v>
      </c>
      <c r="O3848" t="s">
        <v>19</v>
      </c>
      <c r="P3848" t="s">
        <v>20</v>
      </c>
      <c r="Q3848" t="s">
        <v>20</v>
      </c>
      <c r="R3848">
        <f t="shared" si="192"/>
        <v>0</v>
      </c>
      <c r="S3848">
        <f t="shared" si="192"/>
        <v>0</v>
      </c>
    </row>
    <row r="3849" spans="1:19" x14ac:dyDescent="0.2">
      <c r="A3849" s="1">
        <v>4487</v>
      </c>
      <c r="B3849" t="s">
        <v>27</v>
      </c>
      <c r="C3849" t="s">
        <v>1970</v>
      </c>
      <c r="D3849" t="s">
        <v>1971</v>
      </c>
      <c r="E3849" t="s">
        <v>1972</v>
      </c>
      <c r="F3849" t="s">
        <v>30</v>
      </c>
      <c r="G3849" t="s">
        <v>410</v>
      </c>
      <c r="H3849" t="str">
        <f t="shared" si="191"/>
        <v>洛必达法则</v>
      </c>
      <c r="I3849">
        <v>6</v>
      </c>
      <c r="J3849">
        <v>3</v>
      </c>
      <c r="K3849" t="str">
        <f t="shared" si="190"/>
        <v>无聊/放松</v>
      </c>
      <c r="L3849" t="s">
        <v>6613</v>
      </c>
      <c r="M3849" t="s">
        <v>30</v>
      </c>
      <c r="N3849" t="s">
        <v>32</v>
      </c>
      <c r="O3849" t="s">
        <v>36</v>
      </c>
      <c r="P3849" t="s">
        <v>20</v>
      </c>
      <c r="Q3849" t="s">
        <v>20</v>
      </c>
      <c r="R3849">
        <f t="shared" si="192"/>
        <v>0</v>
      </c>
      <c r="S3849">
        <f t="shared" si="192"/>
        <v>0</v>
      </c>
    </row>
    <row r="3850" spans="1:19" x14ac:dyDescent="0.2">
      <c r="A3850" s="1">
        <v>4488</v>
      </c>
      <c r="B3850" t="s">
        <v>12</v>
      </c>
      <c r="C3850" t="s">
        <v>4355</v>
      </c>
      <c r="D3850" t="s">
        <v>4356</v>
      </c>
      <c r="E3850" t="s">
        <v>15</v>
      </c>
      <c r="F3850" t="s">
        <v>6749</v>
      </c>
      <c r="H3850" t="str">
        <f t="shared" si="191"/>
        <v>cos(3.14),将误差控制在0.01。用泰勒公式怎么算？</v>
      </c>
      <c r="I3850">
        <v>3</v>
      </c>
      <c r="J3850">
        <v>6</v>
      </c>
      <c r="K3850" t="str">
        <f t="shared" si="190"/>
        <v>焦虑</v>
      </c>
      <c r="L3850" t="s">
        <v>6607</v>
      </c>
      <c r="M3850" t="s">
        <v>833</v>
      </c>
      <c r="N3850" t="s">
        <v>52</v>
      </c>
      <c r="O3850" t="s">
        <v>19</v>
      </c>
      <c r="P3850" t="s">
        <v>20</v>
      </c>
      <c r="Q3850" t="s">
        <v>20</v>
      </c>
      <c r="R3850">
        <f t="shared" si="192"/>
        <v>0</v>
      </c>
      <c r="S3850">
        <f t="shared" si="192"/>
        <v>0</v>
      </c>
    </row>
    <row r="3851" spans="1:19" x14ac:dyDescent="0.2">
      <c r="A3851" s="1">
        <v>4490</v>
      </c>
      <c r="B3851" t="s">
        <v>12</v>
      </c>
      <c r="C3851" t="s">
        <v>6750</v>
      </c>
      <c r="D3851" t="s">
        <v>6751</v>
      </c>
      <c r="E3851" t="s">
        <v>15</v>
      </c>
      <c r="F3851" t="s">
        <v>6752</v>
      </c>
      <c r="H3851" t="str">
        <f t="shared" si="191"/>
        <v>老师，请问这道题怎么做呀，谢谢老师！</v>
      </c>
      <c r="I3851">
        <v>3</v>
      </c>
      <c r="J3851">
        <v>6</v>
      </c>
      <c r="K3851" t="str">
        <f t="shared" si="190"/>
        <v>焦虑</v>
      </c>
      <c r="L3851" t="s">
        <v>6607</v>
      </c>
      <c r="M3851" t="s">
        <v>668</v>
      </c>
      <c r="N3851" t="s">
        <v>52</v>
      </c>
      <c r="O3851" t="s">
        <v>19</v>
      </c>
      <c r="P3851" t="s">
        <v>20</v>
      </c>
      <c r="Q3851" t="s">
        <v>20</v>
      </c>
      <c r="R3851">
        <f t="shared" si="192"/>
        <v>0</v>
      </c>
      <c r="S3851">
        <f t="shared" si="192"/>
        <v>0</v>
      </c>
    </row>
    <row r="3852" spans="1:19" x14ac:dyDescent="0.2">
      <c r="A3852" s="1">
        <v>4492</v>
      </c>
      <c r="B3852" t="s">
        <v>12</v>
      </c>
      <c r="C3852" t="s">
        <v>6750</v>
      </c>
      <c r="D3852" t="s">
        <v>6751</v>
      </c>
      <c r="E3852" t="s">
        <v>15</v>
      </c>
      <c r="F3852" t="s">
        <v>6753</v>
      </c>
      <c r="H3852" t="str">
        <f t="shared" si="191"/>
        <v>求问一下这个怎么求导呀，想了好久，谢谢！</v>
      </c>
      <c r="I3852">
        <v>3</v>
      </c>
      <c r="J3852">
        <v>6</v>
      </c>
      <c r="K3852" t="str">
        <f t="shared" si="190"/>
        <v>焦虑</v>
      </c>
      <c r="L3852" t="s">
        <v>6607</v>
      </c>
      <c r="M3852" t="s">
        <v>976</v>
      </c>
      <c r="N3852" t="s">
        <v>52</v>
      </c>
      <c r="O3852" t="s">
        <v>19</v>
      </c>
      <c r="P3852" t="s">
        <v>20</v>
      </c>
      <c r="Q3852" t="s">
        <v>20</v>
      </c>
      <c r="R3852">
        <f t="shared" si="192"/>
        <v>0</v>
      </c>
      <c r="S3852">
        <f t="shared" si="192"/>
        <v>0</v>
      </c>
    </row>
    <row r="3853" spans="1:19" x14ac:dyDescent="0.2">
      <c r="A3853" s="1">
        <v>4494</v>
      </c>
      <c r="B3853" t="s">
        <v>12</v>
      </c>
      <c r="C3853" t="s">
        <v>2265</v>
      </c>
      <c r="D3853" t="s">
        <v>2266</v>
      </c>
      <c r="E3853" t="s">
        <v>2267</v>
      </c>
      <c r="F3853" t="s">
        <v>3637</v>
      </c>
      <c r="H3853" t="str">
        <f t="shared" si="191"/>
        <v>老师，请问这题怎么做？</v>
      </c>
      <c r="I3853">
        <v>3</v>
      </c>
      <c r="J3853">
        <v>6</v>
      </c>
      <c r="K3853" t="str">
        <f t="shared" si="190"/>
        <v>焦虑</v>
      </c>
      <c r="L3853" t="s">
        <v>6607</v>
      </c>
      <c r="M3853" t="s">
        <v>976</v>
      </c>
      <c r="N3853" t="s">
        <v>52</v>
      </c>
      <c r="O3853" t="s">
        <v>19</v>
      </c>
      <c r="P3853" t="s">
        <v>20</v>
      </c>
      <c r="Q3853" t="s">
        <v>20</v>
      </c>
      <c r="R3853">
        <f t="shared" si="192"/>
        <v>0</v>
      </c>
      <c r="S3853">
        <f t="shared" si="192"/>
        <v>0</v>
      </c>
    </row>
    <row r="3854" spans="1:19" x14ac:dyDescent="0.2">
      <c r="A3854" s="1">
        <v>4496</v>
      </c>
      <c r="B3854" t="s">
        <v>12</v>
      </c>
      <c r="C3854" t="s">
        <v>2265</v>
      </c>
      <c r="D3854" t="s">
        <v>2266</v>
      </c>
      <c r="E3854" t="s">
        <v>2267</v>
      </c>
      <c r="F3854" t="s">
        <v>6754</v>
      </c>
      <c r="H3854" t="str">
        <f t="shared" si="191"/>
        <v>老师这里怎么不对呢？在x=0处没有定义啊？</v>
      </c>
      <c r="I3854">
        <v>3</v>
      </c>
      <c r="J3854">
        <v>6</v>
      </c>
      <c r="K3854" t="str">
        <f t="shared" si="190"/>
        <v>焦虑</v>
      </c>
      <c r="L3854" t="s">
        <v>6607</v>
      </c>
      <c r="M3854" t="s">
        <v>677</v>
      </c>
      <c r="N3854" t="s">
        <v>52</v>
      </c>
      <c r="O3854" t="s">
        <v>19</v>
      </c>
      <c r="P3854" t="s">
        <v>20</v>
      </c>
      <c r="Q3854" t="s">
        <v>20</v>
      </c>
      <c r="R3854">
        <f t="shared" si="192"/>
        <v>0</v>
      </c>
      <c r="S3854">
        <f t="shared" si="192"/>
        <v>0</v>
      </c>
    </row>
    <row r="3855" spans="1:19" x14ac:dyDescent="0.2">
      <c r="A3855" s="1">
        <v>4498</v>
      </c>
      <c r="B3855" t="s">
        <v>12</v>
      </c>
      <c r="C3855" t="s">
        <v>418</v>
      </c>
      <c r="D3855" t="s">
        <v>419</v>
      </c>
      <c r="E3855" t="s">
        <v>15</v>
      </c>
      <c r="F3855" t="s">
        <v>6755</v>
      </c>
      <c r="H3855" t="str">
        <f t="shared" si="191"/>
        <v>老师，这道题怎么做啊</v>
      </c>
      <c r="I3855">
        <v>3</v>
      </c>
      <c r="J3855">
        <v>6</v>
      </c>
      <c r="K3855" t="str">
        <f t="shared" si="190"/>
        <v>焦虑</v>
      </c>
      <c r="L3855" t="s">
        <v>6607</v>
      </c>
      <c r="M3855" t="s">
        <v>594</v>
      </c>
      <c r="N3855" t="s">
        <v>52</v>
      </c>
      <c r="O3855" t="s">
        <v>19</v>
      </c>
      <c r="P3855" t="s">
        <v>20</v>
      </c>
      <c r="Q3855" t="s">
        <v>20</v>
      </c>
      <c r="R3855">
        <f t="shared" si="192"/>
        <v>0</v>
      </c>
      <c r="S3855">
        <f t="shared" si="192"/>
        <v>0</v>
      </c>
    </row>
    <row r="3856" spans="1:19" x14ac:dyDescent="0.2">
      <c r="A3856" s="1">
        <v>4500</v>
      </c>
      <c r="B3856" t="s">
        <v>12</v>
      </c>
      <c r="C3856" t="s">
        <v>2265</v>
      </c>
      <c r="D3856" t="s">
        <v>2266</v>
      </c>
      <c r="E3856" t="s">
        <v>2267</v>
      </c>
      <c r="F3856" t="s">
        <v>6756</v>
      </c>
      <c r="H3856" t="str">
        <f t="shared" si="191"/>
        <v>老师，请问这题1为什么要是开区间？</v>
      </c>
      <c r="I3856">
        <v>3</v>
      </c>
      <c r="J3856">
        <v>6</v>
      </c>
      <c r="K3856" t="str">
        <f t="shared" si="190"/>
        <v>焦虑</v>
      </c>
      <c r="L3856" t="s">
        <v>6607</v>
      </c>
      <c r="M3856" t="s">
        <v>677</v>
      </c>
      <c r="N3856" t="s">
        <v>52</v>
      </c>
      <c r="O3856" t="s">
        <v>19</v>
      </c>
      <c r="P3856" t="s">
        <v>20</v>
      </c>
      <c r="Q3856" t="s">
        <v>20</v>
      </c>
      <c r="R3856">
        <f t="shared" si="192"/>
        <v>0</v>
      </c>
      <c r="S3856">
        <f t="shared" si="192"/>
        <v>0</v>
      </c>
    </row>
    <row r="3857" spans="1:19" x14ac:dyDescent="0.2">
      <c r="A3857" s="1">
        <v>4501</v>
      </c>
      <c r="B3857" t="s">
        <v>27</v>
      </c>
      <c r="C3857" t="s">
        <v>1970</v>
      </c>
      <c r="D3857" t="s">
        <v>1971</v>
      </c>
      <c r="E3857" t="s">
        <v>1972</v>
      </c>
      <c r="F3857" t="s">
        <v>30</v>
      </c>
      <c r="G3857" t="s">
        <v>6757</v>
      </c>
      <c r="H3857" t="str">
        <f t="shared" si="191"/>
        <v>x＝1处函数值是1／2，是不连续点</v>
      </c>
      <c r="I3857">
        <v>6</v>
      </c>
      <c r="J3857">
        <v>6</v>
      </c>
      <c r="K3857" t="str">
        <f t="shared" si="190"/>
        <v>心流</v>
      </c>
      <c r="L3857" t="s">
        <v>6613</v>
      </c>
      <c r="M3857" t="s">
        <v>30</v>
      </c>
      <c r="N3857" t="s">
        <v>32</v>
      </c>
      <c r="O3857" t="s">
        <v>36</v>
      </c>
      <c r="P3857" t="s">
        <v>20</v>
      </c>
      <c r="Q3857" t="s">
        <v>20</v>
      </c>
      <c r="R3857">
        <f t="shared" si="192"/>
        <v>0</v>
      </c>
      <c r="S3857">
        <f t="shared" si="192"/>
        <v>0</v>
      </c>
    </row>
    <row r="3858" spans="1:19" x14ac:dyDescent="0.2">
      <c r="A3858" s="1">
        <v>4502</v>
      </c>
      <c r="B3858" t="s">
        <v>12</v>
      </c>
      <c r="C3858" t="s">
        <v>6758</v>
      </c>
      <c r="D3858" t="s">
        <v>6759</v>
      </c>
      <c r="E3858" t="s">
        <v>15</v>
      </c>
      <c r="F3858" t="s">
        <v>6760</v>
      </c>
      <c r="H3858" t="str">
        <f t="shared" si="191"/>
        <v>反函数那个题怎么求呀，里面含有两个x，有点无从下手</v>
      </c>
      <c r="I3858">
        <v>3</v>
      </c>
      <c r="J3858">
        <v>6</v>
      </c>
      <c r="K3858" t="str">
        <f t="shared" si="190"/>
        <v>焦虑</v>
      </c>
      <c r="L3858" t="s">
        <v>6607</v>
      </c>
      <c r="M3858" t="s">
        <v>684</v>
      </c>
      <c r="N3858" t="s">
        <v>52</v>
      </c>
      <c r="O3858" t="s">
        <v>19</v>
      </c>
      <c r="P3858" t="s">
        <v>20</v>
      </c>
      <c r="Q3858" t="s">
        <v>20</v>
      </c>
      <c r="R3858">
        <f t="shared" si="192"/>
        <v>0</v>
      </c>
      <c r="S3858">
        <f t="shared" si="192"/>
        <v>0</v>
      </c>
    </row>
    <row r="3859" spans="1:19" x14ac:dyDescent="0.2">
      <c r="A3859" s="1">
        <v>4503</v>
      </c>
      <c r="B3859" t="s">
        <v>27</v>
      </c>
      <c r="C3859" t="s">
        <v>6590</v>
      </c>
      <c r="D3859" t="s">
        <v>6591</v>
      </c>
      <c r="E3859" t="s">
        <v>15</v>
      </c>
      <c r="F3859" t="s">
        <v>30</v>
      </c>
      <c r="G3859" t="s">
        <v>6761</v>
      </c>
      <c r="H3859" t="str">
        <f t="shared" si="191"/>
        <v>图片呢？</v>
      </c>
      <c r="I3859">
        <v>2</v>
      </c>
      <c r="J3859">
        <v>2</v>
      </c>
      <c r="K3859" t="str">
        <f t="shared" si="190"/>
        <v>冷漠</v>
      </c>
      <c r="L3859" t="s">
        <v>6613</v>
      </c>
      <c r="M3859" t="s">
        <v>30</v>
      </c>
      <c r="N3859" t="s">
        <v>44</v>
      </c>
      <c r="O3859" t="s">
        <v>36</v>
      </c>
      <c r="P3859" t="s">
        <v>20</v>
      </c>
      <c r="Q3859" t="s">
        <v>20</v>
      </c>
      <c r="R3859">
        <f t="shared" si="192"/>
        <v>0</v>
      </c>
      <c r="S3859">
        <f t="shared" si="192"/>
        <v>0</v>
      </c>
    </row>
    <row r="3860" spans="1:19" x14ac:dyDescent="0.2">
      <c r="A3860" s="1">
        <v>4504</v>
      </c>
      <c r="B3860" t="s">
        <v>37</v>
      </c>
      <c r="C3860" t="s">
        <v>6762</v>
      </c>
      <c r="D3860" t="s">
        <v>6759</v>
      </c>
      <c r="E3860" t="s">
        <v>15</v>
      </c>
      <c r="F3860" t="s">
        <v>30</v>
      </c>
      <c r="G3860" t="s">
        <v>6763</v>
      </c>
      <c r="H3860" t="str">
        <f t="shared" si="191"/>
        <v>已经懂了，谢谢老师！</v>
      </c>
      <c r="I3860">
        <v>6</v>
      </c>
      <c r="J3860">
        <v>6</v>
      </c>
      <c r="K3860" t="str">
        <f t="shared" si="190"/>
        <v>心流</v>
      </c>
      <c r="L3860" t="s">
        <v>6613</v>
      </c>
      <c r="M3860" t="s">
        <v>30</v>
      </c>
      <c r="N3860" t="s">
        <v>30</v>
      </c>
      <c r="O3860" t="s">
        <v>36</v>
      </c>
      <c r="P3860" t="s">
        <v>20</v>
      </c>
      <c r="Q3860" t="s">
        <v>20</v>
      </c>
      <c r="R3860">
        <f t="shared" si="192"/>
        <v>0</v>
      </c>
      <c r="S3860">
        <f t="shared" si="192"/>
        <v>0</v>
      </c>
    </row>
    <row r="3861" spans="1:19" x14ac:dyDescent="0.2">
      <c r="A3861" s="1">
        <v>4505</v>
      </c>
      <c r="B3861" t="s">
        <v>12</v>
      </c>
      <c r="C3861" t="s">
        <v>4010</v>
      </c>
      <c r="D3861" t="s">
        <v>4011</v>
      </c>
      <c r="E3861" t="s">
        <v>15</v>
      </c>
      <c r="F3861" t="s">
        <v>6764</v>
      </c>
      <c r="H3861" t="str">
        <f t="shared" si="191"/>
        <v>老师，我这道题不会</v>
      </c>
      <c r="I3861">
        <v>3</v>
      </c>
      <c r="J3861">
        <v>6</v>
      </c>
      <c r="K3861" t="str">
        <f t="shared" si="190"/>
        <v>焦虑</v>
      </c>
      <c r="L3861" t="s">
        <v>6607</v>
      </c>
      <c r="M3861" t="s">
        <v>668</v>
      </c>
      <c r="N3861" t="s">
        <v>162</v>
      </c>
      <c r="O3861" t="s">
        <v>19</v>
      </c>
      <c r="P3861" t="s">
        <v>20</v>
      </c>
      <c r="Q3861" t="s">
        <v>20</v>
      </c>
      <c r="R3861">
        <f t="shared" si="192"/>
        <v>0</v>
      </c>
      <c r="S3861">
        <f t="shared" si="192"/>
        <v>0</v>
      </c>
    </row>
    <row r="3862" spans="1:19" x14ac:dyDescent="0.2">
      <c r="A3862" s="1">
        <v>4506</v>
      </c>
      <c r="B3862" t="s">
        <v>27</v>
      </c>
      <c r="C3862" t="s">
        <v>1970</v>
      </c>
      <c r="D3862" t="s">
        <v>1971</v>
      </c>
      <c r="E3862" t="s">
        <v>1972</v>
      </c>
      <c r="F3862" t="s">
        <v>30</v>
      </c>
      <c r="G3862" t="s">
        <v>2052</v>
      </c>
      <c r="H3862" t="str">
        <f t="shared" si="191"/>
        <v>参考下题\n</v>
      </c>
      <c r="I3862">
        <v>3</v>
      </c>
      <c r="J3862">
        <v>3</v>
      </c>
      <c r="K3862" t="str">
        <f t="shared" si="190"/>
        <v>冷漠</v>
      </c>
      <c r="L3862" t="s">
        <v>6613</v>
      </c>
      <c r="M3862" t="s">
        <v>30</v>
      </c>
      <c r="N3862" t="s">
        <v>32</v>
      </c>
      <c r="O3862" t="s">
        <v>36</v>
      </c>
      <c r="P3862" t="s">
        <v>20</v>
      </c>
      <c r="Q3862" t="s">
        <v>20</v>
      </c>
      <c r="R3862">
        <f t="shared" si="192"/>
        <v>0</v>
      </c>
      <c r="S3862">
        <f t="shared" si="192"/>
        <v>0</v>
      </c>
    </row>
    <row r="3863" spans="1:19" x14ac:dyDescent="0.2">
      <c r="A3863" s="1">
        <v>4507</v>
      </c>
      <c r="B3863" t="s">
        <v>27</v>
      </c>
      <c r="C3863" t="s">
        <v>6765</v>
      </c>
      <c r="D3863" t="s">
        <v>6766</v>
      </c>
      <c r="E3863" t="s">
        <v>15</v>
      </c>
      <c r="F3863" t="s">
        <v>30</v>
      </c>
      <c r="G3863" t="s">
        <v>6767</v>
      </c>
      <c r="H3863" t="str">
        <f t="shared" si="191"/>
        <v>1和-1？</v>
      </c>
      <c r="I3863">
        <v>3</v>
      </c>
      <c r="J3863">
        <v>3</v>
      </c>
      <c r="K3863" t="str">
        <f t="shared" si="190"/>
        <v>冷漠</v>
      </c>
      <c r="L3863" t="s">
        <v>6613</v>
      </c>
      <c r="M3863" t="s">
        <v>30</v>
      </c>
      <c r="N3863" t="s">
        <v>32</v>
      </c>
      <c r="O3863" t="s">
        <v>36</v>
      </c>
      <c r="P3863" t="s">
        <v>20</v>
      </c>
      <c r="Q3863" t="s">
        <v>20</v>
      </c>
      <c r="R3863">
        <f t="shared" si="192"/>
        <v>0</v>
      </c>
      <c r="S3863">
        <f t="shared" si="192"/>
        <v>0</v>
      </c>
    </row>
    <row r="3864" spans="1:19" x14ac:dyDescent="0.2">
      <c r="A3864" s="1">
        <v>4508</v>
      </c>
      <c r="B3864" t="s">
        <v>12</v>
      </c>
      <c r="C3864" t="s">
        <v>4064</v>
      </c>
      <c r="D3864" t="s">
        <v>4065</v>
      </c>
      <c r="E3864" t="s">
        <v>15</v>
      </c>
      <c r="F3864" t="s">
        <v>6768</v>
      </c>
      <c r="G3864" t="s">
        <v>6769</v>
      </c>
      <c r="H3864" t="str">
        <f t="shared" si="191"/>
        <v>3分52的那道例题我考试讲的时候，她没说要设u＝x分之1，直接说处于最高项就行，比如上面是x三次方，下面是x四次方，直接上下同除x四次方，然后就行了</v>
      </c>
      <c r="I3864">
        <v>6</v>
      </c>
      <c r="J3864">
        <v>6</v>
      </c>
      <c r="K3864" t="str">
        <f t="shared" si="190"/>
        <v>心流</v>
      </c>
      <c r="L3864" t="s">
        <v>6607</v>
      </c>
      <c r="M3864" t="s">
        <v>688</v>
      </c>
      <c r="N3864" t="s">
        <v>18</v>
      </c>
      <c r="O3864" t="s">
        <v>19</v>
      </c>
      <c r="P3864" t="s">
        <v>20</v>
      </c>
      <c r="Q3864" t="s">
        <v>20</v>
      </c>
      <c r="R3864">
        <f t="shared" si="192"/>
        <v>0</v>
      </c>
      <c r="S3864">
        <f t="shared" si="192"/>
        <v>0</v>
      </c>
    </row>
    <row r="3865" spans="1:19" x14ac:dyDescent="0.2">
      <c r="A3865" s="1">
        <v>4509</v>
      </c>
      <c r="B3865" t="s">
        <v>12</v>
      </c>
      <c r="C3865" t="s">
        <v>6770</v>
      </c>
      <c r="D3865" t="s">
        <v>6771</v>
      </c>
      <c r="E3865" t="s">
        <v>15</v>
      </c>
      <c r="F3865" t="s">
        <v>6772</v>
      </c>
      <c r="G3865" t="s">
        <v>6773</v>
      </c>
      <c r="H3865" t="str">
        <f t="shared" si="191"/>
        <v>\u200b(1+t)的n次方展开的那个式子为泰勒展开式吗(1+t)^n=1+nt+n(n-1)/2!+。。。。。+t^n的那个</v>
      </c>
      <c r="I3865">
        <v>3</v>
      </c>
      <c r="J3865">
        <v>6</v>
      </c>
      <c r="K3865" t="str">
        <f t="shared" si="190"/>
        <v>焦虑</v>
      </c>
      <c r="L3865" t="s">
        <v>6607</v>
      </c>
      <c r="M3865" t="s">
        <v>26</v>
      </c>
      <c r="N3865" t="s">
        <v>52</v>
      </c>
      <c r="O3865" t="s">
        <v>19</v>
      </c>
      <c r="P3865" t="s">
        <v>20</v>
      </c>
      <c r="Q3865" t="s">
        <v>20</v>
      </c>
      <c r="R3865">
        <f t="shared" si="192"/>
        <v>0</v>
      </c>
      <c r="S3865">
        <f t="shared" si="192"/>
        <v>0</v>
      </c>
    </row>
    <row r="3866" spans="1:19" x14ac:dyDescent="0.2">
      <c r="A3866" s="1">
        <v>4510</v>
      </c>
      <c r="B3866" t="s">
        <v>27</v>
      </c>
      <c r="C3866" t="s">
        <v>1970</v>
      </c>
      <c r="D3866" t="s">
        <v>1971</v>
      </c>
      <c r="E3866" t="s">
        <v>1972</v>
      </c>
      <c r="F3866" t="s">
        <v>30</v>
      </c>
      <c r="G3866" t="s">
        <v>6774</v>
      </c>
      <c r="H3866" t="str">
        <f t="shared" si="191"/>
        <v>这个展开是0点处的泰勒公式，也就是麦克劳林公式，余项为0</v>
      </c>
      <c r="I3866">
        <v>6</v>
      </c>
      <c r="J3866">
        <v>6</v>
      </c>
      <c r="K3866" t="str">
        <f t="shared" si="190"/>
        <v>心流</v>
      </c>
      <c r="L3866" t="s">
        <v>6613</v>
      </c>
      <c r="M3866" t="s">
        <v>30</v>
      </c>
      <c r="N3866" t="s">
        <v>32</v>
      </c>
      <c r="O3866" t="s">
        <v>36</v>
      </c>
      <c r="P3866" t="s">
        <v>20</v>
      </c>
      <c r="Q3866" t="s">
        <v>20</v>
      </c>
      <c r="R3866">
        <f t="shared" si="192"/>
        <v>0</v>
      </c>
      <c r="S3866">
        <f t="shared" si="192"/>
        <v>0</v>
      </c>
    </row>
    <row r="3867" spans="1:19" x14ac:dyDescent="0.2">
      <c r="A3867" s="1">
        <v>4511</v>
      </c>
      <c r="B3867" t="s">
        <v>12</v>
      </c>
      <c r="C3867" t="s">
        <v>6775</v>
      </c>
      <c r="D3867" t="s">
        <v>6776</v>
      </c>
      <c r="E3867" t="s">
        <v>15</v>
      </c>
      <c r="F3867" t="s">
        <v>6777</v>
      </c>
      <c r="G3867" t="s">
        <v>6778</v>
      </c>
      <c r="H3867" t="str">
        <f t="shared" si="191"/>
        <v>求指教分段函数都不是初等函数吗</v>
      </c>
      <c r="I3867">
        <v>3</v>
      </c>
      <c r="J3867">
        <v>6</v>
      </c>
      <c r="K3867" t="str">
        <f t="shared" si="190"/>
        <v>焦虑</v>
      </c>
      <c r="L3867" t="s">
        <v>6607</v>
      </c>
      <c r="M3867" t="s">
        <v>3508</v>
      </c>
      <c r="N3867" t="s">
        <v>52</v>
      </c>
      <c r="O3867" t="s">
        <v>19</v>
      </c>
      <c r="P3867" t="s">
        <v>20</v>
      </c>
      <c r="Q3867" t="s">
        <v>20</v>
      </c>
      <c r="R3867">
        <f t="shared" si="192"/>
        <v>0</v>
      </c>
      <c r="S3867">
        <f t="shared" si="192"/>
        <v>0</v>
      </c>
    </row>
    <row r="3868" spans="1:19" x14ac:dyDescent="0.2">
      <c r="A3868" s="1">
        <v>4512</v>
      </c>
      <c r="B3868" t="s">
        <v>27</v>
      </c>
      <c r="C3868" t="s">
        <v>1970</v>
      </c>
      <c r="D3868" t="s">
        <v>1971</v>
      </c>
      <c r="E3868" t="s">
        <v>1972</v>
      </c>
      <c r="F3868" t="s">
        <v>30</v>
      </c>
      <c r="G3868" t="s">
        <v>6779</v>
      </c>
      <c r="H3868" t="str">
        <f t="shared" si="191"/>
        <v>有特例，看一下｜x｜</v>
      </c>
      <c r="I3868">
        <v>6</v>
      </c>
      <c r="J3868">
        <v>3</v>
      </c>
      <c r="K3868" t="str">
        <f t="shared" si="190"/>
        <v>无聊/放松</v>
      </c>
      <c r="L3868" t="s">
        <v>6613</v>
      </c>
      <c r="M3868" t="s">
        <v>30</v>
      </c>
      <c r="N3868" t="s">
        <v>32</v>
      </c>
      <c r="O3868" t="s">
        <v>36</v>
      </c>
      <c r="P3868" t="s">
        <v>20</v>
      </c>
      <c r="Q3868" t="s">
        <v>20</v>
      </c>
      <c r="R3868">
        <f t="shared" si="192"/>
        <v>0</v>
      </c>
      <c r="S3868">
        <f t="shared" si="192"/>
        <v>0</v>
      </c>
    </row>
    <row r="3869" spans="1:19" x14ac:dyDescent="0.2">
      <c r="A3869" s="1">
        <v>4513</v>
      </c>
      <c r="B3869" t="s">
        <v>12</v>
      </c>
      <c r="C3869" t="s">
        <v>282</v>
      </c>
      <c r="D3869" t="s">
        <v>282</v>
      </c>
      <c r="E3869" t="s">
        <v>282</v>
      </c>
      <c r="F3869" t="s">
        <v>6780</v>
      </c>
      <c r="H3869" t="str">
        <f t="shared" si="191"/>
        <v>如何解此题？X=0时不是连续的吗?</v>
      </c>
      <c r="I3869">
        <v>3</v>
      </c>
      <c r="J3869">
        <v>6</v>
      </c>
      <c r="K3869" t="str">
        <f t="shared" si="190"/>
        <v>焦虑</v>
      </c>
      <c r="L3869" t="s">
        <v>6607</v>
      </c>
      <c r="M3869" t="s">
        <v>6781</v>
      </c>
      <c r="N3869" t="s">
        <v>719</v>
      </c>
      <c r="O3869" t="s">
        <v>53</v>
      </c>
      <c r="P3869" t="s">
        <v>282</v>
      </c>
      <c r="Q3869" t="s">
        <v>282</v>
      </c>
      <c r="R3869">
        <f t="shared" si="192"/>
        <v>0</v>
      </c>
      <c r="S3869">
        <f t="shared" si="192"/>
        <v>0</v>
      </c>
    </row>
    <row r="3870" spans="1:19" x14ac:dyDescent="0.2">
      <c r="A3870" s="1">
        <v>4514</v>
      </c>
      <c r="B3870" t="s">
        <v>27</v>
      </c>
      <c r="C3870" t="s">
        <v>3212</v>
      </c>
      <c r="D3870" t="s">
        <v>3213</v>
      </c>
      <c r="E3870" t="s">
        <v>15</v>
      </c>
      <c r="F3870" t="s">
        <v>30</v>
      </c>
      <c r="G3870" t="s">
        <v>6782</v>
      </c>
      <c r="H3870" t="str">
        <f t="shared" si="191"/>
        <v>\n要考虑e^（1/x）的值</v>
      </c>
      <c r="I3870">
        <v>6</v>
      </c>
      <c r="J3870">
        <v>6</v>
      </c>
      <c r="K3870" t="str">
        <f t="shared" si="190"/>
        <v>心流</v>
      </c>
      <c r="L3870" t="s">
        <v>5032</v>
      </c>
      <c r="M3870" t="s">
        <v>30</v>
      </c>
      <c r="N3870" t="s">
        <v>38</v>
      </c>
      <c r="O3870" t="s">
        <v>359</v>
      </c>
      <c r="P3870" t="s">
        <v>20</v>
      </c>
      <c r="Q3870" t="s">
        <v>3215</v>
      </c>
      <c r="R3870">
        <f t="shared" si="192"/>
        <v>0</v>
      </c>
      <c r="S3870">
        <f t="shared" si="192"/>
        <v>0</v>
      </c>
    </row>
    <row r="3871" spans="1:19" x14ac:dyDescent="0.2">
      <c r="A3871" s="1">
        <v>4515</v>
      </c>
      <c r="B3871" t="s">
        <v>37</v>
      </c>
      <c r="C3871" t="s">
        <v>6783</v>
      </c>
      <c r="D3871" t="s">
        <v>6784</v>
      </c>
      <c r="E3871" t="s">
        <v>15</v>
      </c>
      <c r="F3871" t="s">
        <v>30</v>
      </c>
      <c r="G3871" t="s">
        <v>6785</v>
      </c>
      <c r="H3871" t="str">
        <f t="shared" si="191"/>
        <v>不对，分子是x呀，为啥等于1</v>
      </c>
      <c r="I3871">
        <v>3</v>
      </c>
      <c r="J3871">
        <v>6</v>
      </c>
      <c r="K3871" t="str">
        <f t="shared" si="190"/>
        <v>焦虑</v>
      </c>
      <c r="L3871" t="s">
        <v>3670</v>
      </c>
      <c r="M3871" t="s">
        <v>30</v>
      </c>
      <c r="N3871" t="s">
        <v>30</v>
      </c>
      <c r="O3871" t="s">
        <v>36</v>
      </c>
      <c r="P3871" t="s">
        <v>20</v>
      </c>
      <c r="Q3871" t="s">
        <v>20</v>
      </c>
      <c r="R3871">
        <f t="shared" si="192"/>
        <v>0</v>
      </c>
      <c r="S3871">
        <f t="shared" si="192"/>
        <v>0</v>
      </c>
    </row>
    <row r="3872" spans="1:19" x14ac:dyDescent="0.2">
      <c r="A3872" s="1">
        <v>4516</v>
      </c>
      <c r="B3872" t="s">
        <v>37</v>
      </c>
      <c r="C3872" t="s">
        <v>6783</v>
      </c>
      <c r="D3872" t="s">
        <v>6784</v>
      </c>
      <c r="E3872" t="s">
        <v>15</v>
      </c>
      <c r="F3872" t="s">
        <v>30</v>
      </c>
      <c r="G3872" t="s">
        <v>6786</v>
      </c>
      <c r="H3872" t="str">
        <f t="shared" si="191"/>
        <v>懂了懂了搞错了</v>
      </c>
      <c r="I3872">
        <v>6</v>
      </c>
      <c r="J3872">
        <v>6</v>
      </c>
      <c r="K3872" t="str">
        <f t="shared" si="190"/>
        <v>心流</v>
      </c>
      <c r="L3872" t="s">
        <v>3670</v>
      </c>
      <c r="M3872" t="s">
        <v>30</v>
      </c>
      <c r="N3872" t="s">
        <v>30</v>
      </c>
      <c r="O3872" t="s">
        <v>36</v>
      </c>
      <c r="P3872" t="s">
        <v>20</v>
      </c>
      <c r="Q3872" t="s">
        <v>20</v>
      </c>
      <c r="R3872">
        <f t="shared" si="192"/>
        <v>0</v>
      </c>
      <c r="S3872">
        <f t="shared" si="192"/>
        <v>0</v>
      </c>
    </row>
    <row r="3873" spans="1:19" x14ac:dyDescent="0.2">
      <c r="A3873" s="1">
        <v>4517</v>
      </c>
      <c r="B3873" t="s">
        <v>27</v>
      </c>
      <c r="C3873" t="s">
        <v>6127</v>
      </c>
      <c r="D3873" t="s">
        <v>6128</v>
      </c>
      <c r="E3873" t="s">
        <v>6129</v>
      </c>
      <c r="F3873" t="s">
        <v>30</v>
      </c>
      <c r="G3873" t="s">
        <v>6787</v>
      </c>
      <c r="H3873" t="str">
        <f t="shared" si="191"/>
        <v>你就举个例子就懂了</v>
      </c>
      <c r="I3873">
        <v>6</v>
      </c>
      <c r="J3873">
        <v>3</v>
      </c>
      <c r="K3873" t="str">
        <f t="shared" si="190"/>
        <v>无聊/放松</v>
      </c>
      <c r="L3873" t="s">
        <v>5909</v>
      </c>
      <c r="M3873" t="s">
        <v>30</v>
      </c>
      <c r="N3873" t="s">
        <v>32</v>
      </c>
      <c r="O3873" t="s">
        <v>33</v>
      </c>
      <c r="P3873" t="s">
        <v>6131</v>
      </c>
      <c r="Q3873" t="s">
        <v>20</v>
      </c>
      <c r="R3873">
        <f t="shared" si="192"/>
        <v>1</v>
      </c>
      <c r="S3873">
        <f t="shared" si="192"/>
        <v>0</v>
      </c>
    </row>
    <row r="3874" spans="1:19" x14ac:dyDescent="0.2">
      <c r="A3874" s="1">
        <v>4518</v>
      </c>
      <c r="B3874" t="s">
        <v>27</v>
      </c>
      <c r="C3874" t="s">
        <v>6590</v>
      </c>
      <c r="D3874" t="s">
        <v>6591</v>
      </c>
      <c r="E3874" t="s">
        <v>15</v>
      </c>
      <c r="F3874" t="s">
        <v>30</v>
      </c>
      <c r="G3874" t="s">
        <v>6788</v>
      </c>
      <c r="H3874" t="str">
        <f t="shared" si="191"/>
        <v>你取0正时，举0.00000001，之后代入就行，0负也是如此</v>
      </c>
      <c r="I3874">
        <v>6</v>
      </c>
      <c r="J3874">
        <v>6</v>
      </c>
      <c r="K3874" t="str">
        <f t="shared" si="190"/>
        <v>心流</v>
      </c>
      <c r="L3874" t="s">
        <v>5909</v>
      </c>
      <c r="M3874" t="s">
        <v>30</v>
      </c>
      <c r="N3874" t="s">
        <v>32</v>
      </c>
      <c r="O3874" t="s">
        <v>36</v>
      </c>
      <c r="P3874" t="s">
        <v>20</v>
      </c>
      <c r="Q3874" t="s">
        <v>20</v>
      </c>
      <c r="R3874">
        <f t="shared" si="192"/>
        <v>0</v>
      </c>
      <c r="S3874">
        <f t="shared" si="192"/>
        <v>0</v>
      </c>
    </row>
    <row r="3875" spans="1:19" x14ac:dyDescent="0.2">
      <c r="A3875" s="1">
        <v>4520</v>
      </c>
      <c r="B3875" t="s">
        <v>37</v>
      </c>
      <c r="C3875" t="s">
        <v>6288</v>
      </c>
      <c r="D3875" t="s">
        <v>6289</v>
      </c>
      <c r="E3875" t="s">
        <v>15</v>
      </c>
      <c r="F3875" t="s">
        <v>30</v>
      </c>
      <c r="G3875" t="s">
        <v>6789</v>
      </c>
      <c r="H3875" t="str">
        <f t="shared" si="191"/>
        <v>左右导数怎么求出来的啊</v>
      </c>
      <c r="I3875">
        <v>3</v>
      </c>
      <c r="J3875">
        <v>6</v>
      </c>
      <c r="K3875" t="str">
        <f t="shared" si="190"/>
        <v>焦虑</v>
      </c>
      <c r="L3875" t="s">
        <v>6259</v>
      </c>
      <c r="M3875" t="s">
        <v>30</v>
      </c>
      <c r="N3875" t="s">
        <v>30</v>
      </c>
      <c r="O3875" t="s">
        <v>40</v>
      </c>
      <c r="P3875" t="s">
        <v>20</v>
      </c>
      <c r="Q3875" t="s">
        <v>20</v>
      </c>
      <c r="R3875">
        <f t="shared" si="192"/>
        <v>0</v>
      </c>
      <c r="S3875">
        <f t="shared" si="192"/>
        <v>0</v>
      </c>
    </row>
    <row r="3876" spans="1:19" x14ac:dyDescent="0.2">
      <c r="A3876" s="1">
        <v>4521</v>
      </c>
      <c r="B3876" t="s">
        <v>27</v>
      </c>
      <c r="C3876" t="s">
        <v>1970</v>
      </c>
      <c r="D3876" t="s">
        <v>1971</v>
      </c>
      <c r="E3876" t="s">
        <v>1972</v>
      </c>
      <c r="F3876" t="s">
        <v>30</v>
      </c>
      <c r="G3876" t="s">
        <v>6790</v>
      </c>
      <c r="H3876" t="str">
        <f t="shared" si="191"/>
        <v>表达式中的那个指数函数在x→0时要考虑左右极限</v>
      </c>
      <c r="I3876">
        <v>6</v>
      </c>
      <c r="J3876">
        <v>6</v>
      </c>
      <c r="K3876" t="str">
        <f t="shared" si="190"/>
        <v>心流</v>
      </c>
      <c r="L3876" t="s">
        <v>6613</v>
      </c>
      <c r="M3876" t="s">
        <v>30</v>
      </c>
      <c r="N3876" t="s">
        <v>32</v>
      </c>
      <c r="O3876" t="s">
        <v>359</v>
      </c>
      <c r="P3876" t="s">
        <v>20</v>
      </c>
      <c r="Q3876" t="s">
        <v>20</v>
      </c>
      <c r="R3876">
        <f t="shared" si="192"/>
        <v>0</v>
      </c>
      <c r="S3876">
        <f t="shared" si="192"/>
        <v>0</v>
      </c>
    </row>
    <row r="3877" spans="1:19" x14ac:dyDescent="0.2">
      <c r="A3877" s="1">
        <v>4522</v>
      </c>
      <c r="B3877" t="s">
        <v>12</v>
      </c>
      <c r="C3877" t="s">
        <v>2116</v>
      </c>
      <c r="D3877" t="s">
        <v>2117</v>
      </c>
      <c r="E3877" t="s">
        <v>15</v>
      </c>
      <c r="F3877" t="s">
        <v>6791</v>
      </c>
      <c r="H3877" t="str">
        <f t="shared" si="191"/>
        <v>请问一下这道题怎么答？</v>
      </c>
      <c r="I3877">
        <v>3</v>
      </c>
      <c r="J3877">
        <v>6</v>
      </c>
      <c r="K3877" t="str">
        <f t="shared" si="190"/>
        <v>焦虑</v>
      </c>
      <c r="L3877" t="s">
        <v>6607</v>
      </c>
      <c r="M3877" t="s">
        <v>668</v>
      </c>
      <c r="N3877" t="s">
        <v>52</v>
      </c>
      <c r="O3877" t="s">
        <v>19</v>
      </c>
      <c r="P3877" t="s">
        <v>20</v>
      </c>
      <c r="Q3877" t="s">
        <v>20</v>
      </c>
      <c r="R3877">
        <f t="shared" si="192"/>
        <v>0</v>
      </c>
      <c r="S3877">
        <f t="shared" si="192"/>
        <v>0</v>
      </c>
    </row>
    <row r="3878" spans="1:19" x14ac:dyDescent="0.2">
      <c r="A3878" s="1">
        <v>4523</v>
      </c>
      <c r="B3878" t="s">
        <v>27</v>
      </c>
      <c r="C3878" t="s">
        <v>6590</v>
      </c>
      <c r="D3878" t="s">
        <v>6591</v>
      </c>
      <c r="E3878" t="s">
        <v>15</v>
      </c>
      <c r="F3878" t="s">
        <v>30</v>
      </c>
      <c r="G3878" t="s">
        <v>6792</v>
      </c>
      <c r="H3878" t="str">
        <f t="shared" si="191"/>
        <v>求二次导</v>
      </c>
      <c r="I3878">
        <v>6</v>
      </c>
      <c r="J3878">
        <v>3</v>
      </c>
      <c r="K3878" t="str">
        <f t="shared" si="190"/>
        <v>无聊/放松</v>
      </c>
      <c r="L3878" t="s">
        <v>6613</v>
      </c>
      <c r="M3878" t="s">
        <v>30</v>
      </c>
      <c r="N3878" t="s">
        <v>32</v>
      </c>
      <c r="O3878" t="s">
        <v>36</v>
      </c>
      <c r="P3878" t="s">
        <v>20</v>
      </c>
      <c r="Q3878" t="s">
        <v>20</v>
      </c>
      <c r="R3878">
        <f t="shared" si="192"/>
        <v>0</v>
      </c>
      <c r="S3878">
        <f t="shared" si="192"/>
        <v>0</v>
      </c>
    </row>
    <row r="3879" spans="1:19" x14ac:dyDescent="0.2">
      <c r="A3879" s="1">
        <v>4524</v>
      </c>
      <c r="B3879" t="s">
        <v>12</v>
      </c>
      <c r="C3879" t="s">
        <v>6793</v>
      </c>
      <c r="D3879" t="s">
        <v>6794</v>
      </c>
      <c r="E3879" t="s">
        <v>15</v>
      </c>
      <c r="F3879" t="s">
        <v>6795</v>
      </c>
      <c r="H3879" t="str">
        <f t="shared" si="191"/>
        <v>老师，第三题为什么不考虑当x=0时的情况</v>
      </c>
      <c r="I3879">
        <v>3</v>
      </c>
      <c r="J3879">
        <v>6</v>
      </c>
      <c r="K3879" t="str">
        <f t="shared" si="190"/>
        <v>焦虑</v>
      </c>
      <c r="L3879" t="s">
        <v>6607</v>
      </c>
      <c r="M3879" t="s">
        <v>668</v>
      </c>
      <c r="N3879" t="s">
        <v>18</v>
      </c>
      <c r="O3879" t="s">
        <v>19</v>
      </c>
      <c r="P3879" t="s">
        <v>20</v>
      </c>
      <c r="Q3879" t="s">
        <v>20</v>
      </c>
      <c r="R3879">
        <f t="shared" si="192"/>
        <v>0</v>
      </c>
      <c r="S3879">
        <f t="shared" si="192"/>
        <v>0</v>
      </c>
    </row>
    <row r="3880" spans="1:19" x14ac:dyDescent="0.2">
      <c r="A3880" s="1">
        <v>4525</v>
      </c>
      <c r="B3880" t="s">
        <v>12</v>
      </c>
      <c r="C3880" t="s">
        <v>6796</v>
      </c>
      <c r="D3880" t="s">
        <v>6797</v>
      </c>
      <c r="E3880" t="s">
        <v>15</v>
      </c>
      <c r="F3880" t="s">
        <v>6798</v>
      </c>
      <c r="H3880" t="str">
        <f t="shared" si="191"/>
        <v>求指点，谢谢</v>
      </c>
      <c r="I3880">
        <v>3</v>
      </c>
      <c r="J3880">
        <v>6</v>
      </c>
      <c r="K3880" t="str">
        <f t="shared" si="190"/>
        <v>焦虑</v>
      </c>
      <c r="L3880" t="s">
        <v>6607</v>
      </c>
      <c r="M3880" t="s">
        <v>209</v>
      </c>
      <c r="N3880" t="s">
        <v>52</v>
      </c>
      <c r="O3880" t="s">
        <v>19</v>
      </c>
      <c r="P3880" t="s">
        <v>20</v>
      </c>
      <c r="Q3880" t="s">
        <v>20</v>
      </c>
      <c r="R3880">
        <f t="shared" si="192"/>
        <v>0</v>
      </c>
      <c r="S3880">
        <f t="shared" si="192"/>
        <v>0</v>
      </c>
    </row>
    <row r="3881" spans="1:19" x14ac:dyDescent="0.2">
      <c r="A3881" s="1">
        <v>4527</v>
      </c>
      <c r="B3881" t="s">
        <v>12</v>
      </c>
      <c r="C3881" t="s">
        <v>6796</v>
      </c>
      <c r="D3881" t="s">
        <v>6797</v>
      </c>
      <c r="E3881" t="s">
        <v>15</v>
      </c>
      <c r="F3881" t="s">
        <v>6799</v>
      </c>
      <c r="H3881" t="str">
        <f t="shared" si="191"/>
        <v>为什么测试的题目没有解析？？？？</v>
      </c>
      <c r="I3881">
        <v>3</v>
      </c>
      <c r="J3881">
        <v>3</v>
      </c>
      <c r="K3881" t="str">
        <f t="shared" si="190"/>
        <v>冷漠</v>
      </c>
      <c r="L3881" t="s">
        <v>6607</v>
      </c>
      <c r="M3881" t="s">
        <v>668</v>
      </c>
      <c r="N3881" t="s">
        <v>18</v>
      </c>
      <c r="O3881" t="s">
        <v>152</v>
      </c>
      <c r="P3881" t="s">
        <v>20</v>
      </c>
      <c r="Q3881" t="s">
        <v>20</v>
      </c>
      <c r="R3881">
        <f t="shared" si="192"/>
        <v>0</v>
      </c>
      <c r="S3881">
        <f t="shared" si="192"/>
        <v>0</v>
      </c>
    </row>
    <row r="3882" spans="1:19" x14ac:dyDescent="0.2">
      <c r="A3882" s="1">
        <v>4528</v>
      </c>
      <c r="B3882" t="s">
        <v>12</v>
      </c>
      <c r="C3882" t="s">
        <v>402</v>
      </c>
      <c r="D3882" t="s">
        <v>403</v>
      </c>
      <c r="E3882" t="s">
        <v>15</v>
      </c>
      <c r="F3882" t="s">
        <v>6800</v>
      </c>
      <c r="H3882" t="str">
        <f t="shared" si="191"/>
        <v>帮我看一下这三个题吧，谢谢</v>
      </c>
      <c r="I3882">
        <v>3</v>
      </c>
      <c r="J3882">
        <v>6</v>
      </c>
      <c r="K3882" t="str">
        <f t="shared" ref="K3882:K3945" si="193">IF(I3882&lt;6,IF(J3882&lt;6,IF(J3882=0,"无关","冷漠"),"焦虑"),IF(J3882&lt;6,"无聊/放松","心流"))</f>
        <v>焦虑</v>
      </c>
      <c r="L3882" t="s">
        <v>6607</v>
      </c>
      <c r="M3882" t="s">
        <v>553</v>
      </c>
      <c r="N3882" t="s">
        <v>162</v>
      </c>
      <c r="O3882" t="s">
        <v>19</v>
      </c>
      <c r="P3882" t="s">
        <v>20</v>
      </c>
      <c r="Q3882" t="s">
        <v>20</v>
      </c>
      <c r="R3882">
        <f t="shared" si="192"/>
        <v>0</v>
      </c>
      <c r="S3882">
        <f t="shared" si="192"/>
        <v>0</v>
      </c>
    </row>
    <row r="3883" spans="1:19" x14ac:dyDescent="0.2">
      <c r="A3883" s="1">
        <v>4529</v>
      </c>
      <c r="B3883" t="s">
        <v>27</v>
      </c>
      <c r="C3883" t="s">
        <v>6590</v>
      </c>
      <c r="D3883" t="s">
        <v>6591</v>
      </c>
      <c r="E3883" t="s">
        <v>15</v>
      </c>
      <c r="F3883" t="s">
        <v>30</v>
      </c>
      <c r="G3883" t="s">
        <v>6801</v>
      </c>
      <c r="H3883" t="str">
        <f t="shared" si="191"/>
        <v>第9题是0吗？</v>
      </c>
      <c r="I3883">
        <v>3</v>
      </c>
      <c r="J3883">
        <v>6</v>
      </c>
      <c r="K3883" t="str">
        <f t="shared" si="193"/>
        <v>焦虑</v>
      </c>
      <c r="L3883" t="s">
        <v>6613</v>
      </c>
      <c r="M3883" t="s">
        <v>30</v>
      </c>
      <c r="N3883" t="s">
        <v>44</v>
      </c>
      <c r="O3883" t="s">
        <v>36</v>
      </c>
      <c r="P3883" t="s">
        <v>20</v>
      </c>
      <c r="Q3883" t="s">
        <v>20</v>
      </c>
      <c r="R3883">
        <f t="shared" si="192"/>
        <v>0</v>
      </c>
      <c r="S3883">
        <f t="shared" si="192"/>
        <v>0</v>
      </c>
    </row>
    <row r="3884" spans="1:19" x14ac:dyDescent="0.2">
      <c r="A3884" s="1">
        <v>4530</v>
      </c>
      <c r="B3884" t="s">
        <v>37</v>
      </c>
      <c r="C3884" t="s">
        <v>6802</v>
      </c>
      <c r="D3884" t="s">
        <v>403</v>
      </c>
      <c r="E3884" t="s">
        <v>15</v>
      </c>
      <c r="F3884" t="s">
        <v>30</v>
      </c>
      <c r="G3884" t="s">
        <v>6803</v>
      </c>
      <c r="H3884" t="str">
        <f t="shared" si="191"/>
        <v>－50</v>
      </c>
      <c r="I3884">
        <v>3</v>
      </c>
      <c r="J3884">
        <v>3</v>
      </c>
      <c r="K3884" t="str">
        <f t="shared" si="193"/>
        <v>冷漠</v>
      </c>
      <c r="L3884" t="s">
        <v>6259</v>
      </c>
      <c r="M3884" t="s">
        <v>30</v>
      </c>
      <c r="N3884" t="s">
        <v>30</v>
      </c>
      <c r="O3884" t="s">
        <v>36</v>
      </c>
      <c r="P3884" t="s">
        <v>20</v>
      </c>
      <c r="Q3884" t="s">
        <v>20</v>
      </c>
      <c r="R3884">
        <f t="shared" si="192"/>
        <v>0</v>
      </c>
      <c r="S3884">
        <f t="shared" si="192"/>
        <v>0</v>
      </c>
    </row>
    <row r="3885" spans="1:19" x14ac:dyDescent="0.2">
      <c r="A3885" s="1">
        <v>4532</v>
      </c>
      <c r="B3885" t="s">
        <v>12</v>
      </c>
      <c r="C3885" t="s">
        <v>418</v>
      </c>
      <c r="D3885" t="s">
        <v>419</v>
      </c>
      <c r="E3885" t="s">
        <v>15</v>
      </c>
      <c r="F3885" t="s">
        <v>6804</v>
      </c>
      <c r="H3885" t="str">
        <f t="shared" si="191"/>
        <v>在线请教，帮我解答一下，挺急的</v>
      </c>
      <c r="I3885">
        <v>3</v>
      </c>
      <c r="J3885">
        <v>6</v>
      </c>
      <c r="K3885" t="str">
        <f t="shared" si="193"/>
        <v>焦虑</v>
      </c>
      <c r="L3885" t="s">
        <v>6607</v>
      </c>
      <c r="M3885" t="s">
        <v>839</v>
      </c>
      <c r="N3885" t="s">
        <v>220</v>
      </c>
      <c r="O3885" t="s">
        <v>19</v>
      </c>
      <c r="P3885" t="s">
        <v>20</v>
      </c>
      <c r="Q3885" t="s">
        <v>20</v>
      </c>
      <c r="R3885">
        <f t="shared" si="192"/>
        <v>0</v>
      </c>
      <c r="S3885">
        <f t="shared" si="192"/>
        <v>0</v>
      </c>
    </row>
    <row r="3886" spans="1:19" x14ac:dyDescent="0.2">
      <c r="A3886" s="1">
        <v>4533</v>
      </c>
      <c r="B3886" t="s">
        <v>27</v>
      </c>
      <c r="C3886" t="s">
        <v>4031</v>
      </c>
      <c r="D3886" t="s">
        <v>419</v>
      </c>
      <c r="E3886" t="s">
        <v>15</v>
      </c>
      <c r="F3886" t="s">
        <v>30</v>
      </c>
      <c r="G3886" t="s">
        <v>6684</v>
      </c>
      <c r="H3886" t="str">
        <f t="shared" si="191"/>
        <v>谢啦</v>
      </c>
      <c r="I3886">
        <v>6</v>
      </c>
      <c r="J3886">
        <v>6</v>
      </c>
      <c r="K3886" t="str">
        <f t="shared" si="193"/>
        <v>心流</v>
      </c>
      <c r="L3886" t="s">
        <v>6613</v>
      </c>
      <c r="M3886" t="s">
        <v>30</v>
      </c>
      <c r="N3886" t="s">
        <v>32</v>
      </c>
      <c r="O3886" t="s">
        <v>36</v>
      </c>
      <c r="P3886" t="s">
        <v>20</v>
      </c>
      <c r="Q3886" t="s">
        <v>20</v>
      </c>
      <c r="R3886">
        <f t="shared" si="192"/>
        <v>0</v>
      </c>
      <c r="S3886">
        <f t="shared" si="192"/>
        <v>0</v>
      </c>
    </row>
    <row r="3887" spans="1:19" x14ac:dyDescent="0.2">
      <c r="A3887" s="1">
        <v>4534</v>
      </c>
      <c r="B3887" t="s">
        <v>27</v>
      </c>
      <c r="C3887" t="s">
        <v>6590</v>
      </c>
      <c r="D3887" t="s">
        <v>6591</v>
      </c>
      <c r="E3887" t="s">
        <v>15</v>
      </c>
      <c r="F3887" t="s">
        <v>30</v>
      </c>
      <c r="G3887" t="s">
        <v>6805</v>
      </c>
      <c r="H3887" t="str">
        <f t="shared" si="191"/>
        <v>第二个题目看不清</v>
      </c>
      <c r="I3887">
        <v>3</v>
      </c>
      <c r="J3887">
        <v>3</v>
      </c>
      <c r="K3887" t="str">
        <f t="shared" si="193"/>
        <v>冷漠</v>
      </c>
      <c r="L3887" t="s">
        <v>6613</v>
      </c>
      <c r="M3887" t="s">
        <v>30</v>
      </c>
      <c r="N3887" t="s">
        <v>32</v>
      </c>
      <c r="O3887" t="s">
        <v>36</v>
      </c>
      <c r="P3887" t="s">
        <v>20</v>
      </c>
      <c r="Q3887" t="s">
        <v>20</v>
      </c>
      <c r="R3887">
        <f t="shared" si="192"/>
        <v>0</v>
      </c>
      <c r="S3887">
        <f t="shared" si="192"/>
        <v>0</v>
      </c>
    </row>
    <row r="3888" spans="1:19" x14ac:dyDescent="0.2">
      <c r="A3888" s="1">
        <v>4536</v>
      </c>
      <c r="B3888" t="s">
        <v>27</v>
      </c>
      <c r="C3888" t="s">
        <v>1970</v>
      </c>
      <c r="D3888" t="s">
        <v>1971</v>
      </c>
      <c r="E3888" t="s">
        <v>1972</v>
      </c>
      <c r="F3888" t="s">
        <v>30</v>
      </c>
      <c r="G3888" t="s">
        <v>6806</v>
      </c>
      <c r="H3888" t="str">
        <f t="shared" si="191"/>
        <v>第一个用取对数的方法，第二个是奇函数的定积分</v>
      </c>
      <c r="I3888">
        <v>6</v>
      </c>
      <c r="J3888">
        <v>6</v>
      </c>
      <c r="K3888" t="str">
        <f t="shared" si="193"/>
        <v>心流</v>
      </c>
      <c r="L3888" t="s">
        <v>6613</v>
      </c>
      <c r="M3888" t="s">
        <v>30</v>
      </c>
      <c r="N3888" t="s">
        <v>44</v>
      </c>
      <c r="O3888" t="s">
        <v>36</v>
      </c>
      <c r="P3888" t="s">
        <v>20</v>
      </c>
      <c r="Q3888" t="s">
        <v>20</v>
      </c>
      <c r="R3888">
        <f t="shared" si="192"/>
        <v>0</v>
      </c>
      <c r="S3888">
        <f t="shared" si="192"/>
        <v>0</v>
      </c>
    </row>
    <row r="3889" spans="1:19" x14ac:dyDescent="0.2">
      <c r="A3889" s="1">
        <v>4537</v>
      </c>
      <c r="B3889" t="s">
        <v>37</v>
      </c>
      <c r="C3889" t="s">
        <v>4031</v>
      </c>
      <c r="D3889" t="s">
        <v>419</v>
      </c>
      <c r="E3889" t="s">
        <v>15</v>
      </c>
      <c r="F3889" t="s">
        <v>30</v>
      </c>
      <c r="G3889" t="s">
        <v>6807</v>
      </c>
      <c r="H3889" t="str">
        <f t="shared" si="191"/>
        <v>老师，你是根据什么确定第一题的方法的啊？</v>
      </c>
      <c r="I3889">
        <v>3</v>
      </c>
      <c r="J3889">
        <v>6</v>
      </c>
      <c r="K3889" t="str">
        <f t="shared" si="193"/>
        <v>焦虑</v>
      </c>
      <c r="L3889" t="s">
        <v>6613</v>
      </c>
      <c r="M3889" t="s">
        <v>30</v>
      </c>
      <c r="N3889" t="s">
        <v>30</v>
      </c>
      <c r="O3889" t="s">
        <v>36</v>
      </c>
      <c r="P3889" t="s">
        <v>20</v>
      </c>
      <c r="Q3889" t="s">
        <v>20</v>
      </c>
      <c r="R3889">
        <f t="shared" si="192"/>
        <v>0</v>
      </c>
      <c r="S3889">
        <f t="shared" si="192"/>
        <v>0</v>
      </c>
    </row>
    <row r="3890" spans="1:19" x14ac:dyDescent="0.2">
      <c r="A3890" s="1">
        <v>4538</v>
      </c>
      <c r="B3890" t="s">
        <v>12</v>
      </c>
      <c r="C3890" t="s">
        <v>282</v>
      </c>
      <c r="D3890" t="s">
        <v>282</v>
      </c>
      <c r="E3890" t="s">
        <v>282</v>
      </c>
      <c r="F3890" t="s">
        <v>6808</v>
      </c>
      <c r="H3890" t="str">
        <f t="shared" si="191"/>
        <v>函数的极限测试|\xa0第二题</v>
      </c>
      <c r="I3890">
        <v>3</v>
      </c>
      <c r="J3890">
        <v>6</v>
      </c>
      <c r="K3890" t="str">
        <f t="shared" si="193"/>
        <v>焦虑</v>
      </c>
      <c r="L3890" t="s">
        <v>6607</v>
      </c>
      <c r="M3890" t="s">
        <v>2089</v>
      </c>
      <c r="N3890" t="s">
        <v>52</v>
      </c>
      <c r="O3890" t="s">
        <v>19</v>
      </c>
      <c r="P3890" t="s">
        <v>282</v>
      </c>
      <c r="Q3890" t="s">
        <v>282</v>
      </c>
      <c r="R3890">
        <f t="shared" si="192"/>
        <v>0</v>
      </c>
      <c r="S3890">
        <f t="shared" si="192"/>
        <v>0</v>
      </c>
    </row>
    <row r="3891" spans="1:19" x14ac:dyDescent="0.2">
      <c r="A3891" s="1">
        <v>4540</v>
      </c>
      <c r="B3891" t="s">
        <v>12</v>
      </c>
      <c r="C3891" t="s">
        <v>6309</v>
      </c>
      <c r="D3891" t="s">
        <v>6310</v>
      </c>
      <c r="E3891" t="s">
        <v>15</v>
      </c>
      <c r="F3891" t="s">
        <v>6809</v>
      </c>
      <c r="H3891" t="str">
        <f t="shared" si="191"/>
        <v>8\xa09题</v>
      </c>
      <c r="I3891">
        <v>3</v>
      </c>
      <c r="J3891">
        <v>6</v>
      </c>
      <c r="K3891" t="str">
        <f t="shared" si="193"/>
        <v>焦虑</v>
      </c>
      <c r="L3891" t="s">
        <v>6607</v>
      </c>
      <c r="M3891" t="s">
        <v>354</v>
      </c>
      <c r="N3891" t="s">
        <v>52</v>
      </c>
      <c r="O3891" t="s">
        <v>19</v>
      </c>
      <c r="P3891" t="s">
        <v>20</v>
      </c>
      <c r="Q3891" t="s">
        <v>20</v>
      </c>
      <c r="R3891">
        <f t="shared" si="192"/>
        <v>0</v>
      </c>
      <c r="S3891">
        <f t="shared" si="192"/>
        <v>0</v>
      </c>
    </row>
    <row r="3892" spans="1:19" x14ac:dyDescent="0.2">
      <c r="A3892" s="1">
        <v>4541</v>
      </c>
      <c r="B3892" t="s">
        <v>27</v>
      </c>
      <c r="C3892" t="s">
        <v>1970</v>
      </c>
      <c r="D3892" t="s">
        <v>1971</v>
      </c>
      <c r="E3892" t="s">
        <v>1972</v>
      </c>
      <c r="F3892" t="s">
        <v>30</v>
      </c>
      <c r="G3892" t="s">
        <v>6810</v>
      </c>
      <c r="H3892" t="str">
        <f t="shared" si="191"/>
        <v>给你一个解答\n</v>
      </c>
      <c r="I3892">
        <v>6</v>
      </c>
      <c r="J3892">
        <v>6</v>
      </c>
      <c r="K3892" t="str">
        <f t="shared" si="193"/>
        <v>心流</v>
      </c>
      <c r="L3892" t="s">
        <v>6613</v>
      </c>
      <c r="M3892" t="s">
        <v>30</v>
      </c>
      <c r="N3892" t="s">
        <v>44</v>
      </c>
      <c r="O3892" t="s">
        <v>40</v>
      </c>
      <c r="P3892" t="s">
        <v>20</v>
      </c>
      <c r="Q3892" t="s">
        <v>20</v>
      </c>
      <c r="R3892">
        <f t="shared" si="192"/>
        <v>0</v>
      </c>
      <c r="S3892">
        <f t="shared" si="192"/>
        <v>0</v>
      </c>
    </row>
    <row r="3893" spans="1:19" x14ac:dyDescent="0.2">
      <c r="A3893" s="1">
        <v>4542</v>
      </c>
      <c r="B3893" t="s">
        <v>37</v>
      </c>
      <c r="C3893" t="s">
        <v>6309</v>
      </c>
      <c r="D3893" t="s">
        <v>6310</v>
      </c>
      <c r="E3893" t="s">
        <v>15</v>
      </c>
      <c r="F3893" t="s">
        <v>30</v>
      </c>
      <c r="G3893" t="s">
        <v>6811</v>
      </c>
      <c r="H3893" t="str">
        <f t="shared" si="191"/>
        <v>感谢老师的标答</v>
      </c>
      <c r="I3893">
        <v>6</v>
      </c>
      <c r="J3893">
        <v>6</v>
      </c>
      <c r="K3893" t="str">
        <f t="shared" si="193"/>
        <v>心流</v>
      </c>
      <c r="L3893" t="s">
        <v>6613</v>
      </c>
      <c r="M3893" t="s">
        <v>30</v>
      </c>
      <c r="N3893" t="s">
        <v>30</v>
      </c>
      <c r="O3893" t="s">
        <v>36</v>
      </c>
      <c r="P3893" t="s">
        <v>20</v>
      </c>
      <c r="Q3893" t="s">
        <v>20</v>
      </c>
      <c r="R3893">
        <f t="shared" si="192"/>
        <v>0</v>
      </c>
      <c r="S3893">
        <f t="shared" si="192"/>
        <v>0</v>
      </c>
    </row>
    <row r="3894" spans="1:19" x14ac:dyDescent="0.2">
      <c r="A3894" s="1">
        <v>4543</v>
      </c>
      <c r="B3894" t="s">
        <v>12</v>
      </c>
      <c r="C3894" t="s">
        <v>6812</v>
      </c>
      <c r="D3894" t="s">
        <v>6813</v>
      </c>
      <c r="E3894" t="s">
        <v>15</v>
      </c>
      <c r="F3894" t="s">
        <v>6814</v>
      </c>
      <c r="G3894" t="s">
        <v>390</v>
      </c>
      <c r="H3894" t="str">
        <f t="shared" si="191"/>
        <v>这两题怎么做？\n\n</v>
      </c>
      <c r="I3894">
        <v>3</v>
      </c>
      <c r="J3894">
        <v>6</v>
      </c>
      <c r="K3894" t="str">
        <f t="shared" si="193"/>
        <v>焦虑</v>
      </c>
      <c r="L3894" t="s">
        <v>6607</v>
      </c>
      <c r="M3894" t="s">
        <v>6815</v>
      </c>
      <c r="N3894" t="s">
        <v>220</v>
      </c>
      <c r="O3894" t="s">
        <v>19</v>
      </c>
      <c r="P3894" t="s">
        <v>20</v>
      </c>
      <c r="Q3894" t="s">
        <v>20</v>
      </c>
      <c r="R3894">
        <f t="shared" si="192"/>
        <v>0</v>
      </c>
      <c r="S3894">
        <f t="shared" si="192"/>
        <v>0</v>
      </c>
    </row>
    <row r="3895" spans="1:19" x14ac:dyDescent="0.2">
      <c r="A3895" s="1">
        <v>4545</v>
      </c>
      <c r="B3895" t="s">
        <v>27</v>
      </c>
      <c r="C3895" t="s">
        <v>6816</v>
      </c>
      <c r="D3895" t="s">
        <v>6813</v>
      </c>
      <c r="E3895" t="s">
        <v>15</v>
      </c>
      <c r="F3895" t="s">
        <v>30</v>
      </c>
      <c r="G3895" t="s">
        <v>6817</v>
      </c>
      <c r="H3895" t="str">
        <f t="shared" si="191"/>
        <v>\n还是不会写，能具体讲一下吗？</v>
      </c>
      <c r="I3895">
        <v>3</v>
      </c>
      <c r="J3895">
        <v>6</v>
      </c>
      <c r="K3895" t="str">
        <f t="shared" si="193"/>
        <v>焦虑</v>
      </c>
      <c r="L3895" t="s">
        <v>6259</v>
      </c>
      <c r="M3895" t="s">
        <v>30</v>
      </c>
      <c r="N3895" t="s">
        <v>35</v>
      </c>
      <c r="O3895" t="s">
        <v>359</v>
      </c>
      <c r="P3895" t="s">
        <v>20</v>
      </c>
      <c r="Q3895" t="s">
        <v>20</v>
      </c>
      <c r="R3895">
        <f t="shared" si="192"/>
        <v>0</v>
      </c>
      <c r="S3895">
        <f t="shared" si="192"/>
        <v>0</v>
      </c>
    </row>
    <row r="3896" spans="1:19" x14ac:dyDescent="0.2">
      <c r="A3896" s="1">
        <v>4546</v>
      </c>
      <c r="B3896" t="s">
        <v>37</v>
      </c>
      <c r="C3896" t="s">
        <v>6095</v>
      </c>
      <c r="D3896" t="s">
        <v>6096</v>
      </c>
      <c r="E3896" t="s">
        <v>15</v>
      </c>
      <c r="F3896" t="s">
        <v>30</v>
      </c>
      <c r="G3896" t="s">
        <v>6818</v>
      </c>
      <c r="H3896" t="str">
        <f t="shared" si="191"/>
        <v>cos（二分之兀减t）等于sint</v>
      </c>
      <c r="I3896">
        <v>6</v>
      </c>
      <c r="J3896">
        <v>6</v>
      </c>
      <c r="K3896" t="str">
        <f t="shared" si="193"/>
        <v>心流</v>
      </c>
      <c r="L3896" t="s">
        <v>5909</v>
      </c>
      <c r="M3896" t="s">
        <v>30</v>
      </c>
      <c r="N3896" t="s">
        <v>30</v>
      </c>
      <c r="O3896" t="s">
        <v>40</v>
      </c>
      <c r="P3896" t="s">
        <v>20</v>
      </c>
      <c r="Q3896" t="s">
        <v>20</v>
      </c>
      <c r="R3896">
        <f t="shared" ref="R3896:S3952" si="194">COUNTIF(P3896,"*高等数学*")</f>
        <v>0</v>
      </c>
      <c r="S3896">
        <f t="shared" si="194"/>
        <v>0</v>
      </c>
    </row>
    <row r="3897" spans="1:19" x14ac:dyDescent="0.2">
      <c r="A3897" s="1">
        <v>4547</v>
      </c>
      <c r="B3897" t="s">
        <v>37</v>
      </c>
      <c r="C3897" t="s">
        <v>6816</v>
      </c>
      <c r="D3897" t="s">
        <v>6813</v>
      </c>
      <c r="E3897" t="s">
        <v>15</v>
      </c>
      <c r="F3897" t="s">
        <v>30</v>
      </c>
      <c r="G3897" t="s">
        <v>904</v>
      </c>
      <c r="H3897" t="str">
        <f t="shared" si="191"/>
        <v>感谢</v>
      </c>
      <c r="I3897">
        <v>6</v>
      </c>
      <c r="J3897">
        <v>6</v>
      </c>
      <c r="K3897" t="str">
        <f t="shared" si="193"/>
        <v>心流</v>
      </c>
      <c r="L3897" t="s">
        <v>5523</v>
      </c>
      <c r="M3897" t="s">
        <v>30</v>
      </c>
      <c r="N3897" t="s">
        <v>30</v>
      </c>
      <c r="O3897" t="s">
        <v>36</v>
      </c>
      <c r="P3897" t="s">
        <v>20</v>
      </c>
      <c r="Q3897" t="s">
        <v>20</v>
      </c>
      <c r="R3897">
        <f t="shared" si="194"/>
        <v>0</v>
      </c>
      <c r="S3897">
        <f t="shared" si="194"/>
        <v>0</v>
      </c>
    </row>
    <row r="3898" spans="1:19" x14ac:dyDescent="0.2">
      <c r="A3898" s="1">
        <v>4548</v>
      </c>
      <c r="B3898" t="s">
        <v>37</v>
      </c>
      <c r="C3898" t="s">
        <v>6819</v>
      </c>
      <c r="D3898" t="s">
        <v>6820</v>
      </c>
      <c r="E3898" t="s">
        <v>15</v>
      </c>
      <c r="F3898" t="s">
        <v>30</v>
      </c>
      <c r="G3898" t="s">
        <v>6821</v>
      </c>
      <c r="H3898" t="str">
        <f t="shared" si="191"/>
        <v>三角函数的变形公式</v>
      </c>
      <c r="I3898">
        <v>6</v>
      </c>
      <c r="J3898">
        <v>6</v>
      </c>
      <c r="K3898" t="str">
        <f t="shared" si="193"/>
        <v>心流</v>
      </c>
      <c r="L3898" t="s">
        <v>4270</v>
      </c>
      <c r="M3898" t="s">
        <v>30</v>
      </c>
      <c r="N3898" t="s">
        <v>30</v>
      </c>
      <c r="O3898" t="s">
        <v>36</v>
      </c>
      <c r="P3898" t="s">
        <v>20</v>
      </c>
      <c r="Q3898" t="s">
        <v>20</v>
      </c>
      <c r="R3898">
        <f t="shared" si="194"/>
        <v>0</v>
      </c>
      <c r="S3898">
        <f t="shared" si="194"/>
        <v>0</v>
      </c>
    </row>
    <row r="3899" spans="1:19" x14ac:dyDescent="0.2">
      <c r="A3899" s="1">
        <v>4549</v>
      </c>
      <c r="B3899" t="s">
        <v>27</v>
      </c>
      <c r="C3899" t="s">
        <v>1970</v>
      </c>
      <c r="D3899" t="s">
        <v>1971</v>
      </c>
      <c r="E3899" t="s">
        <v>1972</v>
      </c>
      <c r="F3899" t="s">
        <v>30</v>
      </c>
      <c r="G3899" t="s">
        <v>6822</v>
      </c>
      <c r="H3899" t="str">
        <f t="shared" si="191"/>
        <v>第一题可将分母设为t，这样变好后求t→0的极限</v>
      </c>
      <c r="I3899">
        <v>6</v>
      </c>
      <c r="J3899">
        <v>6</v>
      </c>
      <c r="K3899" t="str">
        <f t="shared" si="193"/>
        <v>心流</v>
      </c>
      <c r="L3899" t="s">
        <v>6259</v>
      </c>
      <c r="M3899" t="s">
        <v>30</v>
      </c>
      <c r="N3899" t="s">
        <v>32</v>
      </c>
      <c r="O3899" t="s">
        <v>36</v>
      </c>
      <c r="P3899" t="s">
        <v>20</v>
      </c>
      <c r="Q3899" t="s">
        <v>20</v>
      </c>
      <c r="R3899">
        <f t="shared" si="194"/>
        <v>0</v>
      </c>
      <c r="S3899">
        <f t="shared" si="194"/>
        <v>0</v>
      </c>
    </row>
    <row r="3900" spans="1:19" x14ac:dyDescent="0.2">
      <c r="A3900" s="1">
        <v>4550</v>
      </c>
      <c r="B3900" t="s">
        <v>27</v>
      </c>
      <c r="C3900" t="s">
        <v>6711</v>
      </c>
      <c r="D3900" t="s">
        <v>6712</v>
      </c>
      <c r="E3900" t="s">
        <v>15</v>
      </c>
      <c r="F3900" t="s">
        <v>30</v>
      </c>
      <c r="G3900" t="s">
        <v>6823</v>
      </c>
      <c r="H3900" t="str">
        <f t="shared" si="191"/>
        <v>第二题没图怎么做？</v>
      </c>
      <c r="I3900">
        <v>3</v>
      </c>
      <c r="J3900">
        <v>6</v>
      </c>
      <c r="K3900" t="str">
        <f t="shared" si="193"/>
        <v>焦虑</v>
      </c>
      <c r="L3900" t="s">
        <v>6259</v>
      </c>
      <c r="M3900" t="s">
        <v>30</v>
      </c>
      <c r="N3900" t="s">
        <v>44</v>
      </c>
      <c r="O3900" t="s">
        <v>36</v>
      </c>
      <c r="P3900" t="s">
        <v>20</v>
      </c>
      <c r="Q3900" t="s">
        <v>20</v>
      </c>
      <c r="R3900">
        <f t="shared" si="194"/>
        <v>0</v>
      </c>
      <c r="S3900">
        <f t="shared" si="194"/>
        <v>0</v>
      </c>
    </row>
    <row r="3901" spans="1:19" x14ac:dyDescent="0.2">
      <c r="A3901" s="1">
        <v>4551</v>
      </c>
      <c r="B3901" t="s">
        <v>37</v>
      </c>
      <c r="C3901" t="s">
        <v>6816</v>
      </c>
      <c r="D3901" t="s">
        <v>6813</v>
      </c>
      <c r="E3901" t="s">
        <v>15</v>
      </c>
      <c r="F3901" t="s">
        <v>30</v>
      </c>
      <c r="G3901" t="s">
        <v>6824</v>
      </c>
      <c r="H3901" t="str">
        <f t="shared" si="191"/>
        <v>就是这样的٩(͡๏̯͡๏)۶</v>
      </c>
      <c r="I3901">
        <v>6</v>
      </c>
      <c r="J3901">
        <v>6</v>
      </c>
      <c r="K3901" t="str">
        <f t="shared" si="193"/>
        <v>心流</v>
      </c>
      <c r="L3901" t="s">
        <v>6259</v>
      </c>
      <c r="M3901" t="s">
        <v>30</v>
      </c>
      <c r="N3901" t="s">
        <v>30</v>
      </c>
      <c r="O3901" t="s">
        <v>36</v>
      </c>
      <c r="P3901" t="s">
        <v>20</v>
      </c>
      <c r="Q3901" t="s">
        <v>20</v>
      </c>
      <c r="R3901">
        <f t="shared" si="194"/>
        <v>0</v>
      </c>
      <c r="S3901">
        <f t="shared" si="194"/>
        <v>0</v>
      </c>
    </row>
    <row r="3902" spans="1:19" x14ac:dyDescent="0.2">
      <c r="A3902" s="1">
        <v>4552</v>
      </c>
      <c r="B3902" t="s">
        <v>12</v>
      </c>
      <c r="C3902" t="s">
        <v>418</v>
      </c>
      <c r="D3902" t="s">
        <v>419</v>
      </c>
      <c r="E3902" t="s">
        <v>15</v>
      </c>
      <c r="F3902" t="s">
        <v>6825</v>
      </c>
      <c r="H3902" t="str">
        <f t="shared" si="191"/>
        <v>这样解对吗，不对又该怎么解</v>
      </c>
      <c r="I3902">
        <v>3</v>
      </c>
      <c r="J3902">
        <v>6</v>
      </c>
      <c r="K3902" t="str">
        <f t="shared" si="193"/>
        <v>焦虑</v>
      </c>
      <c r="L3902" t="s">
        <v>6607</v>
      </c>
      <c r="M3902" t="s">
        <v>594</v>
      </c>
      <c r="N3902" t="s">
        <v>52</v>
      </c>
      <c r="O3902" t="s">
        <v>19</v>
      </c>
      <c r="P3902" t="s">
        <v>20</v>
      </c>
      <c r="Q3902" t="s">
        <v>20</v>
      </c>
      <c r="R3902">
        <f t="shared" si="194"/>
        <v>0</v>
      </c>
      <c r="S3902">
        <f t="shared" si="194"/>
        <v>0</v>
      </c>
    </row>
    <row r="3903" spans="1:19" x14ac:dyDescent="0.2">
      <c r="A3903" s="1">
        <v>4554</v>
      </c>
      <c r="B3903" t="s">
        <v>37</v>
      </c>
      <c r="C3903" t="s">
        <v>4031</v>
      </c>
      <c r="D3903" t="s">
        <v>419</v>
      </c>
      <c r="E3903" t="s">
        <v>15</v>
      </c>
      <c r="F3903" t="s">
        <v>30</v>
      </c>
      <c r="G3903" t="s">
        <v>307</v>
      </c>
      <c r="H3903" t="str">
        <f t="shared" si="191"/>
        <v>谢谢</v>
      </c>
      <c r="I3903">
        <v>6</v>
      </c>
      <c r="J3903">
        <v>6</v>
      </c>
      <c r="K3903" t="str">
        <f t="shared" si="193"/>
        <v>心流</v>
      </c>
      <c r="L3903" t="s">
        <v>6613</v>
      </c>
      <c r="M3903" t="s">
        <v>30</v>
      </c>
      <c r="N3903" t="s">
        <v>30</v>
      </c>
      <c r="O3903" t="s">
        <v>36</v>
      </c>
      <c r="P3903" t="s">
        <v>20</v>
      </c>
      <c r="Q3903" t="s">
        <v>20</v>
      </c>
      <c r="R3903">
        <f t="shared" si="194"/>
        <v>0</v>
      </c>
      <c r="S3903">
        <f t="shared" si="194"/>
        <v>0</v>
      </c>
    </row>
    <row r="3904" spans="1:19" x14ac:dyDescent="0.2">
      <c r="A3904" s="1">
        <v>4555</v>
      </c>
      <c r="B3904" t="s">
        <v>12</v>
      </c>
      <c r="C3904" t="s">
        <v>3431</v>
      </c>
      <c r="D3904" t="s">
        <v>3432</v>
      </c>
      <c r="E3904" t="s">
        <v>15</v>
      </c>
      <c r="F3904" t="s">
        <v>6826</v>
      </c>
      <c r="G3904" t="s">
        <v>6827</v>
      </c>
      <c r="H3904" t="str">
        <f t="shared" si="191"/>
        <v>符号老师，能解释一下  x 的某个去心邻域是f（g(x)）定义域内的子集   的符号怎么写吗？</v>
      </c>
      <c r="I3904">
        <v>3</v>
      </c>
      <c r="J3904">
        <v>6</v>
      </c>
      <c r="K3904" t="str">
        <f t="shared" si="193"/>
        <v>焦虑</v>
      </c>
      <c r="L3904" t="s">
        <v>6607</v>
      </c>
      <c r="M3904" t="s">
        <v>711</v>
      </c>
      <c r="N3904" t="s">
        <v>18</v>
      </c>
      <c r="O3904" t="s">
        <v>393</v>
      </c>
      <c r="P3904" t="s">
        <v>20</v>
      </c>
      <c r="Q3904" t="s">
        <v>20</v>
      </c>
      <c r="R3904">
        <f t="shared" si="194"/>
        <v>0</v>
      </c>
      <c r="S3904">
        <f t="shared" si="194"/>
        <v>0</v>
      </c>
    </row>
    <row r="3905" spans="1:19" x14ac:dyDescent="0.2">
      <c r="A3905" s="1">
        <v>4556</v>
      </c>
      <c r="B3905" t="s">
        <v>12</v>
      </c>
      <c r="C3905" t="s">
        <v>418</v>
      </c>
      <c r="D3905" t="s">
        <v>419</v>
      </c>
      <c r="E3905" t="s">
        <v>15</v>
      </c>
      <c r="F3905" t="s">
        <v>3128</v>
      </c>
      <c r="H3905" t="str">
        <f t="shared" si="191"/>
        <v>老师，求解</v>
      </c>
      <c r="I3905">
        <v>3</v>
      </c>
      <c r="J3905">
        <v>6</v>
      </c>
      <c r="K3905" t="str">
        <f t="shared" si="193"/>
        <v>焦虑</v>
      </c>
      <c r="L3905" t="s">
        <v>6607</v>
      </c>
      <c r="M3905" t="s">
        <v>655</v>
      </c>
      <c r="N3905" t="s">
        <v>162</v>
      </c>
      <c r="O3905" t="s">
        <v>19</v>
      </c>
      <c r="P3905" t="s">
        <v>20</v>
      </c>
      <c r="Q3905" t="s">
        <v>20</v>
      </c>
      <c r="R3905">
        <f t="shared" si="194"/>
        <v>0</v>
      </c>
      <c r="S3905">
        <f t="shared" si="194"/>
        <v>0</v>
      </c>
    </row>
    <row r="3906" spans="1:19" x14ac:dyDescent="0.2">
      <c r="A3906" s="1">
        <v>4557</v>
      </c>
      <c r="B3906" t="s">
        <v>27</v>
      </c>
      <c r="C3906" t="s">
        <v>4031</v>
      </c>
      <c r="D3906" t="s">
        <v>419</v>
      </c>
      <c r="E3906" t="s">
        <v>15</v>
      </c>
      <c r="F3906" t="s">
        <v>30</v>
      </c>
      <c r="G3906" t="s">
        <v>6828</v>
      </c>
      <c r="H3906" t="str">
        <f t="shared" si="191"/>
        <v>能帮忙解一下吗</v>
      </c>
      <c r="I3906">
        <v>3</v>
      </c>
      <c r="J3906">
        <v>6</v>
      </c>
      <c r="K3906" t="str">
        <f t="shared" si="193"/>
        <v>焦虑</v>
      </c>
      <c r="L3906" t="s">
        <v>6613</v>
      </c>
      <c r="M3906" t="s">
        <v>30</v>
      </c>
      <c r="N3906" t="s">
        <v>32</v>
      </c>
      <c r="O3906" t="s">
        <v>36</v>
      </c>
      <c r="P3906" t="s">
        <v>20</v>
      </c>
      <c r="Q3906" t="s">
        <v>20</v>
      </c>
      <c r="R3906">
        <f t="shared" si="194"/>
        <v>0</v>
      </c>
      <c r="S3906">
        <f t="shared" si="194"/>
        <v>0</v>
      </c>
    </row>
    <row r="3907" spans="1:19" x14ac:dyDescent="0.2">
      <c r="A3907" s="1">
        <v>4558</v>
      </c>
      <c r="B3907" t="s">
        <v>27</v>
      </c>
      <c r="C3907" t="s">
        <v>6829</v>
      </c>
      <c r="D3907" t="s">
        <v>6830</v>
      </c>
      <c r="E3907" t="s">
        <v>15</v>
      </c>
      <c r="F3907" t="s">
        <v>30</v>
      </c>
      <c r="G3907" t="s">
        <v>6831</v>
      </c>
      <c r="H3907" t="str">
        <f t="shared" ref="H3907:H3970" si="195">IF(F3907="null","",F3907)&amp;G3907</f>
        <v>泰勒</v>
      </c>
      <c r="I3907">
        <v>2</v>
      </c>
      <c r="J3907">
        <v>2</v>
      </c>
      <c r="K3907" t="str">
        <f t="shared" si="193"/>
        <v>冷漠</v>
      </c>
      <c r="L3907" t="s">
        <v>6613</v>
      </c>
      <c r="M3907" t="s">
        <v>30</v>
      </c>
      <c r="N3907" t="s">
        <v>32</v>
      </c>
      <c r="O3907" t="s">
        <v>36</v>
      </c>
      <c r="P3907" t="s">
        <v>20</v>
      </c>
      <c r="Q3907" t="s">
        <v>20</v>
      </c>
      <c r="R3907">
        <f t="shared" si="194"/>
        <v>0</v>
      </c>
      <c r="S3907">
        <f t="shared" si="194"/>
        <v>0</v>
      </c>
    </row>
    <row r="3908" spans="1:19" x14ac:dyDescent="0.2">
      <c r="A3908" s="1">
        <v>4559</v>
      </c>
      <c r="B3908" t="s">
        <v>12</v>
      </c>
      <c r="C3908" t="s">
        <v>6832</v>
      </c>
      <c r="D3908" t="s">
        <v>6830</v>
      </c>
      <c r="E3908" t="s">
        <v>15</v>
      </c>
      <c r="F3908" t="s">
        <v>262</v>
      </c>
      <c r="G3908" t="s">
        <v>6833</v>
      </c>
      <c r="H3908" t="str">
        <f t="shared" si="195"/>
        <v>求解\n第4问求解  过程</v>
      </c>
      <c r="I3908">
        <v>3</v>
      </c>
      <c r="J3908">
        <v>6</v>
      </c>
      <c r="K3908" t="str">
        <f t="shared" si="193"/>
        <v>焦虑</v>
      </c>
      <c r="L3908" t="s">
        <v>6607</v>
      </c>
      <c r="M3908" t="s">
        <v>608</v>
      </c>
      <c r="N3908" t="s">
        <v>18</v>
      </c>
      <c r="O3908" t="s">
        <v>19</v>
      </c>
      <c r="P3908" t="s">
        <v>20</v>
      </c>
      <c r="Q3908" t="s">
        <v>20</v>
      </c>
      <c r="R3908">
        <f t="shared" si="194"/>
        <v>0</v>
      </c>
      <c r="S3908">
        <f t="shared" si="194"/>
        <v>0</v>
      </c>
    </row>
    <row r="3909" spans="1:19" x14ac:dyDescent="0.2">
      <c r="A3909" s="1">
        <v>4560</v>
      </c>
      <c r="B3909" t="s">
        <v>12</v>
      </c>
      <c r="C3909" t="s">
        <v>6834</v>
      </c>
      <c r="D3909" t="s">
        <v>6835</v>
      </c>
      <c r="E3909" t="s">
        <v>6836</v>
      </c>
      <c r="F3909" t="s">
        <v>6837</v>
      </c>
      <c r="G3909" t="s">
        <v>6838</v>
      </c>
      <c r="H3909" t="str">
        <f t="shared" si="195"/>
        <v>左右极限老师，左极限是指从x出发向左，还是指从左向x靠近？</v>
      </c>
      <c r="I3909">
        <v>5</v>
      </c>
      <c r="J3909">
        <v>6</v>
      </c>
      <c r="K3909" t="str">
        <f t="shared" si="193"/>
        <v>焦虑</v>
      </c>
      <c r="L3909" t="s">
        <v>6607</v>
      </c>
      <c r="M3909" t="s">
        <v>1395</v>
      </c>
      <c r="N3909" t="s">
        <v>162</v>
      </c>
      <c r="O3909" t="s">
        <v>19</v>
      </c>
      <c r="P3909" t="s">
        <v>20</v>
      </c>
      <c r="Q3909" t="s">
        <v>20</v>
      </c>
      <c r="R3909">
        <f t="shared" si="194"/>
        <v>0</v>
      </c>
      <c r="S3909">
        <f t="shared" si="194"/>
        <v>0</v>
      </c>
    </row>
    <row r="3910" spans="1:19" x14ac:dyDescent="0.2">
      <c r="A3910" s="1">
        <v>4561</v>
      </c>
      <c r="B3910" t="s">
        <v>27</v>
      </c>
      <c r="C3910" t="s">
        <v>6839</v>
      </c>
      <c r="D3910" t="s">
        <v>6835</v>
      </c>
      <c r="E3910" t="s">
        <v>6836</v>
      </c>
      <c r="F3910" t="s">
        <v>30</v>
      </c>
      <c r="G3910" t="s">
        <v>1419</v>
      </c>
      <c r="H3910" t="str">
        <f t="shared" si="195"/>
        <v>谢谢啦</v>
      </c>
      <c r="I3910">
        <v>6</v>
      </c>
      <c r="J3910">
        <v>6</v>
      </c>
      <c r="K3910" t="str">
        <f t="shared" si="193"/>
        <v>心流</v>
      </c>
      <c r="L3910" t="s">
        <v>6613</v>
      </c>
      <c r="M3910" t="s">
        <v>30</v>
      </c>
      <c r="N3910" t="s">
        <v>32</v>
      </c>
      <c r="O3910" t="s">
        <v>36</v>
      </c>
      <c r="P3910" t="s">
        <v>20</v>
      </c>
      <c r="Q3910" t="s">
        <v>20</v>
      </c>
      <c r="R3910">
        <f t="shared" si="194"/>
        <v>0</v>
      </c>
      <c r="S3910">
        <f t="shared" si="194"/>
        <v>0</v>
      </c>
    </row>
    <row r="3911" spans="1:19" x14ac:dyDescent="0.2">
      <c r="A3911" s="1">
        <v>4562</v>
      </c>
      <c r="B3911" t="s">
        <v>27</v>
      </c>
      <c r="C3911" t="s">
        <v>4031</v>
      </c>
      <c r="D3911" t="s">
        <v>419</v>
      </c>
      <c r="E3911" t="s">
        <v>15</v>
      </c>
      <c r="F3911" t="s">
        <v>30</v>
      </c>
      <c r="G3911" t="s">
        <v>6840</v>
      </c>
      <c r="H3911" t="str">
        <f t="shared" si="195"/>
        <v>从左向x靠近</v>
      </c>
      <c r="I3911">
        <v>6</v>
      </c>
      <c r="J3911">
        <v>6</v>
      </c>
      <c r="K3911" t="str">
        <f t="shared" si="193"/>
        <v>心流</v>
      </c>
      <c r="L3911" t="s">
        <v>6613</v>
      </c>
      <c r="M3911" t="s">
        <v>30</v>
      </c>
      <c r="N3911" t="s">
        <v>32</v>
      </c>
      <c r="O3911" t="s">
        <v>33</v>
      </c>
      <c r="P3911" t="s">
        <v>20</v>
      </c>
      <c r="Q3911" t="s">
        <v>20</v>
      </c>
      <c r="R3911">
        <f t="shared" si="194"/>
        <v>0</v>
      </c>
      <c r="S3911">
        <f t="shared" si="194"/>
        <v>0</v>
      </c>
    </row>
    <row r="3912" spans="1:19" x14ac:dyDescent="0.2">
      <c r="A3912" s="1">
        <v>4563</v>
      </c>
      <c r="B3912" t="s">
        <v>12</v>
      </c>
      <c r="C3912" t="s">
        <v>6841</v>
      </c>
      <c r="D3912" t="s">
        <v>6842</v>
      </c>
      <c r="E3912" t="s">
        <v>15</v>
      </c>
      <c r="F3912" t="s">
        <v>6843</v>
      </c>
      <c r="G3912" t="s">
        <v>6844</v>
      </c>
      <c r="H3912" t="str">
        <f t="shared" si="195"/>
        <v>导出课件请问老师可以把课件导出到备忘录方便做笔记吗？</v>
      </c>
      <c r="I3912">
        <v>3</v>
      </c>
      <c r="J3912">
        <v>6</v>
      </c>
      <c r="K3912" t="str">
        <f t="shared" si="193"/>
        <v>焦虑</v>
      </c>
      <c r="L3912" t="s">
        <v>6607</v>
      </c>
      <c r="M3912" t="s">
        <v>608</v>
      </c>
      <c r="N3912" t="s">
        <v>18</v>
      </c>
      <c r="O3912" t="s">
        <v>19</v>
      </c>
      <c r="P3912" t="s">
        <v>20</v>
      </c>
      <c r="Q3912" t="s">
        <v>20</v>
      </c>
      <c r="R3912">
        <f t="shared" si="194"/>
        <v>0</v>
      </c>
      <c r="S3912">
        <f t="shared" si="194"/>
        <v>0</v>
      </c>
    </row>
    <row r="3913" spans="1:19" x14ac:dyDescent="0.2">
      <c r="A3913" s="1">
        <v>4564</v>
      </c>
      <c r="B3913" t="s">
        <v>12</v>
      </c>
      <c r="C3913" t="s">
        <v>6845</v>
      </c>
      <c r="D3913" t="s">
        <v>6846</v>
      </c>
      <c r="E3913" t="s">
        <v>15</v>
      </c>
      <c r="F3913" t="s">
        <v>6847</v>
      </c>
      <c r="G3913" t="s">
        <v>6848</v>
      </c>
      <c r="H3913" t="str">
        <f t="shared" si="195"/>
        <v>下册老师下册的慕课网课什么时候出？</v>
      </c>
      <c r="I3913">
        <v>3</v>
      </c>
      <c r="J3913">
        <v>3</v>
      </c>
      <c r="K3913" t="str">
        <f t="shared" si="193"/>
        <v>冷漠</v>
      </c>
      <c r="L3913" t="s">
        <v>6607</v>
      </c>
      <c r="M3913" t="s">
        <v>718</v>
      </c>
      <c r="N3913" t="s">
        <v>18</v>
      </c>
      <c r="O3913" t="s">
        <v>152</v>
      </c>
      <c r="P3913" t="s">
        <v>20</v>
      </c>
      <c r="Q3913" t="s">
        <v>20</v>
      </c>
      <c r="R3913">
        <f t="shared" si="194"/>
        <v>0</v>
      </c>
      <c r="S3913">
        <f t="shared" si="194"/>
        <v>0</v>
      </c>
    </row>
    <row r="3914" spans="1:19" x14ac:dyDescent="0.2">
      <c r="A3914" s="1">
        <v>4565</v>
      </c>
      <c r="B3914" t="s">
        <v>12</v>
      </c>
      <c r="C3914" t="s">
        <v>6849</v>
      </c>
      <c r="D3914" t="s">
        <v>6850</v>
      </c>
      <c r="E3914" t="s">
        <v>15</v>
      </c>
      <c r="F3914" t="s">
        <v>6851</v>
      </c>
      <c r="H3914" t="str">
        <f t="shared" si="195"/>
        <v>求讲解</v>
      </c>
      <c r="I3914">
        <v>3</v>
      </c>
      <c r="J3914">
        <v>6</v>
      </c>
      <c r="K3914" t="str">
        <f t="shared" si="193"/>
        <v>焦虑</v>
      </c>
      <c r="L3914" t="s">
        <v>6607</v>
      </c>
      <c r="M3914" t="s">
        <v>297</v>
      </c>
      <c r="N3914" t="s">
        <v>52</v>
      </c>
      <c r="O3914" t="s">
        <v>19</v>
      </c>
      <c r="P3914" t="s">
        <v>20</v>
      </c>
      <c r="Q3914" t="s">
        <v>20</v>
      </c>
      <c r="R3914">
        <f t="shared" si="194"/>
        <v>0</v>
      </c>
      <c r="S3914">
        <f t="shared" si="194"/>
        <v>0</v>
      </c>
    </row>
    <row r="3915" spans="1:19" x14ac:dyDescent="0.2">
      <c r="A3915" s="1">
        <v>4566</v>
      </c>
      <c r="B3915" t="s">
        <v>27</v>
      </c>
      <c r="C3915" t="s">
        <v>4429</v>
      </c>
      <c r="D3915" t="s">
        <v>4430</v>
      </c>
      <c r="E3915" t="s">
        <v>15</v>
      </c>
      <c r="F3915" t="s">
        <v>30</v>
      </c>
      <c r="G3915" t="s">
        <v>6852</v>
      </c>
      <c r="H3915" t="str">
        <f t="shared" si="195"/>
        <v>收敛数列一定有界，反过来不一定正确</v>
      </c>
      <c r="I3915">
        <v>6</v>
      </c>
      <c r="J3915">
        <v>6</v>
      </c>
      <c r="K3915" t="str">
        <f t="shared" si="193"/>
        <v>心流</v>
      </c>
      <c r="L3915" t="s">
        <v>3670</v>
      </c>
      <c r="M3915" t="s">
        <v>30</v>
      </c>
      <c r="N3915" t="s">
        <v>32</v>
      </c>
      <c r="O3915" t="s">
        <v>33</v>
      </c>
      <c r="P3915" t="s">
        <v>20</v>
      </c>
      <c r="Q3915" t="s">
        <v>20</v>
      </c>
      <c r="R3915">
        <f t="shared" si="194"/>
        <v>0</v>
      </c>
      <c r="S3915">
        <f t="shared" si="194"/>
        <v>0</v>
      </c>
    </row>
    <row r="3916" spans="1:19" x14ac:dyDescent="0.2">
      <c r="A3916" s="1">
        <v>4567</v>
      </c>
      <c r="B3916" t="s">
        <v>12</v>
      </c>
      <c r="C3916" t="s">
        <v>885</v>
      </c>
      <c r="D3916" t="s">
        <v>886</v>
      </c>
      <c r="E3916" t="s">
        <v>15</v>
      </c>
      <c r="F3916" t="s">
        <v>6853</v>
      </c>
      <c r="H3916" t="str">
        <f t="shared" si="195"/>
        <v>老师，这一题怎么做？</v>
      </c>
      <c r="I3916">
        <v>3</v>
      </c>
      <c r="J3916">
        <v>6</v>
      </c>
      <c r="K3916" t="str">
        <f t="shared" si="193"/>
        <v>焦虑</v>
      </c>
      <c r="L3916" t="s">
        <v>6607</v>
      </c>
      <c r="M3916" t="s">
        <v>668</v>
      </c>
      <c r="N3916" t="s">
        <v>52</v>
      </c>
      <c r="O3916" t="s">
        <v>53</v>
      </c>
      <c r="P3916" t="s">
        <v>20</v>
      </c>
      <c r="Q3916" t="s">
        <v>20</v>
      </c>
      <c r="R3916">
        <f t="shared" si="194"/>
        <v>0</v>
      </c>
      <c r="S3916">
        <f t="shared" si="194"/>
        <v>0</v>
      </c>
    </row>
    <row r="3917" spans="1:19" x14ac:dyDescent="0.2">
      <c r="A3917" s="1">
        <v>4569</v>
      </c>
      <c r="B3917" t="s">
        <v>12</v>
      </c>
      <c r="C3917" t="s">
        <v>6854</v>
      </c>
      <c r="D3917" t="s">
        <v>6855</v>
      </c>
      <c r="E3917" t="s">
        <v>15</v>
      </c>
      <c r="F3917" t="s">
        <v>6856</v>
      </c>
      <c r="H3917" t="str">
        <f t="shared" si="195"/>
        <v>老师，第五题怎么写？</v>
      </c>
      <c r="I3917">
        <v>3</v>
      </c>
      <c r="J3917">
        <v>6</v>
      </c>
      <c r="K3917" t="str">
        <f t="shared" si="193"/>
        <v>焦虑</v>
      </c>
      <c r="L3917" t="s">
        <v>6607</v>
      </c>
      <c r="M3917" t="s">
        <v>2731</v>
      </c>
      <c r="N3917" t="s">
        <v>52</v>
      </c>
      <c r="O3917" t="s">
        <v>19</v>
      </c>
      <c r="P3917" t="s">
        <v>20</v>
      </c>
      <c r="Q3917" t="s">
        <v>20</v>
      </c>
      <c r="R3917">
        <f t="shared" si="194"/>
        <v>0</v>
      </c>
      <c r="S3917">
        <f t="shared" si="194"/>
        <v>0</v>
      </c>
    </row>
    <row r="3918" spans="1:19" x14ac:dyDescent="0.2">
      <c r="A3918" s="1">
        <v>4571</v>
      </c>
      <c r="B3918" t="s">
        <v>37</v>
      </c>
      <c r="C3918" t="s">
        <v>6857</v>
      </c>
      <c r="D3918" t="s">
        <v>6858</v>
      </c>
      <c r="E3918" t="s">
        <v>15</v>
      </c>
      <c r="F3918" t="s">
        <v>30</v>
      </c>
      <c r="G3918" t="s">
        <v>6859</v>
      </c>
      <c r="H3918" t="str">
        <f t="shared" si="195"/>
        <v>为什么是加呢</v>
      </c>
      <c r="I3918">
        <v>3</v>
      </c>
      <c r="J3918">
        <v>6</v>
      </c>
      <c r="K3918" t="str">
        <f t="shared" si="193"/>
        <v>焦虑</v>
      </c>
      <c r="L3918" t="s">
        <v>3803</v>
      </c>
      <c r="M3918" t="s">
        <v>30</v>
      </c>
      <c r="N3918" t="s">
        <v>30</v>
      </c>
      <c r="O3918" t="s">
        <v>36</v>
      </c>
      <c r="P3918" t="s">
        <v>20</v>
      </c>
      <c r="Q3918" t="s">
        <v>20</v>
      </c>
      <c r="R3918">
        <f t="shared" si="194"/>
        <v>0</v>
      </c>
      <c r="S3918">
        <f t="shared" si="194"/>
        <v>0</v>
      </c>
    </row>
    <row r="3919" spans="1:19" x14ac:dyDescent="0.2">
      <c r="A3919" s="1">
        <v>4572</v>
      </c>
      <c r="B3919" t="s">
        <v>37</v>
      </c>
      <c r="C3919" t="s">
        <v>6860</v>
      </c>
      <c r="D3919" t="s">
        <v>6861</v>
      </c>
      <c r="E3919" t="s">
        <v>15</v>
      </c>
      <c r="F3919" t="s">
        <v>30</v>
      </c>
      <c r="G3919" t="s">
        <v>6862</v>
      </c>
      <c r="H3919" t="str">
        <f t="shared" si="195"/>
        <v>因为它是乘法</v>
      </c>
      <c r="I3919">
        <v>6</v>
      </c>
      <c r="J3919">
        <v>6</v>
      </c>
      <c r="K3919" t="str">
        <f t="shared" si="193"/>
        <v>心流</v>
      </c>
      <c r="L3919" t="s">
        <v>3146</v>
      </c>
      <c r="M3919" t="s">
        <v>30</v>
      </c>
      <c r="N3919" t="s">
        <v>30</v>
      </c>
      <c r="O3919" t="s">
        <v>36</v>
      </c>
      <c r="P3919" t="s">
        <v>20</v>
      </c>
      <c r="Q3919" t="s">
        <v>20</v>
      </c>
      <c r="R3919">
        <f t="shared" si="194"/>
        <v>0</v>
      </c>
      <c r="S3919">
        <f t="shared" si="194"/>
        <v>0</v>
      </c>
    </row>
    <row r="3920" spans="1:19" x14ac:dyDescent="0.2">
      <c r="A3920" s="1">
        <v>4573</v>
      </c>
      <c r="B3920" t="s">
        <v>37</v>
      </c>
      <c r="C3920" t="s">
        <v>2249</v>
      </c>
      <c r="D3920" t="s">
        <v>2250</v>
      </c>
      <c r="E3920" t="s">
        <v>15</v>
      </c>
      <c r="F3920" t="s">
        <v>30</v>
      </c>
      <c r="G3920" t="s">
        <v>6684</v>
      </c>
      <c r="H3920" t="str">
        <f t="shared" si="195"/>
        <v>谢啦</v>
      </c>
      <c r="I3920">
        <v>6</v>
      </c>
      <c r="J3920">
        <v>6</v>
      </c>
      <c r="K3920" t="str">
        <f t="shared" si="193"/>
        <v>心流</v>
      </c>
      <c r="L3920" t="s">
        <v>2142</v>
      </c>
      <c r="M3920" t="s">
        <v>30</v>
      </c>
      <c r="N3920" t="s">
        <v>30</v>
      </c>
      <c r="O3920" t="s">
        <v>36</v>
      </c>
      <c r="P3920" t="s">
        <v>20</v>
      </c>
      <c r="Q3920" t="s">
        <v>20</v>
      </c>
      <c r="R3920">
        <f t="shared" si="194"/>
        <v>0</v>
      </c>
      <c r="S3920">
        <f t="shared" si="194"/>
        <v>0</v>
      </c>
    </row>
    <row r="3921" spans="1:19" x14ac:dyDescent="0.2">
      <c r="A3921" s="1">
        <v>4574</v>
      </c>
      <c r="B3921" t="s">
        <v>12</v>
      </c>
      <c r="C3921" t="s">
        <v>6863</v>
      </c>
      <c r="D3921" t="s">
        <v>6864</v>
      </c>
      <c r="E3921" t="s">
        <v>15</v>
      </c>
      <c r="F3921" t="s">
        <v>6865</v>
      </c>
      <c r="G3921" t="s">
        <v>6866</v>
      </c>
      <c r="H3921" t="str">
        <f t="shared" si="195"/>
        <v>伊普西隆￡￡在定义中充当什么角色，又为什么他们都要＜￡</v>
      </c>
      <c r="I3921">
        <v>3</v>
      </c>
      <c r="J3921">
        <v>6</v>
      </c>
      <c r="K3921" t="str">
        <f t="shared" si="193"/>
        <v>焦虑</v>
      </c>
      <c r="L3921" t="s">
        <v>6607</v>
      </c>
      <c r="M3921" t="s">
        <v>1491</v>
      </c>
      <c r="N3921" t="s">
        <v>18</v>
      </c>
      <c r="O3921" t="s">
        <v>19</v>
      </c>
      <c r="P3921" t="s">
        <v>20</v>
      </c>
      <c r="Q3921" t="s">
        <v>20</v>
      </c>
      <c r="R3921">
        <f t="shared" si="194"/>
        <v>0</v>
      </c>
      <c r="S3921">
        <f t="shared" si="194"/>
        <v>0</v>
      </c>
    </row>
    <row r="3922" spans="1:19" x14ac:dyDescent="0.2">
      <c r="A3922" s="1">
        <v>4575</v>
      </c>
      <c r="B3922" t="s">
        <v>12</v>
      </c>
      <c r="C3922" t="s">
        <v>5851</v>
      </c>
      <c r="D3922" t="s">
        <v>5852</v>
      </c>
      <c r="E3922" t="s">
        <v>15</v>
      </c>
      <c r="F3922" t="s">
        <v>243</v>
      </c>
      <c r="G3922" t="s">
        <v>6867</v>
      </c>
      <c r="H3922" t="str">
        <f t="shared" si="195"/>
        <v>求解答一个常数趋于无穷时的极限是常数本身吗？</v>
      </c>
      <c r="I3922">
        <v>3</v>
      </c>
      <c r="J3922">
        <v>6</v>
      </c>
      <c r="K3922" t="str">
        <f t="shared" si="193"/>
        <v>焦虑</v>
      </c>
      <c r="L3922" t="s">
        <v>6607</v>
      </c>
      <c r="M3922" t="s">
        <v>518</v>
      </c>
      <c r="N3922" t="s">
        <v>52</v>
      </c>
      <c r="O3922" t="s">
        <v>19</v>
      </c>
      <c r="P3922" t="s">
        <v>20</v>
      </c>
      <c r="Q3922" t="s">
        <v>20</v>
      </c>
      <c r="R3922">
        <f t="shared" si="194"/>
        <v>0</v>
      </c>
      <c r="S3922">
        <f t="shared" si="194"/>
        <v>0</v>
      </c>
    </row>
    <row r="3923" spans="1:19" x14ac:dyDescent="0.2">
      <c r="A3923" s="1">
        <v>4576</v>
      </c>
      <c r="B3923" t="s">
        <v>27</v>
      </c>
      <c r="C3923" t="s">
        <v>6868</v>
      </c>
      <c r="D3923" t="s">
        <v>6869</v>
      </c>
      <c r="E3923" t="s">
        <v>15</v>
      </c>
      <c r="F3923" t="s">
        <v>30</v>
      </c>
      <c r="G3923" t="s">
        <v>4074</v>
      </c>
      <c r="H3923" t="str">
        <f t="shared" si="195"/>
        <v>对</v>
      </c>
      <c r="I3923">
        <v>3</v>
      </c>
      <c r="J3923">
        <v>3</v>
      </c>
      <c r="K3923" t="str">
        <f t="shared" si="193"/>
        <v>冷漠</v>
      </c>
      <c r="L3923" t="s">
        <v>6613</v>
      </c>
      <c r="M3923" t="s">
        <v>30</v>
      </c>
      <c r="N3923" t="s">
        <v>32</v>
      </c>
      <c r="O3923" t="s">
        <v>36</v>
      </c>
      <c r="P3923" t="s">
        <v>20</v>
      </c>
      <c r="Q3923" t="s">
        <v>20</v>
      </c>
      <c r="R3923">
        <f t="shared" si="194"/>
        <v>0</v>
      </c>
      <c r="S3923">
        <f t="shared" si="194"/>
        <v>0</v>
      </c>
    </row>
    <row r="3924" spans="1:19" x14ac:dyDescent="0.2">
      <c r="A3924" s="1">
        <v>4577</v>
      </c>
      <c r="B3924" t="s">
        <v>12</v>
      </c>
      <c r="C3924" t="s">
        <v>4010</v>
      </c>
      <c r="D3924" t="s">
        <v>4011</v>
      </c>
      <c r="E3924" t="s">
        <v>15</v>
      </c>
      <c r="F3924" t="s">
        <v>2027</v>
      </c>
      <c r="H3924" t="str">
        <f t="shared" si="195"/>
        <v>老师，这道题怎么做</v>
      </c>
      <c r="I3924">
        <v>3</v>
      </c>
      <c r="J3924">
        <v>6</v>
      </c>
      <c r="K3924" t="str">
        <f t="shared" si="193"/>
        <v>焦虑</v>
      </c>
      <c r="L3924" t="s">
        <v>6607</v>
      </c>
      <c r="M3924" t="s">
        <v>518</v>
      </c>
      <c r="N3924" t="s">
        <v>18</v>
      </c>
      <c r="O3924" t="s">
        <v>19</v>
      </c>
      <c r="P3924" t="s">
        <v>20</v>
      </c>
      <c r="Q3924" t="s">
        <v>20</v>
      </c>
      <c r="R3924">
        <f t="shared" si="194"/>
        <v>0</v>
      </c>
      <c r="S3924">
        <f t="shared" si="194"/>
        <v>0</v>
      </c>
    </row>
    <row r="3925" spans="1:19" x14ac:dyDescent="0.2">
      <c r="A3925" s="1">
        <v>4578</v>
      </c>
      <c r="B3925" t="s">
        <v>12</v>
      </c>
      <c r="C3925" t="s">
        <v>6870</v>
      </c>
      <c r="D3925" t="s">
        <v>6871</v>
      </c>
      <c r="E3925" t="s">
        <v>15</v>
      </c>
      <c r="F3925" t="s">
        <v>6872</v>
      </c>
      <c r="H3925" t="str">
        <f t="shared" si="195"/>
        <v>老师，微分是为解决什么问题而提出的呢？</v>
      </c>
      <c r="I3925">
        <v>3</v>
      </c>
      <c r="J3925">
        <v>6</v>
      </c>
      <c r="K3925" t="str">
        <f t="shared" si="193"/>
        <v>焦虑</v>
      </c>
      <c r="L3925" t="s">
        <v>6607</v>
      </c>
      <c r="M3925" t="s">
        <v>4819</v>
      </c>
      <c r="N3925" t="s">
        <v>162</v>
      </c>
      <c r="O3925" t="s">
        <v>393</v>
      </c>
      <c r="P3925" t="s">
        <v>20</v>
      </c>
      <c r="Q3925" t="s">
        <v>20</v>
      </c>
      <c r="R3925">
        <f t="shared" si="194"/>
        <v>0</v>
      </c>
      <c r="S3925">
        <f t="shared" si="194"/>
        <v>0</v>
      </c>
    </row>
    <row r="3926" spans="1:19" x14ac:dyDescent="0.2">
      <c r="A3926" s="1">
        <v>4579</v>
      </c>
      <c r="B3926" t="s">
        <v>27</v>
      </c>
      <c r="C3926" t="s">
        <v>1970</v>
      </c>
      <c r="D3926" t="s">
        <v>1971</v>
      </c>
      <c r="E3926" t="s">
        <v>1972</v>
      </c>
      <c r="F3926" t="s">
        <v>30</v>
      </c>
      <c r="G3926" t="s">
        <v>6873</v>
      </c>
      <c r="H3926" t="str">
        <f t="shared" si="195"/>
        <v>可以解决函数增量的简单近似</v>
      </c>
      <c r="I3926">
        <v>6</v>
      </c>
      <c r="J3926">
        <v>6</v>
      </c>
      <c r="K3926" t="str">
        <f t="shared" si="193"/>
        <v>心流</v>
      </c>
      <c r="L3926" t="s">
        <v>2142</v>
      </c>
      <c r="M3926" t="s">
        <v>30</v>
      </c>
      <c r="N3926" t="s">
        <v>32</v>
      </c>
      <c r="O3926" t="s">
        <v>36</v>
      </c>
      <c r="P3926" t="s">
        <v>20</v>
      </c>
      <c r="Q3926" t="s">
        <v>20</v>
      </c>
      <c r="R3926">
        <f t="shared" si="194"/>
        <v>0</v>
      </c>
      <c r="S3926">
        <f t="shared" si="194"/>
        <v>0</v>
      </c>
    </row>
    <row r="3927" spans="1:19" x14ac:dyDescent="0.2">
      <c r="A3927" s="1">
        <v>4580</v>
      </c>
      <c r="B3927" t="s">
        <v>27</v>
      </c>
      <c r="C3927" t="s">
        <v>6874</v>
      </c>
      <c r="D3927" t="s">
        <v>6875</v>
      </c>
      <c r="E3927" t="s">
        <v>15</v>
      </c>
      <c r="F3927" t="s">
        <v>30</v>
      </c>
      <c r="G3927" t="s">
        <v>6876</v>
      </c>
      <c r="H3927" t="str">
        <f t="shared" si="195"/>
        <v>我也好想知道。。。</v>
      </c>
      <c r="I3927">
        <v>3</v>
      </c>
      <c r="J3927">
        <v>6</v>
      </c>
      <c r="K3927" t="str">
        <f t="shared" si="193"/>
        <v>焦虑</v>
      </c>
      <c r="L3927" t="s">
        <v>2374</v>
      </c>
      <c r="M3927" t="s">
        <v>30</v>
      </c>
      <c r="N3927" t="s">
        <v>32</v>
      </c>
      <c r="O3927" t="s">
        <v>36</v>
      </c>
      <c r="P3927" t="s">
        <v>20</v>
      </c>
      <c r="Q3927" t="s">
        <v>20</v>
      </c>
      <c r="R3927">
        <f t="shared" si="194"/>
        <v>0</v>
      </c>
      <c r="S3927">
        <f t="shared" si="194"/>
        <v>0</v>
      </c>
    </row>
    <row r="3928" spans="1:19" x14ac:dyDescent="0.2">
      <c r="A3928" s="1">
        <v>4581</v>
      </c>
      <c r="B3928" t="s">
        <v>12</v>
      </c>
      <c r="C3928" t="s">
        <v>6877</v>
      </c>
      <c r="D3928" t="s">
        <v>6878</v>
      </c>
      <c r="E3928" t="s">
        <v>15</v>
      </c>
      <c r="F3928" t="s">
        <v>6879</v>
      </c>
      <c r="H3928" t="str">
        <f t="shared" si="195"/>
        <v>老师，这题怎么做啊</v>
      </c>
      <c r="I3928">
        <v>3</v>
      </c>
      <c r="J3928">
        <v>6</v>
      </c>
      <c r="K3928" t="str">
        <f t="shared" si="193"/>
        <v>焦虑</v>
      </c>
      <c r="L3928" t="s">
        <v>6607</v>
      </c>
      <c r="M3928" t="s">
        <v>4511</v>
      </c>
      <c r="N3928" t="s">
        <v>18</v>
      </c>
      <c r="O3928" t="s">
        <v>19</v>
      </c>
      <c r="P3928" t="s">
        <v>20</v>
      </c>
      <c r="Q3928" t="s">
        <v>20</v>
      </c>
      <c r="R3928">
        <f t="shared" si="194"/>
        <v>0</v>
      </c>
      <c r="S3928">
        <f t="shared" si="194"/>
        <v>0</v>
      </c>
    </row>
    <row r="3929" spans="1:19" x14ac:dyDescent="0.2">
      <c r="A3929" s="1">
        <v>4582</v>
      </c>
      <c r="B3929" t="s">
        <v>12</v>
      </c>
      <c r="C3929" t="s">
        <v>5851</v>
      </c>
      <c r="D3929" t="s">
        <v>5852</v>
      </c>
      <c r="E3929" t="s">
        <v>15</v>
      </c>
      <c r="F3929" t="s">
        <v>243</v>
      </c>
      <c r="G3929" t="s">
        <v>6880</v>
      </c>
      <c r="H3929" t="str">
        <f t="shared" si="195"/>
        <v>求解答\n为什么要让一米休等于二分之A呢    不能等于别的数吗    是固定的吗</v>
      </c>
      <c r="I3929">
        <v>3</v>
      </c>
      <c r="J3929">
        <v>6</v>
      </c>
      <c r="K3929" t="str">
        <f t="shared" si="193"/>
        <v>焦虑</v>
      </c>
      <c r="L3929" t="s">
        <v>6607</v>
      </c>
      <c r="M3929" t="s">
        <v>3308</v>
      </c>
      <c r="N3929" t="s">
        <v>162</v>
      </c>
      <c r="O3929" t="s">
        <v>19</v>
      </c>
      <c r="P3929" t="s">
        <v>20</v>
      </c>
      <c r="Q3929" t="s">
        <v>20</v>
      </c>
      <c r="R3929">
        <f t="shared" si="194"/>
        <v>0</v>
      </c>
      <c r="S3929">
        <f t="shared" si="194"/>
        <v>0</v>
      </c>
    </row>
    <row r="3930" spans="1:19" x14ac:dyDescent="0.2">
      <c r="A3930" s="1">
        <v>4583</v>
      </c>
      <c r="B3930" t="s">
        <v>27</v>
      </c>
      <c r="C3930" t="s">
        <v>6590</v>
      </c>
      <c r="D3930" t="s">
        <v>6591</v>
      </c>
      <c r="E3930" t="s">
        <v>15</v>
      </c>
      <c r="F3930" t="s">
        <v>30</v>
      </c>
      <c r="G3930" t="s">
        <v>6881</v>
      </c>
      <c r="H3930" t="str">
        <f t="shared" si="195"/>
        <v>可以为三分之A四分之A均可以</v>
      </c>
      <c r="I3930">
        <v>6</v>
      </c>
      <c r="J3930">
        <v>6</v>
      </c>
      <c r="K3930" t="str">
        <f t="shared" si="193"/>
        <v>心流</v>
      </c>
      <c r="L3930" t="s">
        <v>6613</v>
      </c>
      <c r="M3930" t="s">
        <v>30</v>
      </c>
      <c r="N3930" t="s">
        <v>32</v>
      </c>
      <c r="O3930" t="s">
        <v>36</v>
      </c>
      <c r="P3930" t="s">
        <v>20</v>
      </c>
      <c r="Q3930" t="s">
        <v>20</v>
      </c>
      <c r="R3930">
        <f t="shared" si="194"/>
        <v>0</v>
      </c>
      <c r="S3930">
        <f t="shared" si="194"/>
        <v>0</v>
      </c>
    </row>
    <row r="3931" spans="1:19" x14ac:dyDescent="0.2">
      <c r="A3931" s="1">
        <v>4584</v>
      </c>
      <c r="B3931" t="s">
        <v>27</v>
      </c>
      <c r="C3931" t="s">
        <v>1970</v>
      </c>
      <c r="D3931" t="s">
        <v>1971</v>
      </c>
      <c r="E3931" t="s">
        <v>1972</v>
      </c>
      <c r="F3931" t="s">
        <v>30</v>
      </c>
      <c r="G3931" t="s">
        <v>6882</v>
      </c>
      <c r="H3931" t="str">
        <f t="shared" si="195"/>
        <v>取一个＜A的数也可以</v>
      </c>
      <c r="I3931">
        <v>6</v>
      </c>
      <c r="J3931">
        <v>6</v>
      </c>
      <c r="K3931" t="str">
        <f t="shared" si="193"/>
        <v>心流</v>
      </c>
      <c r="L3931" t="s">
        <v>6613</v>
      </c>
      <c r="M3931" t="s">
        <v>30</v>
      </c>
      <c r="N3931" t="s">
        <v>32</v>
      </c>
      <c r="O3931" t="s">
        <v>33</v>
      </c>
      <c r="P3931" t="s">
        <v>20</v>
      </c>
      <c r="Q3931" t="s">
        <v>20</v>
      </c>
      <c r="R3931">
        <f t="shared" si="194"/>
        <v>0</v>
      </c>
      <c r="S3931">
        <f t="shared" si="194"/>
        <v>0</v>
      </c>
    </row>
    <row r="3932" spans="1:19" x14ac:dyDescent="0.2">
      <c r="A3932" s="1">
        <v>4585</v>
      </c>
      <c r="B3932" t="s">
        <v>12</v>
      </c>
      <c r="C3932" t="s">
        <v>6883</v>
      </c>
      <c r="D3932" t="s">
        <v>6884</v>
      </c>
      <c r="E3932" t="s">
        <v>15</v>
      </c>
      <c r="F3932" t="s">
        <v>6885</v>
      </c>
      <c r="H3932" t="str">
        <f t="shared" si="195"/>
        <v>有没有第一题详细点的解答，实在是看不懂怎么化的。</v>
      </c>
      <c r="I3932">
        <v>3</v>
      </c>
      <c r="J3932">
        <v>6</v>
      </c>
      <c r="K3932" t="str">
        <f t="shared" si="193"/>
        <v>焦虑</v>
      </c>
      <c r="L3932" t="s">
        <v>6607</v>
      </c>
      <c r="M3932" t="s">
        <v>492</v>
      </c>
      <c r="N3932" t="s">
        <v>18</v>
      </c>
      <c r="O3932" t="s">
        <v>53</v>
      </c>
      <c r="P3932" t="s">
        <v>20</v>
      </c>
      <c r="Q3932" t="s">
        <v>20</v>
      </c>
      <c r="R3932">
        <f t="shared" si="194"/>
        <v>0</v>
      </c>
      <c r="S3932">
        <f t="shared" si="194"/>
        <v>0</v>
      </c>
    </row>
    <row r="3933" spans="1:19" x14ac:dyDescent="0.2">
      <c r="A3933" s="1">
        <v>4586</v>
      </c>
      <c r="B3933" t="s">
        <v>12</v>
      </c>
      <c r="C3933" t="s">
        <v>282</v>
      </c>
      <c r="D3933" t="s">
        <v>282</v>
      </c>
      <c r="E3933" t="s">
        <v>282</v>
      </c>
      <c r="F3933" t="s">
        <v>6808</v>
      </c>
      <c r="G3933" t="s">
        <v>6886</v>
      </c>
      <c r="H3933" t="str">
        <f t="shared" si="195"/>
        <v>函数的极限测试|\xa0第二题老师，请问第二题为什么选D，而不是选C呀?</v>
      </c>
      <c r="I3933">
        <v>3</v>
      </c>
      <c r="J3933">
        <v>6</v>
      </c>
      <c r="K3933" t="str">
        <f t="shared" si="193"/>
        <v>焦虑</v>
      </c>
      <c r="L3933" t="s">
        <v>6607</v>
      </c>
      <c r="M3933" t="s">
        <v>1166</v>
      </c>
      <c r="N3933" t="s">
        <v>18</v>
      </c>
      <c r="O3933" t="s">
        <v>19</v>
      </c>
      <c r="P3933" t="s">
        <v>282</v>
      </c>
      <c r="Q3933" t="s">
        <v>282</v>
      </c>
      <c r="R3933">
        <f t="shared" si="194"/>
        <v>0</v>
      </c>
      <c r="S3933">
        <f t="shared" si="194"/>
        <v>0</v>
      </c>
    </row>
    <row r="3934" spans="1:19" x14ac:dyDescent="0.2">
      <c r="A3934" s="1">
        <v>4587</v>
      </c>
      <c r="B3934" t="s">
        <v>12</v>
      </c>
      <c r="C3934" t="s">
        <v>6887</v>
      </c>
      <c r="D3934" t="s">
        <v>6888</v>
      </c>
      <c r="E3934" t="s">
        <v>15</v>
      </c>
      <c r="F3934" t="s">
        <v>551</v>
      </c>
      <c r="H3934" t="str">
        <f t="shared" si="195"/>
        <v>极限</v>
      </c>
      <c r="I3934">
        <v>3</v>
      </c>
      <c r="J3934">
        <v>6</v>
      </c>
      <c r="K3934" t="str">
        <f t="shared" si="193"/>
        <v>焦虑</v>
      </c>
      <c r="L3934" t="s">
        <v>6607</v>
      </c>
      <c r="M3934" t="s">
        <v>678</v>
      </c>
      <c r="N3934" t="s">
        <v>52</v>
      </c>
      <c r="O3934" t="s">
        <v>19</v>
      </c>
      <c r="P3934" t="s">
        <v>20</v>
      </c>
      <c r="Q3934" t="s">
        <v>20</v>
      </c>
      <c r="R3934">
        <f t="shared" si="194"/>
        <v>0</v>
      </c>
      <c r="S3934">
        <f t="shared" si="194"/>
        <v>0</v>
      </c>
    </row>
    <row r="3935" spans="1:19" x14ac:dyDescent="0.2">
      <c r="A3935" s="1">
        <v>4588</v>
      </c>
      <c r="B3935" t="s">
        <v>27</v>
      </c>
      <c r="C3935" t="s">
        <v>1970</v>
      </c>
      <c r="D3935" t="s">
        <v>1971</v>
      </c>
      <c r="E3935" t="s">
        <v>1972</v>
      </c>
      <c r="F3935" t="s">
        <v>30</v>
      </c>
      <c r="G3935" t="s">
        <v>6889</v>
      </c>
      <c r="H3935" t="str">
        <f t="shared" si="195"/>
        <v>必须通分后再考虑用洛必达法则，或其它方法</v>
      </c>
      <c r="I3935">
        <v>6</v>
      </c>
      <c r="J3935">
        <v>6</v>
      </c>
      <c r="K3935" t="str">
        <f t="shared" si="193"/>
        <v>心流</v>
      </c>
      <c r="L3935" t="s">
        <v>6613</v>
      </c>
      <c r="M3935" t="s">
        <v>30</v>
      </c>
      <c r="N3935" t="s">
        <v>32</v>
      </c>
      <c r="O3935" t="s">
        <v>36</v>
      </c>
      <c r="P3935" t="s">
        <v>20</v>
      </c>
      <c r="Q3935" t="s">
        <v>20</v>
      </c>
      <c r="R3935">
        <f t="shared" si="194"/>
        <v>0</v>
      </c>
      <c r="S3935">
        <f t="shared" si="194"/>
        <v>0</v>
      </c>
    </row>
    <row r="3936" spans="1:19" x14ac:dyDescent="0.2">
      <c r="A3936" s="1">
        <v>4589</v>
      </c>
      <c r="B3936" t="s">
        <v>12</v>
      </c>
      <c r="C3936" t="s">
        <v>6890</v>
      </c>
      <c r="D3936" t="s">
        <v>6891</v>
      </c>
      <c r="E3936" t="s">
        <v>15</v>
      </c>
      <c r="F3936" t="s">
        <v>6892</v>
      </c>
      <c r="H3936" t="str">
        <f t="shared" si="195"/>
        <v>老师，我想问一下问题的答案是啥？</v>
      </c>
      <c r="I3936">
        <v>3</v>
      </c>
      <c r="J3936">
        <v>6</v>
      </c>
      <c r="K3936" t="str">
        <f t="shared" si="193"/>
        <v>焦虑</v>
      </c>
      <c r="L3936" t="s">
        <v>6607</v>
      </c>
      <c r="M3936" t="s">
        <v>6109</v>
      </c>
      <c r="N3936" t="s">
        <v>52</v>
      </c>
      <c r="O3936" t="s">
        <v>19</v>
      </c>
      <c r="P3936" t="s">
        <v>20</v>
      </c>
      <c r="Q3936" t="s">
        <v>20</v>
      </c>
      <c r="R3936">
        <f t="shared" si="194"/>
        <v>0</v>
      </c>
      <c r="S3936">
        <f t="shared" si="194"/>
        <v>0</v>
      </c>
    </row>
    <row r="3937" spans="1:19" x14ac:dyDescent="0.2">
      <c r="A3937" s="1">
        <v>4590</v>
      </c>
      <c r="B3937" t="s">
        <v>27</v>
      </c>
      <c r="C3937" t="s">
        <v>1970</v>
      </c>
      <c r="D3937" t="s">
        <v>1971</v>
      </c>
      <c r="E3937" t="s">
        <v>1972</v>
      </c>
      <c r="F3937" t="s">
        <v>30</v>
      </c>
      <c r="G3937" t="s">
        <v>6893</v>
      </c>
      <c r="H3937" t="str">
        <f t="shared" si="195"/>
        <v>查教材吧</v>
      </c>
      <c r="I3937">
        <v>3</v>
      </c>
      <c r="J3937">
        <v>3</v>
      </c>
      <c r="K3937" t="str">
        <f t="shared" si="193"/>
        <v>冷漠</v>
      </c>
      <c r="L3937" t="s">
        <v>6613</v>
      </c>
      <c r="M3937" t="s">
        <v>30</v>
      </c>
      <c r="N3937" t="s">
        <v>32</v>
      </c>
      <c r="O3937" t="s">
        <v>33</v>
      </c>
      <c r="P3937" t="s">
        <v>20</v>
      </c>
      <c r="Q3937" t="s">
        <v>20</v>
      </c>
      <c r="R3937">
        <f t="shared" si="194"/>
        <v>0</v>
      </c>
      <c r="S3937">
        <f t="shared" si="194"/>
        <v>0</v>
      </c>
    </row>
    <row r="3938" spans="1:19" x14ac:dyDescent="0.2">
      <c r="A3938" s="1">
        <v>4591</v>
      </c>
      <c r="B3938" t="s">
        <v>12</v>
      </c>
      <c r="C3938" t="s">
        <v>714</v>
      </c>
      <c r="D3938" t="s">
        <v>715</v>
      </c>
      <c r="E3938" t="s">
        <v>15</v>
      </c>
      <c r="F3938" t="s">
        <v>6894</v>
      </c>
      <c r="G3938" t="s">
        <v>6895</v>
      </c>
      <c r="H3938" t="str">
        <f t="shared" si="195"/>
        <v>3次根式有理化这道题做对了吗？\n</v>
      </c>
      <c r="I3938">
        <v>3</v>
      </c>
      <c r="J3938">
        <v>6</v>
      </c>
      <c r="K3938" t="str">
        <f t="shared" si="193"/>
        <v>焦虑</v>
      </c>
      <c r="L3938" t="s">
        <v>6607</v>
      </c>
      <c r="M3938" t="s">
        <v>655</v>
      </c>
      <c r="N3938" t="s">
        <v>52</v>
      </c>
      <c r="O3938" t="s">
        <v>19</v>
      </c>
      <c r="P3938" t="s">
        <v>20</v>
      </c>
      <c r="Q3938" t="s">
        <v>20</v>
      </c>
      <c r="R3938">
        <f t="shared" si="194"/>
        <v>0</v>
      </c>
      <c r="S3938">
        <f t="shared" si="194"/>
        <v>0</v>
      </c>
    </row>
    <row r="3939" spans="1:19" x14ac:dyDescent="0.2">
      <c r="A3939" s="1">
        <v>4592</v>
      </c>
      <c r="B3939" t="s">
        <v>27</v>
      </c>
      <c r="C3939" t="s">
        <v>6829</v>
      </c>
      <c r="D3939" t="s">
        <v>6830</v>
      </c>
      <c r="E3939" t="s">
        <v>15</v>
      </c>
      <c r="F3939" t="s">
        <v>30</v>
      </c>
      <c r="G3939" t="s">
        <v>1553</v>
      </c>
      <c r="H3939" t="str">
        <f t="shared" si="195"/>
        <v>对的</v>
      </c>
      <c r="I3939">
        <v>3</v>
      </c>
      <c r="J3939">
        <v>3</v>
      </c>
      <c r="K3939" t="str">
        <f t="shared" si="193"/>
        <v>冷漠</v>
      </c>
      <c r="L3939" t="s">
        <v>6613</v>
      </c>
      <c r="M3939" t="s">
        <v>30</v>
      </c>
      <c r="N3939" t="s">
        <v>44</v>
      </c>
      <c r="O3939" t="s">
        <v>36</v>
      </c>
      <c r="P3939" t="s">
        <v>20</v>
      </c>
      <c r="Q3939" t="s">
        <v>20</v>
      </c>
      <c r="R3939">
        <f t="shared" si="194"/>
        <v>0</v>
      </c>
      <c r="S3939">
        <f t="shared" si="194"/>
        <v>0</v>
      </c>
    </row>
    <row r="3940" spans="1:19" x14ac:dyDescent="0.2">
      <c r="A3940" s="1">
        <v>4593</v>
      </c>
      <c r="B3940" t="s">
        <v>37</v>
      </c>
      <c r="C3940" t="s">
        <v>714</v>
      </c>
      <c r="D3940" t="s">
        <v>715</v>
      </c>
      <c r="E3940" t="s">
        <v>15</v>
      </c>
      <c r="F3940" t="s">
        <v>30</v>
      </c>
      <c r="G3940" t="s">
        <v>513</v>
      </c>
      <c r="H3940" t="str">
        <f t="shared" si="195"/>
        <v>谢谢你</v>
      </c>
      <c r="I3940">
        <v>6</v>
      </c>
      <c r="J3940">
        <v>6</v>
      </c>
      <c r="K3940" t="str">
        <f t="shared" si="193"/>
        <v>心流</v>
      </c>
      <c r="L3940" t="s">
        <v>5032</v>
      </c>
      <c r="M3940" t="s">
        <v>30</v>
      </c>
      <c r="N3940" t="s">
        <v>30</v>
      </c>
      <c r="O3940" t="s">
        <v>36</v>
      </c>
      <c r="P3940" t="s">
        <v>20</v>
      </c>
      <c r="Q3940" t="s">
        <v>20</v>
      </c>
      <c r="R3940">
        <f t="shared" si="194"/>
        <v>0</v>
      </c>
      <c r="S3940">
        <f t="shared" si="194"/>
        <v>0</v>
      </c>
    </row>
    <row r="3941" spans="1:19" x14ac:dyDescent="0.2">
      <c r="A3941" s="1">
        <v>4594</v>
      </c>
      <c r="B3941" t="s">
        <v>12</v>
      </c>
      <c r="C3941" t="s">
        <v>6896</v>
      </c>
      <c r="D3941" t="s">
        <v>6897</v>
      </c>
      <c r="E3941" t="s">
        <v>15</v>
      </c>
      <c r="F3941" t="s">
        <v>6898</v>
      </c>
      <c r="G3941" t="s">
        <v>6899</v>
      </c>
      <c r="H3941" t="str">
        <f t="shared" si="195"/>
        <v>定义法证明函数极限请老师写一下下列极限的证明过程，谢谢老师！\n</v>
      </c>
      <c r="I3941">
        <v>3</v>
      </c>
      <c r="J3941">
        <v>6</v>
      </c>
      <c r="K3941" t="str">
        <f t="shared" si="193"/>
        <v>焦虑</v>
      </c>
      <c r="L3941" t="s">
        <v>6607</v>
      </c>
      <c r="M3941" t="s">
        <v>684</v>
      </c>
      <c r="N3941" t="s">
        <v>52</v>
      </c>
      <c r="O3941" t="s">
        <v>53</v>
      </c>
      <c r="P3941" t="s">
        <v>20</v>
      </c>
      <c r="Q3941" t="s">
        <v>20</v>
      </c>
      <c r="R3941">
        <f t="shared" si="194"/>
        <v>0</v>
      </c>
      <c r="S3941">
        <f t="shared" si="194"/>
        <v>0</v>
      </c>
    </row>
    <row r="3942" spans="1:19" x14ac:dyDescent="0.2">
      <c r="A3942" s="1">
        <v>4595</v>
      </c>
      <c r="B3942" t="s">
        <v>27</v>
      </c>
      <c r="C3942" t="s">
        <v>1970</v>
      </c>
      <c r="D3942" t="s">
        <v>1971</v>
      </c>
      <c r="E3942" t="s">
        <v>1972</v>
      </c>
      <c r="F3942" t="s">
        <v>30</v>
      </c>
      <c r="G3942" t="s">
        <v>2052</v>
      </c>
      <c r="H3942" t="str">
        <f t="shared" si="195"/>
        <v>参考下题\n</v>
      </c>
      <c r="I3942">
        <v>3</v>
      </c>
      <c r="J3942">
        <v>3</v>
      </c>
      <c r="K3942" t="str">
        <f t="shared" si="193"/>
        <v>冷漠</v>
      </c>
      <c r="L3942" t="s">
        <v>6613</v>
      </c>
      <c r="M3942" t="s">
        <v>30</v>
      </c>
      <c r="N3942" t="s">
        <v>44</v>
      </c>
      <c r="O3942" t="s">
        <v>36</v>
      </c>
      <c r="P3942" t="s">
        <v>20</v>
      </c>
      <c r="Q3942" t="s">
        <v>20</v>
      </c>
      <c r="R3942">
        <f t="shared" si="194"/>
        <v>0</v>
      </c>
      <c r="S3942">
        <f t="shared" si="194"/>
        <v>0</v>
      </c>
    </row>
    <row r="3943" spans="1:19" x14ac:dyDescent="0.2">
      <c r="A3943" s="1">
        <v>4596</v>
      </c>
      <c r="B3943" t="s">
        <v>37</v>
      </c>
      <c r="C3943" t="s">
        <v>6900</v>
      </c>
      <c r="D3943" t="s">
        <v>6897</v>
      </c>
      <c r="E3943" t="s">
        <v>15</v>
      </c>
      <c r="F3943" t="s">
        <v>30</v>
      </c>
      <c r="G3943" t="s">
        <v>2011</v>
      </c>
      <c r="H3943" t="str">
        <f t="shared" si="195"/>
        <v>谢谢老师</v>
      </c>
      <c r="I3943">
        <v>6</v>
      </c>
      <c r="J3943">
        <v>6</v>
      </c>
      <c r="K3943" t="str">
        <f t="shared" si="193"/>
        <v>心流</v>
      </c>
      <c r="L3943" t="s">
        <v>6259</v>
      </c>
      <c r="M3943" t="s">
        <v>30</v>
      </c>
      <c r="N3943" t="s">
        <v>30</v>
      </c>
      <c r="O3943" t="s">
        <v>36</v>
      </c>
      <c r="P3943" t="s">
        <v>20</v>
      </c>
      <c r="Q3943" t="s">
        <v>20</v>
      </c>
      <c r="R3943">
        <f t="shared" si="194"/>
        <v>0</v>
      </c>
      <c r="S3943">
        <f t="shared" si="194"/>
        <v>0</v>
      </c>
    </row>
    <row r="3944" spans="1:19" x14ac:dyDescent="0.2">
      <c r="A3944" s="1">
        <v>4597</v>
      </c>
      <c r="B3944" t="s">
        <v>12</v>
      </c>
      <c r="C3944" t="s">
        <v>6901</v>
      </c>
      <c r="D3944" t="s">
        <v>6902</v>
      </c>
      <c r="E3944" t="s">
        <v>15</v>
      </c>
      <c r="F3944" t="s">
        <v>262</v>
      </c>
      <c r="H3944" t="str">
        <f t="shared" si="195"/>
        <v>求解</v>
      </c>
      <c r="I3944">
        <v>3</v>
      </c>
      <c r="J3944">
        <v>6</v>
      </c>
      <c r="K3944" t="str">
        <f t="shared" si="193"/>
        <v>焦虑</v>
      </c>
      <c r="L3944" t="s">
        <v>6607</v>
      </c>
      <c r="M3944" t="s">
        <v>678</v>
      </c>
      <c r="N3944" t="s">
        <v>18</v>
      </c>
      <c r="O3944" t="s">
        <v>19</v>
      </c>
      <c r="P3944" t="s">
        <v>20</v>
      </c>
      <c r="Q3944" t="s">
        <v>20</v>
      </c>
      <c r="R3944">
        <f t="shared" si="194"/>
        <v>0</v>
      </c>
      <c r="S3944">
        <f t="shared" si="194"/>
        <v>0</v>
      </c>
    </row>
    <row r="3945" spans="1:19" x14ac:dyDescent="0.2">
      <c r="A3945" s="1">
        <v>4598</v>
      </c>
      <c r="B3945" t="s">
        <v>12</v>
      </c>
      <c r="C3945" t="s">
        <v>6903</v>
      </c>
      <c r="D3945" t="s">
        <v>6904</v>
      </c>
      <c r="E3945" t="s">
        <v>15</v>
      </c>
      <c r="F3945" t="s">
        <v>6905</v>
      </c>
      <c r="G3945" t="s">
        <v>6906</v>
      </c>
      <c r="H3945" t="str">
        <f t="shared" si="195"/>
        <v>作业答案作业答案在哪里看</v>
      </c>
      <c r="I3945">
        <v>3</v>
      </c>
      <c r="J3945">
        <v>3</v>
      </c>
      <c r="K3945" t="str">
        <f t="shared" si="193"/>
        <v>冷漠</v>
      </c>
      <c r="L3945" t="s">
        <v>6607</v>
      </c>
      <c r="M3945" t="s">
        <v>2667</v>
      </c>
      <c r="N3945" t="s">
        <v>18</v>
      </c>
      <c r="O3945" t="s">
        <v>53</v>
      </c>
      <c r="P3945" t="s">
        <v>20</v>
      </c>
      <c r="Q3945" t="s">
        <v>20</v>
      </c>
      <c r="R3945">
        <f t="shared" si="194"/>
        <v>0</v>
      </c>
      <c r="S3945">
        <f t="shared" si="194"/>
        <v>0</v>
      </c>
    </row>
    <row r="3946" spans="1:19" x14ac:dyDescent="0.2">
      <c r="A3946" s="1">
        <v>4599</v>
      </c>
      <c r="B3946" t="s">
        <v>12</v>
      </c>
      <c r="C3946" t="s">
        <v>6907</v>
      </c>
      <c r="D3946" t="s">
        <v>6908</v>
      </c>
      <c r="E3946" t="s">
        <v>15</v>
      </c>
      <c r="F3946" t="s">
        <v>6909</v>
      </c>
      <c r="H3946" t="str">
        <f t="shared" si="195"/>
        <v>请问这道题为什么为0</v>
      </c>
      <c r="I3946">
        <v>3</v>
      </c>
      <c r="J3946">
        <v>6</v>
      </c>
      <c r="K3946" t="str">
        <f t="shared" ref="K3946:K4001" si="196">IF(I3946&lt;6,IF(J3946&lt;6,IF(J3946=0,"无关","冷漠"),"焦虑"),IF(J3946&lt;6,"无聊/放松","心流"))</f>
        <v>焦虑</v>
      </c>
      <c r="L3946" t="s">
        <v>6607</v>
      </c>
      <c r="M3946" t="s">
        <v>604</v>
      </c>
      <c r="N3946" t="s">
        <v>162</v>
      </c>
      <c r="O3946" t="s">
        <v>19</v>
      </c>
      <c r="P3946" t="s">
        <v>20</v>
      </c>
      <c r="Q3946" t="s">
        <v>20</v>
      </c>
      <c r="R3946">
        <f t="shared" si="194"/>
        <v>0</v>
      </c>
      <c r="S3946">
        <f t="shared" si="194"/>
        <v>0</v>
      </c>
    </row>
    <row r="3947" spans="1:19" x14ac:dyDescent="0.2">
      <c r="A3947" s="1">
        <v>4601</v>
      </c>
      <c r="B3947" t="s">
        <v>27</v>
      </c>
      <c r="C3947" t="s">
        <v>1970</v>
      </c>
      <c r="D3947" t="s">
        <v>1971</v>
      </c>
      <c r="E3947" t="s">
        <v>1972</v>
      </c>
      <c r="F3947" t="s">
        <v>30</v>
      </c>
      <c r="G3947" t="s">
        <v>6910</v>
      </c>
      <c r="H3947" t="str">
        <f t="shared" si="195"/>
        <v>考虑左右极限时可去掉绝对值记号，然后求极限就容易了</v>
      </c>
      <c r="I3947">
        <v>6</v>
      </c>
      <c r="J3947">
        <v>6</v>
      </c>
      <c r="K3947" t="str">
        <f t="shared" si="196"/>
        <v>心流</v>
      </c>
      <c r="L3947" t="s">
        <v>6613</v>
      </c>
      <c r="M3947" t="s">
        <v>30</v>
      </c>
      <c r="N3947" t="s">
        <v>32</v>
      </c>
      <c r="O3947" t="s">
        <v>36</v>
      </c>
      <c r="P3947" t="s">
        <v>20</v>
      </c>
      <c r="Q3947" t="s">
        <v>20</v>
      </c>
      <c r="R3947">
        <f t="shared" si="194"/>
        <v>0</v>
      </c>
      <c r="S3947">
        <f t="shared" si="194"/>
        <v>0</v>
      </c>
    </row>
    <row r="3948" spans="1:19" x14ac:dyDescent="0.2">
      <c r="A3948" s="1">
        <v>4602</v>
      </c>
      <c r="B3948" t="s">
        <v>12</v>
      </c>
      <c r="C3948" t="s">
        <v>6911</v>
      </c>
      <c r="D3948" t="s">
        <v>6912</v>
      </c>
      <c r="E3948" t="s">
        <v>15</v>
      </c>
      <c r="F3948" t="s">
        <v>262</v>
      </c>
      <c r="H3948" t="str">
        <f t="shared" si="195"/>
        <v>求解</v>
      </c>
      <c r="I3948">
        <v>3</v>
      </c>
      <c r="J3948">
        <v>6</v>
      </c>
      <c r="K3948" t="str">
        <f t="shared" si="196"/>
        <v>焦虑</v>
      </c>
      <c r="L3948" t="s">
        <v>6607</v>
      </c>
      <c r="M3948" t="s">
        <v>649</v>
      </c>
      <c r="N3948" t="s">
        <v>86</v>
      </c>
      <c r="O3948" t="s">
        <v>19</v>
      </c>
      <c r="P3948" t="s">
        <v>20</v>
      </c>
      <c r="Q3948" t="s">
        <v>20</v>
      </c>
      <c r="R3948">
        <f t="shared" si="194"/>
        <v>0</v>
      </c>
      <c r="S3948">
        <f t="shared" si="194"/>
        <v>0</v>
      </c>
    </row>
    <row r="3949" spans="1:19" x14ac:dyDescent="0.2">
      <c r="A3949" s="1">
        <v>4604</v>
      </c>
      <c r="B3949" t="s">
        <v>27</v>
      </c>
      <c r="C3949" t="s">
        <v>6913</v>
      </c>
      <c r="D3949" t="s">
        <v>6914</v>
      </c>
      <c r="E3949" t="s">
        <v>15</v>
      </c>
      <c r="F3949" t="s">
        <v>30</v>
      </c>
      <c r="G3949" t="s">
        <v>6915</v>
      </c>
      <c r="H3949" t="str">
        <f t="shared" si="195"/>
        <v>虽然我也不会，但我觉得你的字很漂亮^O^</v>
      </c>
      <c r="I3949">
        <v>6</v>
      </c>
      <c r="J3949">
        <v>6</v>
      </c>
      <c r="K3949" t="str">
        <f t="shared" si="196"/>
        <v>心流</v>
      </c>
      <c r="L3949" t="s">
        <v>6613</v>
      </c>
      <c r="M3949" t="s">
        <v>30</v>
      </c>
      <c r="N3949" t="s">
        <v>32</v>
      </c>
      <c r="O3949" t="s">
        <v>36</v>
      </c>
      <c r="P3949" t="s">
        <v>20</v>
      </c>
      <c r="Q3949" t="s">
        <v>20</v>
      </c>
      <c r="R3949">
        <f t="shared" si="194"/>
        <v>0</v>
      </c>
      <c r="S3949">
        <f t="shared" si="194"/>
        <v>0</v>
      </c>
    </row>
    <row r="3950" spans="1:19" x14ac:dyDescent="0.2">
      <c r="A3950" s="1">
        <v>4606</v>
      </c>
      <c r="B3950" t="s">
        <v>12</v>
      </c>
      <c r="C3950" t="s">
        <v>6916</v>
      </c>
      <c r="D3950" t="s">
        <v>6917</v>
      </c>
      <c r="E3950" t="s">
        <v>15</v>
      </c>
      <c r="F3950" t="s">
        <v>6918</v>
      </c>
      <c r="G3950" t="s">
        <v>6919</v>
      </c>
      <c r="H3950" t="str">
        <f t="shared" si="195"/>
        <v>请教一下老师\n像这种题目有没有什么比较快速的方法辨别它？\n特值法吗？直接带0或1吗？</v>
      </c>
      <c r="I3950">
        <v>3</v>
      </c>
      <c r="J3950">
        <v>6</v>
      </c>
      <c r="K3950" t="str">
        <f t="shared" si="196"/>
        <v>焦虑</v>
      </c>
      <c r="L3950" t="s">
        <v>6607</v>
      </c>
      <c r="M3950" t="s">
        <v>6109</v>
      </c>
      <c r="N3950" t="s">
        <v>162</v>
      </c>
      <c r="O3950" t="s">
        <v>19</v>
      </c>
      <c r="P3950" t="s">
        <v>20</v>
      </c>
      <c r="Q3950" t="s">
        <v>20</v>
      </c>
      <c r="R3950">
        <f t="shared" si="194"/>
        <v>0</v>
      </c>
      <c r="S3950">
        <f t="shared" si="194"/>
        <v>0</v>
      </c>
    </row>
    <row r="3951" spans="1:19" x14ac:dyDescent="0.2">
      <c r="A3951" s="1">
        <v>4608</v>
      </c>
      <c r="B3951" t="s">
        <v>27</v>
      </c>
      <c r="C3951" t="s">
        <v>2618</v>
      </c>
      <c r="D3951" t="s">
        <v>2619</v>
      </c>
      <c r="E3951" t="s">
        <v>15</v>
      </c>
      <c r="F3951" t="s">
        <v>30</v>
      </c>
      <c r="G3951" t="s">
        <v>6920</v>
      </c>
      <c r="H3951" t="str">
        <f t="shared" si="195"/>
        <v>一般可代入x=o,1,-1这三个数看0时是否函数值为0，1与-1函数值是否相反，这题的c看其导数是否为偶函数\n, \n    , \n</v>
      </c>
      <c r="I3951">
        <v>6</v>
      </c>
      <c r="J3951">
        <v>6</v>
      </c>
      <c r="K3951" t="str">
        <f t="shared" si="196"/>
        <v>心流</v>
      </c>
      <c r="L3951" t="s">
        <v>6613</v>
      </c>
      <c r="M3951" t="s">
        <v>30</v>
      </c>
      <c r="N3951" t="s">
        <v>32</v>
      </c>
      <c r="O3951" t="s">
        <v>36</v>
      </c>
      <c r="P3951" t="s">
        <v>20</v>
      </c>
      <c r="Q3951" t="s">
        <v>20</v>
      </c>
      <c r="R3951">
        <f t="shared" si="194"/>
        <v>0</v>
      </c>
      <c r="S3951">
        <f t="shared" si="194"/>
        <v>0</v>
      </c>
    </row>
    <row r="3952" spans="1:19" x14ac:dyDescent="0.2">
      <c r="A3952" s="1">
        <v>4609</v>
      </c>
      <c r="B3952" t="s">
        <v>12</v>
      </c>
      <c r="C3952" t="s">
        <v>6921</v>
      </c>
      <c r="D3952" t="s">
        <v>6922</v>
      </c>
      <c r="E3952" t="s">
        <v>15</v>
      </c>
      <c r="F3952" t="s">
        <v>6923</v>
      </c>
      <c r="G3952" t="s">
        <v>6924</v>
      </c>
      <c r="H3952" t="str">
        <f t="shared" si="195"/>
        <v>第1,2个例题为什么不直接用等价无穷小来计算</v>
      </c>
      <c r="I3952">
        <v>3</v>
      </c>
      <c r="J3952">
        <v>6</v>
      </c>
      <c r="K3952" t="str">
        <f t="shared" si="196"/>
        <v>焦虑</v>
      </c>
      <c r="L3952" t="s">
        <v>6607</v>
      </c>
      <c r="M3952" t="s">
        <v>514</v>
      </c>
      <c r="N3952" t="s">
        <v>18</v>
      </c>
      <c r="O3952" t="s">
        <v>19</v>
      </c>
      <c r="P3952" t="s">
        <v>20</v>
      </c>
      <c r="Q3952" t="s">
        <v>20</v>
      </c>
      <c r="R3952">
        <f t="shared" si="194"/>
        <v>0</v>
      </c>
      <c r="S3952">
        <f t="shared" si="194"/>
        <v>0</v>
      </c>
    </row>
    <row r="3953" spans="1:19" x14ac:dyDescent="0.2">
      <c r="A3953" s="1">
        <v>4610</v>
      </c>
      <c r="B3953" t="s">
        <v>12</v>
      </c>
      <c r="C3953" t="s">
        <v>6925</v>
      </c>
      <c r="D3953" t="s">
        <v>6926</v>
      </c>
      <c r="E3953" t="s">
        <v>2714</v>
      </c>
      <c r="F3953" t="s">
        <v>6927</v>
      </c>
      <c r="G3953" t="s">
        <v>6928</v>
      </c>
      <c r="H3953" t="str">
        <f t="shared" si="195"/>
        <v>第一题如何做\n无穷小量b选项为何不符合？</v>
      </c>
      <c r="I3953">
        <v>3</v>
      </c>
      <c r="J3953">
        <v>6</v>
      </c>
      <c r="K3953" t="str">
        <f t="shared" si="196"/>
        <v>焦虑</v>
      </c>
      <c r="L3953" t="s">
        <v>6607</v>
      </c>
      <c r="M3953" t="s">
        <v>85</v>
      </c>
      <c r="N3953" t="s">
        <v>52</v>
      </c>
      <c r="O3953" t="s">
        <v>19</v>
      </c>
      <c r="P3953" t="s">
        <v>20</v>
      </c>
      <c r="Q3953" t="s">
        <v>20</v>
      </c>
      <c r="R3953">
        <f t="shared" ref="R3953:S4001" si="197">COUNTIF(P3953,"*高等数学*")</f>
        <v>0</v>
      </c>
      <c r="S3953">
        <f t="shared" si="197"/>
        <v>0</v>
      </c>
    </row>
    <row r="3954" spans="1:19" x14ac:dyDescent="0.2">
      <c r="A3954" s="1">
        <v>4611</v>
      </c>
      <c r="B3954" t="s">
        <v>27</v>
      </c>
      <c r="C3954" t="s">
        <v>2618</v>
      </c>
      <c r="D3954" t="s">
        <v>2619</v>
      </c>
      <c r="E3954" t="s">
        <v>15</v>
      </c>
      <c r="F3954" t="s">
        <v>30</v>
      </c>
      <c r="G3954" t="s">
        <v>6929</v>
      </c>
      <c r="H3954" t="str">
        <f t="shared" si="195"/>
        <v>无穷小量是指趋于0！这个是负无穷大</v>
      </c>
      <c r="I3954">
        <v>6</v>
      </c>
      <c r="J3954">
        <v>6</v>
      </c>
      <c r="K3954" t="str">
        <f t="shared" si="196"/>
        <v>心流</v>
      </c>
      <c r="L3954" t="s">
        <v>6613</v>
      </c>
      <c r="M3954" t="s">
        <v>30</v>
      </c>
      <c r="N3954" t="s">
        <v>32</v>
      </c>
      <c r="O3954" t="s">
        <v>36</v>
      </c>
      <c r="P3954" t="s">
        <v>20</v>
      </c>
      <c r="Q3954" t="s">
        <v>20</v>
      </c>
      <c r="R3954">
        <f t="shared" si="197"/>
        <v>0</v>
      </c>
      <c r="S3954">
        <f t="shared" si="197"/>
        <v>0</v>
      </c>
    </row>
    <row r="3955" spans="1:19" x14ac:dyDescent="0.2">
      <c r="A3955" s="1">
        <v>4612</v>
      </c>
      <c r="B3955" t="s">
        <v>12</v>
      </c>
      <c r="C3955" t="s">
        <v>6930</v>
      </c>
      <c r="D3955" t="s">
        <v>6931</v>
      </c>
      <c r="E3955" t="s">
        <v>15</v>
      </c>
      <c r="F3955" t="s">
        <v>6932</v>
      </c>
      <c r="H3955" t="str">
        <f t="shared" si="195"/>
        <v>麻烦同学们帮我看看这道题怎么用函数极限的定义去证明，十分感谢</v>
      </c>
      <c r="I3955">
        <v>3</v>
      </c>
      <c r="J3955">
        <v>6</v>
      </c>
      <c r="K3955" t="str">
        <f t="shared" si="196"/>
        <v>焦虑</v>
      </c>
      <c r="L3955" t="s">
        <v>6933</v>
      </c>
      <c r="M3955" t="s">
        <v>668</v>
      </c>
      <c r="N3955" t="s">
        <v>18</v>
      </c>
      <c r="O3955" t="s">
        <v>19</v>
      </c>
      <c r="P3955" t="s">
        <v>20</v>
      </c>
      <c r="Q3955" t="s">
        <v>20</v>
      </c>
      <c r="R3955">
        <f t="shared" si="197"/>
        <v>0</v>
      </c>
      <c r="S3955">
        <f t="shared" si="197"/>
        <v>0</v>
      </c>
    </row>
    <row r="3956" spans="1:19" x14ac:dyDescent="0.2">
      <c r="A3956" s="1">
        <v>4613</v>
      </c>
      <c r="B3956" t="s">
        <v>12</v>
      </c>
      <c r="C3956" t="s">
        <v>6934</v>
      </c>
      <c r="D3956" t="s">
        <v>6935</v>
      </c>
      <c r="E3956" t="s">
        <v>15</v>
      </c>
      <c r="F3956" t="s">
        <v>6936</v>
      </c>
      <c r="H3956" t="str">
        <f t="shared" si="195"/>
        <v>老师，这是怎么回事，系统的问题吗</v>
      </c>
      <c r="I3956">
        <v>3</v>
      </c>
      <c r="J3956">
        <v>3</v>
      </c>
      <c r="K3956" t="str">
        <f t="shared" si="196"/>
        <v>冷漠</v>
      </c>
      <c r="L3956" t="s">
        <v>6933</v>
      </c>
      <c r="M3956" t="s">
        <v>711</v>
      </c>
      <c r="N3956" t="s">
        <v>18</v>
      </c>
      <c r="O3956" t="s">
        <v>19</v>
      </c>
      <c r="P3956" t="s">
        <v>20</v>
      </c>
      <c r="Q3956" t="s">
        <v>20</v>
      </c>
      <c r="R3956">
        <f t="shared" si="197"/>
        <v>0</v>
      </c>
      <c r="S3956">
        <f t="shared" si="197"/>
        <v>0</v>
      </c>
    </row>
    <row r="3957" spans="1:19" x14ac:dyDescent="0.2">
      <c r="A3957" s="1">
        <v>4614</v>
      </c>
      <c r="B3957" t="s">
        <v>12</v>
      </c>
      <c r="C3957" t="s">
        <v>6937</v>
      </c>
      <c r="D3957" t="s">
        <v>6938</v>
      </c>
      <c r="E3957" t="s">
        <v>15</v>
      </c>
      <c r="F3957" t="s">
        <v>4893</v>
      </c>
      <c r="G3957" t="s">
        <v>6939</v>
      </c>
      <c r="H3957" t="str">
        <f t="shared" si="195"/>
        <v>？？老师好，为什么这个不是第一类间断点，左极限，右极限都存在，在零处无定义，不就是可去间断点？\n</v>
      </c>
      <c r="I3957">
        <v>3</v>
      </c>
      <c r="J3957">
        <v>6</v>
      </c>
      <c r="K3957" t="str">
        <f t="shared" si="196"/>
        <v>焦虑</v>
      </c>
      <c r="L3957" t="s">
        <v>6933</v>
      </c>
      <c r="M3957" t="s">
        <v>350</v>
      </c>
      <c r="N3957" t="s">
        <v>52</v>
      </c>
      <c r="O3957" t="s">
        <v>53</v>
      </c>
      <c r="P3957" t="s">
        <v>20</v>
      </c>
      <c r="Q3957" t="s">
        <v>20</v>
      </c>
      <c r="R3957">
        <f t="shared" si="197"/>
        <v>0</v>
      </c>
      <c r="S3957">
        <f t="shared" si="197"/>
        <v>0</v>
      </c>
    </row>
    <row r="3958" spans="1:19" x14ac:dyDescent="0.2">
      <c r="A3958" s="1">
        <v>4615</v>
      </c>
      <c r="B3958" t="s">
        <v>27</v>
      </c>
      <c r="C3958" t="s">
        <v>6940</v>
      </c>
      <c r="D3958" t="s">
        <v>6941</v>
      </c>
      <c r="E3958" t="s">
        <v>15</v>
      </c>
      <c r="F3958" t="s">
        <v>30</v>
      </c>
      <c r="G3958" t="s">
        <v>6942</v>
      </c>
      <c r="H3958" t="str">
        <f t="shared" si="195"/>
        <v>由图像可知x趋于零时函数的值在-1和1之间来回波动，故x趋于零时的左极限和右极限都不存在，属于第二类间断点。</v>
      </c>
      <c r="I3958">
        <v>6</v>
      </c>
      <c r="J3958">
        <v>6</v>
      </c>
      <c r="K3958" t="str">
        <f t="shared" si="196"/>
        <v>心流</v>
      </c>
      <c r="L3958" t="s">
        <v>6613</v>
      </c>
      <c r="M3958" t="s">
        <v>30</v>
      </c>
      <c r="N3958" t="s">
        <v>32</v>
      </c>
      <c r="O3958" t="s">
        <v>359</v>
      </c>
      <c r="P3958" t="s">
        <v>20</v>
      </c>
      <c r="Q3958" t="s">
        <v>20</v>
      </c>
      <c r="R3958">
        <f t="shared" si="197"/>
        <v>0</v>
      </c>
      <c r="S3958">
        <f t="shared" si="197"/>
        <v>0</v>
      </c>
    </row>
    <row r="3959" spans="1:19" x14ac:dyDescent="0.2">
      <c r="A3959" s="1">
        <v>4616</v>
      </c>
      <c r="B3959" t="s">
        <v>12</v>
      </c>
      <c r="C3959" t="s">
        <v>6943</v>
      </c>
      <c r="D3959" t="s">
        <v>6944</v>
      </c>
      <c r="E3959" t="s">
        <v>15</v>
      </c>
      <c r="F3959" t="s">
        <v>6945</v>
      </c>
      <c r="H3959" t="str">
        <f t="shared" si="195"/>
        <v>第二题怎么做？在线求解</v>
      </c>
      <c r="I3959">
        <v>3</v>
      </c>
      <c r="J3959">
        <v>6</v>
      </c>
      <c r="K3959" t="str">
        <f t="shared" si="196"/>
        <v>焦虑</v>
      </c>
      <c r="L3959" t="s">
        <v>6933</v>
      </c>
      <c r="M3959" t="s">
        <v>678</v>
      </c>
      <c r="N3959" t="s">
        <v>18</v>
      </c>
      <c r="O3959" t="s">
        <v>19</v>
      </c>
      <c r="P3959" t="s">
        <v>20</v>
      </c>
      <c r="Q3959" t="s">
        <v>20</v>
      </c>
      <c r="R3959">
        <f t="shared" si="197"/>
        <v>0</v>
      </c>
      <c r="S3959">
        <f t="shared" si="197"/>
        <v>0</v>
      </c>
    </row>
    <row r="3960" spans="1:19" x14ac:dyDescent="0.2">
      <c r="A3960" s="1">
        <v>4617</v>
      </c>
      <c r="B3960" t="s">
        <v>12</v>
      </c>
      <c r="C3960" t="s">
        <v>133</v>
      </c>
      <c r="D3960" t="s">
        <v>134</v>
      </c>
      <c r="E3960" t="s">
        <v>15</v>
      </c>
      <c r="F3960" t="s">
        <v>429</v>
      </c>
      <c r="G3960" t="s">
        <v>761</v>
      </c>
      <c r="H3960" t="str">
        <f t="shared" si="195"/>
        <v>帮帮忙\n求解</v>
      </c>
      <c r="I3960">
        <v>3</v>
      </c>
      <c r="J3960">
        <v>6</v>
      </c>
      <c r="K3960" t="str">
        <f t="shared" si="196"/>
        <v>焦虑</v>
      </c>
      <c r="L3960" t="s">
        <v>6933</v>
      </c>
      <c r="M3960" t="s">
        <v>726</v>
      </c>
      <c r="N3960" t="s">
        <v>52</v>
      </c>
      <c r="O3960" t="s">
        <v>19</v>
      </c>
      <c r="P3960" t="s">
        <v>20</v>
      </c>
      <c r="Q3960" t="s">
        <v>20</v>
      </c>
      <c r="R3960">
        <f t="shared" si="197"/>
        <v>0</v>
      </c>
      <c r="S3960">
        <f t="shared" si="197"/>
        <v>0</v>
      </c>
    </row>
    <row r="3961" spans="1:19" x14ac:dyDescent="0.2">
      <c r="A3961" s="1">
        <v>4619</v>
      </c>
      <c r="B3961" t="s">
        <v>37</v>
      </c>
      <c r="C3961" t="s">
        <v>433</v>
      </c>
      <c r="D3961" t="s">
        <v>134</v>
      </c>
      <c r="E3961" t="s">
        <v>15</v>
      </c>
      <c r="F3961" t="s">
        <v>30</v>
      </c>
      <c r="G3961" t="s">
        <v>307</v>
      </c>
      <c r="H3961" t="str">
        <f t="shared" si="195"/>
        <v>谢谢</v>
      </c>
      <c r="I3961">
        <v>6</v>
      </c>
      <c r="J3961">
        <v>6</v>
      </c>
      <c r="K3961" t="str">
        <f t="shared" si="196"/>
        <v>心流</v>
      </c>
      <c r="L3961" t="s">
        <v>6946</v>
      </c>
      <c r="M3961" t="s">
        <v>30</v>
      </c>
      <c r="N3961" t="s">
        <v>30</v>
      </c>
      <c r="O3961" t="s">
        <v>36</v>
      </c>
      <c r="P3961" t="s">
        <v>20</v>
      </c>
      <c r="Q3961" t="s">
        <v>20</v>
      </c>
      <c r="R3961">
        <f t="shared" si="197"/>
        <v>0</v>
      </c>
      <c r="S3961">
        <f t="shared" si="197"/>
        <v>0</v>
      </c>
    </row>
    <row r="3962" spans="1:19" x14ac:dyDescent="0.2">
      <c r="A3962" s="1">
        <v>4620</v>
      </c>
      <c r="B3962" t="s">
        <v>12</v>
      </c>
      <c r="C3962" t="s">
        <v>6947</v>
      </c>
      <c r="D3962" t="s">
        <v>6948</v>
      </c>
      <c r="E3962" t="s">
        <v>15</v>
      </c>
      <c r="F3962" t="s">
        <v>6949</v>
      </c>
      <c r="G3962" t="s">
        <v>6950</v>
      </c>
      <c r="H3962" t="str">
        <f t="shared" si="195"/>
        <v>第一单元检测题\n老师这个咋写</v>
      </c>
      <c r="I3962">
        <v>3</v>
      </c>
      <c r="J3962">
        <v>6</v>
      </c>
      <c r="K3962" t="str">
        <f t="shared" si="196"/>
        <v>焦虑</v>
      </c>
      <c r="L3962" t="s">
        <v>6933</v>
      </c>
      <c r="M3962" t="s">
        <v>862</v>
      </c>
      <c r="N3962" t="s">
        <v>162</v>
      </c>
      <c r="O3962" t="s">
        <v>19</v>
      </c>
      <c r="P3962" t="s">
        <v>20</v>
      </c>
      <c r="Q3962" t="s">
        <v>20</v>
      </c>
      <c r="R3962">
        <f t="shared" si="197"/>
        <v>0</v>
      </c>
      <c r="S3962">
        <f t="shared" si="197"/>
        <v>0</v>
      </c>
    </row>
    <row r="3963" spans="1:19" x14ac:dyDescent="0.2">
      <c r="A3963" s="1">
        <v>4622</v>
      </c>
      <c r="B3963" t="s">
        <v>27</v>
      </c>
      <c r="C3963" t="s">
        <v>2143</v>
      </c>
      <c r="D3963" t="s">
        <v>2144</v>
      </c>
      <c r="E3963" t="s">
        <v>39</v>
      </c>
      <c r="F3963" t="s">
        <v>30</v>
      </c>
      <c r="G3963" t="s">
        <v>6951</v>
      </c>
      <c r="H3963" t="str">
        <f t="shared" si="195"/>
        <v>直接看分子分母最高次项的系数比</v>
      </c>
      <c r="I3963">
        <v>6</v>
      </c>
      <c r="J3963">
        <v>3</v>
      </c>
      <c r="K3963" t="str">
        <f t="shared" si="196"/>
        <v>无聊/放松</v>
      </c>
      <c r="L3963" t="s">
        <v>6946</v>
      </c>
      <c r="M3963" t="s">
        <v>30</v>
      </c>
      <c r="N3963" t="s">
        <v>32</v>
      </c>
      <c r="O3963" t="s">
        <v>33</v>
      </c>
      <c r="P3963" t="s">
        <v>20</v>
      </c>
      <c r="Q3963" t="s">
        <v>20</v>
      </c>
      <c r="R3963">
        <f t="shared" si="197"/>
        <v>0</v>
      </c>
      <c r="S3963">
        <f t="shared" si="197"/>
        <v>0</v>
      </c>
    </row>
    <row r="3964" spans="1:19" x14ac:dyDescent="0.2">
      <c r="A3964" s="1">
        <v>4623</v>
      </c>
      <c r="B3964" t="s">
        <v>12</v>
      </c>
      <c r="C3964" t="s">
        <v>4010</v>
      </c>
      <c r="D3964" t="s">
        <v>4011</v>
      </c>
      <c r="E3964" t="s">
        <v>15</v>
      </c>
      <c r="F3964" t="s">
        <v>6566</v>
      </c>
      <c r="H3964" t="str">
        <f t="shared" si="195"/>
        <v>这道题怎么做</v>
      </c>
      <c r="I3964">
        <v>3</v>
      </c>
      <c r="J3964">
        <v>6</v>
      </c>
      <c r="K3964" t="str">
        <f t="shared" si="196"/>
        <v>焦虑</v>
      </c>
      <c r="L3964" t="s">
        <v>6933</v>
      </c>
      <c r="M3964" t="s">
        <v>862</v>
      </c>
      <c r="N3964" t="s">
        <v>52</v>
      </c>
      <c r="O3964" t="s">
        <v>19</v>
      </c>
      <c r="P3964" t="s">
        <v>20</v>
      </c>
      <c r="Q3964" t="s">
        <v>20</v>
      </c>
      <c r="R3964">
        <f t="shared" si="197"/>
        <v>0</v>
      </c>
      <c r="S3964">
        <f t="shared" si="197"/>
        <v>0</v>
      </c>
    </row>
    <row r="3965" spans="1:19" x14ac:dyDescent="0.2">
      <c r="A3965" s="1">
        <v>4624</v>
      </c>
      <c r="B3965" t="s">
        <v>27</v>
      </c>
      <c r="C3965" t="s">
        <v>1970</v>
      </c>
      <c r="D3965" t="s">
        <v>1971</v>
      </c>
      <c r="E3965" t="s">
        <v>1972</v>
      </c>
      <c r="F3965" t="s">
        <v>30</v>
      </c>
      <c r="G3965" t="s">
        <v>2052</v>
      </c>
      <c r="H3965" t="str">
        <f t="shared" si="195"/>
        <v>参考下题\n</v>
      </c>
      <c r="I3965">
        <v>3</v>
      </c>
      <c r="J3965">
        <v>3</v>
      </c>
      <c r="K3965" t="str">
        <f t="shared" si="196"/>
        <v>冷漠</v>
      </c>
      <c r="L3965" t="s">
        <v>6613</v>
      </c>
      <c r="M3965" t="s">
        <v>30</v>
      </c>
      <c r="N3965" t="s">
        <v>32</v>
      </c>
      <c r="O3965" t="s">
        <v>36</v>
      </c>
      <c r="P3965" t="s">
        <v>20</v>
      </c>
      <c r="Q3965" t="s">
        <v>20</v>
      </c>
      <c r="R3965">
        <f t="shared" si="197"/>
        <v>0</v>
      </c>
      <c r="S3965">
        <f t="shared" si="197"/>
        <v>0</v>
      </c>
    </row>
    <row r="3966" spans="1:19" x14ac:dyDescent="0.2">
      <c r="A3966" s="1">
        <v>4625</v>
      </c>
      <c r="B3966" t="s">
        <v>12</v>
      </c>
      <c r="C3966" t="s">
        <v>1249</v>
      </c>
      <c r="D3966" t="s">
        <v>1250</v>
      </c>
      <c r="E3966" t="s">
        <v>15</v>
      </c>
      <c r="F3966" t="s">
        <v>6952</v>
      </c>
      <c r="H3966" t="str">
        <f t="shared" si="195"/>
        <v>请问大家第（6）题怎么做呀</v>
      </c>
      <c r="I3966">
        <v>3</v>
      </c>
      <c r="J3966">
        <v>6</v>
      </c>
      <c r="K3966" t="str">
        <f t="shared" si="196"/>
        <v>焦虑</v>
      </c>
      <c r="L3966" t="s">
        <v>6933</v>
      </c>
      <c r="M3966" t="s">
        <v>297</v>
      </c>
      <c r="N3966" t="s">
        <v>52</v>
      </c>
      <c r="O3966" t="s">
        <v>53</v>
      </c>
      <c r="P3966" t="s">
        <v>20</v>
      </c>
      <c r="Q3966" t="s">
        <v>20</v>
      </c>
      <c r="R3966">
        <f t="shared" si="197"/>
        <v>0</v>
      </c>
      <c r="S3966">
        <f t="shared" si="197"/>
        <v>0</v>
      </c>
    </row>
    <row r="3967" spans="1:19" x14ac:dyDescent="0.2">
      <c r="A3967" s="1">
        <v>4627</v>
      </c>
      <c r="B3967" t="s">
        <v>12</v>
      </c>
      <c r="C3967" t="s">
        <v>133</v>
      </c>
      <c r="D3967" t="s">
        <v>134</v>
      </c>
      <c r="E3967" t="s">
        <v>15</v>
      </c>
      <c r="F3967" t="s">
        <v>6953</v>
      </c>
      <c r="G3967" t="s">
        <v>6954</v>
      </c>
      <c r="H3967" t="str">
        <f t="shared" si="195"/>
        <v>help\xa0\n这两题怎么写</v>
      </c>
      <c r="I3967">
        <v>3</v>
      </c>
      <c r="J3967">
        <v>6</v>
      </c>
      <c r="K3967" t="str">
        <f t="shared" si="196"/>
        <v>焦虑</v>
      </c>
      <c r="L3967" t="s">
        <v>6933</v>
      </c>
      <c r="M3967" t="s">
        <v>604</v>
      </c>
      <c r="N3967" t="s">
        <v>162</v>
      </c>
      <c r="O3967" t="s">
        <v>19</v>
      </c>
      <c r="P3967" t="s">
        <v>20</v>
      </c>
      <c r="Q3967" t="s">
        <v>20</v>
      </c>
      <c r="R3967">
        <f t="shared" si="197"/>
        <v>0</v>
      </c>
      <c r="S3967">
        <f t="shared" si="197"/>
        <v>0</v>
      </c>
    </row>
    <row r="3968" spans="1:19" x14ac:dyDescent="0.2">
      <c r="A3968" s="1">
        <v>4629</v>
      </c>
      <c r="B3968" t="s">
        <v>37</v>
      </c>
      <c r="C3968" t="s">
        <v>433</v>
      </c>
      <c r="D3968" t="s">
        <v>134</v>
      </c>
      <c r="E3968" t="s">
        <v>15</v>
      </c>
      <c r="F3968" t="s">
        <v>30</v>
      </c>
      <c r="G3968" t="s">
        <v>6955</v>
      </c>
      <c r="H3968" t="str">
        <f t="shared" si="195"/>
        <v>谢谢，好厉害</v>
      </c>
      <c r="I3968">
        <v>6</v>
      </c>
      <c r="J3968">
        <v>6</v>
      </c>
      <c r="K3968" t="str">
        <f t="shared" si="196"/>
        <v>心流</v>
      </c>
      <c r="L3968" t="s">
        <v>6946</v>
      </c>
      <c r="M3968" t="s">
        <v>30</v>
      </c>
      <c r="N3968" t="s">
        <v>30</v>
      </c>
      <c r="O3968" t="s">
        <v>36</v>
      </c>
      <c r="P3968" t="s">
        <v>20</v>
      </c>
      <c r="Q3968" t="s">
        <v>20</v>
      </c>
      <c r="R3968">
        <f t="shared" si="197"/>
        <v>0</v>
      </c>
      <c r="S3968">
        <f t="shared" si="197"/>
        <v>0</v>
      </c>
    </row>
    <row r="3969" spans="1:19" x14ac:dyDescent="0.2">
      <c r="A3969" s="1">
        <v>4630</v>
      </c>
      <c r="B3969" t="s">
        <v>37</v>
      </c>
      <c r="C3969" t="s">
        <v>444</v>
      </c>
      <c r="D3969" t="s">
        <v>445</v>
      </c>
      <c r="E3969" t="s">
        <v>65</v>
      </c>
      <c r="F3969" t="s">
        <v>30</v>
      </c>
      <c r="G3969" t="s">
        <v>6956</v>
      </c>
      <c r="H3969" t="str">
        <f t="shared" si="195"/>
        <v>正切减正弦写错了。应该是3次方，不是2次方</v>
      </c>
      <c r="I3969">
        <v>6</v>
      </c>
      <c r="J3969">
        <v>3</v>
      </c>
      <c r="K3969" t="str">
        <f t="shared" si="196"/>
        <v>无聊/放松</v>
      </c>
      <c r="L3969" t="s">
        <v>6946</v>
      </c>
      <c r="M3969" t="s">
        <v>30</v>
      </c>
      <c r="N3969" t="s">
        <v>30</v>
      </c>
      <c r="O3969" t="s">
        <v>36</v>
      </c>
      <c r="P3969" t="s">
        <v>20</v>
      </c>
      <c r="Q3969" t="s">
        <v>20</v>
      </c>
      <c r="R3969">
        <f t="shared" si="197"/>
        <v>0</v>
      </c>
      <c r="S3969">
        <f t="shared" si="197"/>
        <v>0</v>
      </c>
    </row>
    <row r="3970" spans="1:19" x14ac:dyDescent="0.2">
      <c r="A3970" s="1">
        <v>4631</v>
      </c>
      <c r="B3970" t="s">
        <v>27</v>
      </c>
      <c r="C3970" t="s">
        <v>433</v>
      </c>
      <c r="D3970" t="s">
        <v>134</v>
      </c>
      <c r="E3970" t="s">
        <v>15</v>
      </c>
      <c r="F3970" t="s">
        <v>30</v>
      </c>
      <c r="G3970" t="s">
        <v>6957</v>
      </c>
      <c r="H3970" t="str">
        <f t="shared" si="195"/>
        <v>帮帮忙啊</v>
      </c>
      <c r="I3970">
        <v>3</v>
      </c>
      <c r="J3970">
        <v>6</v>
      </c>
      <c r="K3970" t="str">
        <f t="shared" si="196"/>
        <v>焦虑</v>
      </c>
      <c r="L3970" t="s">
        <v>6946</v>
      </c>
      <c r="M3970" t="s">
        <v>30</v>
      </c>
      <c r="N3970" t="s">
        <v>32</v>
      </c>
      <c r="O3970" t="s">
        <v>36</v>
      </c>
      <c r="P3970" t="s">
        <v>20</v>
      </c>
      <c r="Q3970" t="s">
        <v>20</v>
      </c>
      <c r="R3970">
        <f t="shared" si="197"/>
        <v>0</v>
      </c>
      <c r="S3970">
        <f t="shared" si="197"/>
        <v>0</v>
      </c>
    </row>
    <row r="3971" spans="1:19" x14ac:dyDescent="0.2">
      <c r="A3971" s="1">
        <v>4632</v>
      </c>
      <c r="B3971" t="s">
        <v>12</v>
      </c>
      <c r="C3971" t="s">
        <v>609</v>
      </c>
      <c r="D3971" t="s">
        <v>610</v>
      </c>
      <c r="E3971" t="s">
        <v>15</v>
      </c>
      <c r="F3971" t="s">
        <v>6958</v>
      </c>
      <c r="H3971" t="str">
        <f t="shared" ref="H3971:H4001" si="198">IF(F3971="null","",F3971)&amp;G3971</f>
        <v>老师这题怎么写？</v>
      </c>
      <c r="I3971">
        <v>3</v>
      </c>
      <c r="J3971">
        <v>6</v>
      </c>
      <c r="K3971" t="str">
        <f t="shared" si="196"/>
        <v>焦虑</v>
      </c>
      <c r="L3971" t="s">
        <v>6933</v>
      </c>
      <c r="M3971" t="s">
        <v>5709</v>
      </c>
      <c r="N3971" t="s">
        <v>52</v>
      </c>
      <c r="O3971" t="s">
        <v>19</v>
      </c>
      <c r="P3971" t="s">
        <v>20</v>
      </c>
      <c r="Q3971" t="s">
        <v>20</v>
      </c>
      <c r="R3971">
        <f t="shared" si="197"/>
        <v>0</v>
      </c>
      <c r="S3971">
        <f t="shared" si="197"/>
        <v>0</v>
      </c>
    </row>
    <row r="3972" spans="1:19" x14ac:dyDescent="0.2">
      <c r="A3972" s="1">
        <v>4634</v>
      </c>
      <c r="B3972" t="s">
        <v>12</v>
      </c>
      <c r="C3972" t="s">
        <v>133</v>
      </c>
      <c r="D3972" t="s">
        <v>134</v>
      </c>
      <c r="E3972" t="s">
        <v>15</v>
      </c>
      <c r="F3972" t="s">
        <v>262</v>
      </c>
      <c r="G3972" t="s">
        <v>6959</v>
      </c>
      <c r="H3972" t="str">
        <f t="shared" si="198"/>
        <v>求解\n根号怎么搞</v>
      </c>
      <c r="I3972">
        <v>3</v>
      </c>
      <c r="J3972">
        <v>6</v>
      </c>
      <c r="K3972" t="str">
        <f t="shared" si="196"/>
        <v>焦虑</v>
      </c>
      <c r="L3972" t="s">
        <v>6933</v>
      </c>
      <c r="M3972" t="s">
        <v>754</v>
      </c>
      <c r="N3972" t="s">
        <v>162</v>
      </c>
      <c r="O3972" t="s">
        <v>19</v>
      </c>
      <c r="P3972" t="s">
        <v>20</v>
      </c>
      <c r="Q3972" t="s">
        <v>20</v>
      </c>
      <c r="R3972">
        <f t="shared" si="197"/>
        <v>0</v>
      </c>
      <c r="S3972">
        <f t="shared" si="197"/>
        <v>0</v>
      </c>
    </row>
    <row r="3973" spans="1:19" x14ac:dyDescent="0.2">
      <c r="A3973" s="1">
        <v>4636</v>
      </c>
      <c r="B3973" t="s">
        <v>27</v>
      </c>
      <c r="C3973" t="s">
        <v>1970</v>
      </c>
      <c r="D3973" t="s">
        <v>1971</v>
      </c>
      <c r="E3973" t="s">
        <v>1972</v>
      </c>
      <c r="F3973" t="s">
        <v>30</v>
      </c>
      <c r="G3973" t="s">
        <v>6960</v>
      </c>
      <c r="H3973" t="str">
        <f t="shared" si="198"/>
        <v>分子与x／2等价无穷小</v>
      </c>
      <c r="I3973">
        <v>6</v>
      </c>
      <c r="J3973">
        <v>6</v>
      </c>
      <c r="K3973" t="str">
        <f t="shared" si="196"/>
        <v>心流</v>
      </c>
      <c r="L3973" t="s">
        <v>6613</v>
      </c>
      <c r="M3973" t="s">
        <v>30</v>
      </c>
      <c r="N3973" t="s">
        <v>32</v>
      </c>
      <c r="O3973" t="s">
        <v>36</v>
      </c>
      <c r="P3973" t="s">
        <v>20</v>
      </c>
      <c r="Q3973" t="s">
        <v>20</v>
      </c>
      <c r="R3973">
        <f t="shared" si="197"/>
        <v>0</v>
      </c>
      <c r="S3973">
        <f t="shared" si="197"/>
        <v>0</v>
      </c>
    </row>
    <row r="3974" spans="1:19" x14ac:dyDescent="0.2">
      <c r="A3974" s="1">
        <v>4637</v>
      </c>
      <c r="B3974" t="s">
        <v>12</v>
      </c>
      <c r="C3974" t="s">
        <v>6961</v>
      </c>
      <c r="D3974" t="s">
        <v>6962</v>
      </c>
      <c r="E3974" t="s">
        <v>6963</v>
      </c>
      <c r="F3974" t="s">
        <v>6964</v>
      </c>
      <c r="H3974" t="str">
        <f t="shared" si="198"/>
        <v>为什么n大于1+lnE/ln|q|了</v>
      </c>
      <c r="I3974">
        <v>3</v>
      </c>
      <c r="J3974">
        <v>6</v>
      </c>
      <c r="K3974" t="str">
        <f t="shared" si="196"/>
        <v>焦虑</v>
      </c>
      <c r="L3974" t="s">
        <v>6933</v>
      </c>
      <c r="M3974" t="s">
        <v>1178</v>
      </c>
      <c r="N3974" t="s">
        <v>18</v>
      </c>
      <c r="O3974" t="s">
        <v>19</v>
      </c>
      <c r="P3974" t="s">
        <v>20</v>
      </c>
      <c r="Q3974" t="s">
        <v>20</v>
      </c>
      <c r="R3974">
        <f t="shared" si="197"/>
        <v>0</v>
      </c>
      <c r="S3974">
        <f t="shared" si="197"/>
        <v>0</v>
      </c>
    </row>
    <row r="3975" spans="1:19" x14ac:dyDescent="0.2">
      <c r="A3975" s="1">
        <v>4638</v>
      </c>
      <c r="B3975" t="s">
        <v>12</v>
      </c>
      <c r="C3975" t="s">
        <v>133</v>
      </c>
      <c r="D3975" t="s">
        <v>134</v>
      </c>
      <c r="E3975" t="s">
        <v>15</v>
      </c>
      <c r="F3975" t="s">
        <v>429</v>
      </c>
      <c r="H3975" t="str">
        <f t="shared" si="198"/>
        <v>帮帮忙</v>
      </c>
      <c r="I3975">
        <v>3</v>
      </c>
      <c r="J3975">
        <v>6</v>
      </c>
      <c r="K3975" t="str">
        <f t="shared" si="196"/>
        <v>焦虑</v>
      </c>
      <c r="L3975" t="s">
        <v>6933</v>
      </c>
      <c r="M3975" t="s">
        <v>677</v>
      </c>
      <c r="N3975" t="s">
        <v>52</v>
      </c>
      <c r="O3975" t="s">
        <v>19</v>
      </c>
      <c r="P3975" t="s">
        <v>20</v>
      </c>
      <c r="Q3975" t="s">
        <v>20</v>
      </c>
      <c r="R3975">
        <f t="shared" si="197"/>
        <v>0</v>
      </c>
      <c r="S3975">
        <f t="shared" si="197"/>
        <v>0</v>
      </c>
    </row>
    <row r="3976" spans="1:19" x14ac:dyDescent="0.2">
      <c r="A3976" s="1">
        <v>4640</v>
      </c>
      <c r="B3976" t="s">
        <v>37</v>
      </c>
      <c r="C3976" t="s">
        <v>433</v>
      </c>
      <c r="D3976" t="s">
        <v>134</v>
      </c>
      <c r="E3976" t="s">
        <v>15</v>
      </c>
      <c r="F3976" t="s">
        <v>30</v>
      </c>
      <c r="G3976" t="s">
        <v>307</v>
      </c>
      <c r="H3976" t="str">
        <f t="shared" si="198"/>
        <v>谢谢</v>
      </c>
      <c r="I3976">
        <v>6</v>
      </c>
      <c r="J3976">
        <v>6</v>
      </c>
      <c r="K3976" t="str">
        <f t="shared" si="196"/>
        <v>心流</v>
      </c>
      <c r="L3976" t="s">
        <v>6946</v>
      </c>
      <c r="M3976" t="s">
        <v>30</v>
      </c>
      <c r="N3976" t="s">
        <v>30</v>
      </c>
      <c r="O3976" t="s">
        <v>33</v>
      </c>
      <c r="P3976" t="s">
        <v>20</v>
      </c>
      <c r="Q3976" t="s">
        <v>20</v>
      </c>
      <c r="R3976">
        <f t="shared" si="197"/>
        <v>0</v>
      </c>
      <c r="S3976">
        <f t="shared" si="197"/>
        <v>0</v>
      </c>
    </row>
    <row r="3977" spans="1:19" x14ac:dyDescent="0.2">
      <c r="A3977" s="1">
        <v>4641</v>
      </c>
      <c r="B3977" t="s">
        <v>12</v>
      </c>
      <c r="C3977" t="s">
        <v>6965</v>
      </c>
      <c r="D3977" t="s">
        <v>6966</v>
      </c>
      <c r="E3977" t="s">
        <v>15</v>
      </c>
      <c r="F3977" t="s">
        <v>6967</v>
      </c>
      <c r="H3977" t="str">
        <f t="shared" si="198"/>
        <v>第二题啥意思啊？</v>
      </c>
      <c r="I3977">
        <v>3</v>
      </c>
      <c r="J3977">
        <v>6</v>
      </c>
      <c r="K3977" t="str">
        <f t="shared" si="196"/>
        <v>焦虑</v>
      </c>
      <c r="L3977" t="s">
        <v>6933</v>
      </c>
      <c r="M3977" t="s">
        <v>6968</v>
      </c>
      <c r="N3977" t="s">
        <v>18</v>
      </c>
      <c r="O3977" t="s">
        <v>19</v>
      </c>
      <c r="P3977" t="s">
        <v>20</v>
      </c>
      <c r="Q3977" t="s">
        <v>20</v>
      </c>
      <c r="R3977">
        <f t="shared" si="197"/>
        <v>0</v>
      </c>
      <c r="S3977">
        <f t="shared" si="197"/>
        <v>0</v>
      </c>
    </row>
    <row r="3978" spans="1:19" x14ac:dyDescent="0.2">
      <c r="A3978" s="1">
        <v>4642</v>
      </c>
      <c r="B3978" t="s">
        <v>12</v>
      </c>
      <c r="C3978" t="s">
        <v>6930</v>
      </c>
      <c r="D3978" t="s">
        <v>6931</v>
      </c>
      <c r="E3978" t="s">
        <v>15</v>
      </c>
      <c r="F3978" t="s">
        <v>6969</v>
      </c>
      <c r="H3978" t="str">
        <f t="shared" si="198"/>
        <v>老师们同学们可以帮我看看这道题吗？十分感谢。</v>
      </c>
      <c r="I3978">
        <v>3</v>
      </c>
      <c r="J3978">
        <v>6</v>
      </c>
      <c r="K3978" t="str">
        <f t="shared" si="196"/>
        <v>焦虑</v>
      </c>
      <c r="L3978" t="s">
        <v>6933</v>
      </c>
      <c r="M3978" t="s">
        <v>3438</v>
      </c>
      <c r="N3978" t="s">
        <v>719</v>
      </c>
      <c r="O3978" t="s">
        <v>53</v>
      </c>
      <c r="P3978" t="s">
        <v>20</v>
      </c>
      <c r="Q3978" t="s">
        <v>20</v>
      </c>
      <c r="R3978">
        <f t="shared" si="197"/>
        <v>0</v>
      </c>
      <c r="S3978">
        <f t="shared" si="197"/>
        <v>0</v>
      </c>
    </row>
    <row r="3979" spans="1:19" x14ac:dyDescent="0.2">
      <c r="A3979" s="1">
        <v>4643</v>
      </c>
      <c r="B3979" t="s">
        <v>27</v>
      </c>
      <c r="C3979" t="s">
        <v>2252</v>
      </c>
      <c r="D3979" t="s">
        <v>2253</v>
      </c>
      <c r="E3979" t="s">
        <v>15</v>
      </c>
      <c r="F3979" t="s">
        <v>30</v>
      </c>
      <c r="G3979" t="s">
        <v>6970</v>
      </c>
      <c r="H3979" t="str">
        <f t="shared" si="198"/>
        <v>这就是最基本的代入啊\n, \n    , \n</v>
      </c>
      <c r="I3979">
        <v>6</v>
      </c>
      <c r="J3979">
        <v>3</v>
      </c>
      <c r="K3979" t="str">
        <f t="shared" si="196"/>
        <v>无聊/放松</v>
      </c>
      <c r="L3979" t="s">
        <v>2142</v>
      </c>
      <c r="M3979" t="s">
        <v>30</v>
      </c>
      <c r="N3979" t="s">
        <v>44</v>
      </c>
      <c r="O3979" t="s">
        <v>36</v>
      </c>
      <c r="P3979" t="s">
        <v>20</v>
      </c>
      <c r="Q3979" t="s">
        <v>20</v>
      </c>
      <c r="R3979">
        <f t="shared" si="197"/>
        <v>0</v>
      </c>
      <c r="S3979">
        <f t="shared" si="197"/>
        <v>0</v>
      </c>
    </row>
    <row r="3980" spans="1:19" x14ac:dyDescent="0.2">
      <c r="A3980" s="1">
        <v>4644</v>
      </c>
      <c r="B3980" t="s">
        <v>37</v>
      </c>
      <c r="C3980" t="s">
        <v>2143</v>
      </c>
      <c r="D3980" t="s">
        <v>2144</v>
      </c>
      <c r="E3980" t="s">
        <v>39</v>
      </c>
      <c r="F3980" t="s">
        <v>30</v>
      </c>
      <c r="G3980" t="s">
        <v>6971</v>
      </c>
      <c r="H3980" t="str">
        <f t="shared" si="198"/>
        <v>你说的对，若这题x趋于0，则用前面的方法来算。</v>
      </c>
      <c r="I3980">
        <v>6</v>
      </c>
      <c r="J3980">
        <v>6</v>
      </c>
      <c r="K3980" t="str">
        <f t="shared" si="196"/>
        <v>心流</v>
      </c>
      <c r="L3980" t="s">
        <v>1907</v>
      </c>
      <c r="M3980" t="s">
        <v>30</v>
      </c>
      <c r="N3980" t="s">
        <v>30</v>
      </c>
      <c r="O3980" t="s">
        <v>36</v>
      </c>
      <c r="P3980" t="s">
        <v>20</v>
      </c>
      <c r="Q3980" t="s">
        <v>20</v>
      </c>
      <c r="R3980">
        <f t="shared" si="197"/>
        <v>0</v>
      </c>
      <c r="S3980">
        <f t="shared" si="197"/>
        <v>0</v>
      </c>
    </row>
    <row r="3981" spans="1:19" x14ac:dyDescent="0.2">
      <c r="A3981" s="1">
        <v>4645</v>
      </c>
      <c r="B3981" t="s">
        <v>27</v>
      </c>
      <c r="C3981" t="s">
        <v>2252</v>
      </c>
      <c r="D3981" t="s">
        <v>2253</v>
      </c>
      <c r="E3981" t="s">
        <v>15</v>
      </c>
      <c r="F3981" t="s">
        <v>30</v>
      </c>
      <c r="G3981" t="s">
        <v>6972</v>
      </c>
      <c r="H3981" t="str">
        <f t="shared" si="198"/>
        <v>直接带一不行吗？？？\n, \n    , \n</v>
      </c>
      <c r="I3981">
        <v>3</v>
      </c>
      <c r="J3981">
        <v>6</v>
      </c>
      <c r="K3981" t="str">
        <f t="shared" si="196"/>
        <v>焦虑</v>
      </c>
      <c r="L3981" t="s">
        <v>2142</v>
      </c>
      <c r="M3981" t="s">
        <v>30</v>
      </c>
      <c r="N3981" t="s">
        <v>32</v>
      </c>
      <c r="O3981" t="s">
        <v>36</v>
      </c>
      <c r="P3981" t="s">
        <v>20</v>
      </c>
      <c r="Q3981" t="s">
        <v>20</v>
      </c>
      <c r="R3981">
        <f t="shared" si="197"/>
        <v>0</v>
      </c>
      <c r="S3981">
        <f t="shared" si="197"/>
        <v>0</v>
      </c>
    </row>
    <row r="3982" spans="1:19" x14ac:dyDescent="0.2">
      <c r="A3982" s="1">
        <v>4647</v>
      </c>
      <c r="B3982" t="s">
        <v>37</v>
      </c>
      <c r="C3982" t="s">
        <v>2143</v>
      </c>
      <c r="D3982" t="s">
        <v>2144</v>
      </c>
      <c r="E3982" t="s">
        <v>39</v>
      </c>
      <c r="F3982" t="s">
        <v>30</v>
      </c>
      <c r="G3982" t="s">
        <v>6973</v>
      </c>
      <c r="H3982" t="str">
        <f t="shared" si="198"/>
        <v>正确答案</v>
      </c>
      <c r="I3982">
        <v>3</v>
      </c>
      <c r="J3982">
        <v>3</v>
      </c>
      <c r="K3982" t="str">
        <f t="shared" si="196"/>
        <v>冷漠</v>
      </c>
      <c r="L3982" t="s">
        <v>5523</v>
      </c>
      <c r="M3982" t="s">
        <v>30</v>
      </c>
      <c r="N3982" t="s">
        <v>30</v>
      </c>
      <c r="O3982" t="s">
        <v>36</v>
      </c>
      <c r="P3982" t="s">
        <v>20</v>
      </c>
      <c r="Q3982" t="s">
        <v>20</v>
      </c>
      <c r="R3982">
        <f t="shared" si="197"/>
        <v>0</v>
      </c>
      <c r="S3982">
        <f t="shared" si="197"/>
        <v>0</v>
      </c>
    </row>
    <row r="3983" spans="1:19" x14ac:dyDescent="0.2">
      <c r="A3983" s="1">
        <v>4648</v>
      </c>
      <c r="B3983" t="s">
        <v>37</v>
      </c>
      <c r="C3983" t="s">
        <v>5359</v>
      </c>
      <c r="D3983" t="s">
        <v>5054</v>
      </c>
      <c r="E3983" t="s">
        <v>5055</v>
      </c>
      <c r="F3983" t="s">
        <v>30</v>
      </c>
      <c r="G3983" t="s">
        <v>6974</v>
      </c>
      <c r="H3983" t="str">
        <f t="shared" si="198"/>
        <v>同学，我化简那块儿看不懂，你可以教下我吗？谢谢！</v>
      </c>
      <c r="I3983">
        <v>3</v>
      </c>
      <c r="J3983">
        <v>6</v>
      </c>
      <c r="K3983" t="str">
        <f t="shared" si="196"/>
        <v>焦虑</v>
      </c>
      <c r="L3983" t="s">
        <v>5523</v>
      </c>
      <c r="M3983" t="s">
        <v>30</v>
      </c>
      <c r="N3983" t="s">
        <v>30</v>
      </c>
      <c r="O3983" t="s">
        <v>36</v>
      </c>
      <c r="P3983" t="s">
        <v>20</v>
      </c>
      <c r="Q3983" t="s">
        <v>20</v>
      </c>
      <c r="R3983">
        <f t="shared" si="197"/>
        <v>0</v>
      </c>
      <c r="S3983">
        <f t="shared" si="197"/>
        <v>0</v>
      </c>
    </row>
    <row r="3984" spans="1:19" x14ac:dyDescent="0.2">
      <c r="A3984" s="1">
        <v>4649</v>
      </c>
      <c r="B3984" t="s">
        <v>37</v>
      </c>
      <c r="C3984" t="s">
        <v>69</v>
      </c>
      <c r="D3984" t="s">
        <v>70</v>
      </c>
      <c r="E3984" t="s">
        <v>15</v>
      </c>
      <c r="F3984" t="s">
        <v>30</v>
      </c>
      <c r="G3984" t="s">
        <v>6975</v>
      </c>
      <c r="H3984" t="str">
        <f t="shared" si="198"/>
        <v>就是用立方差公式，配成立方差，分子分母同时乘以一些式子就可以了。</v>
      </c>
      <c r="I3984">
        <v>6</v>
      </c>
      <c r="J3984">
        <v>6</v>
      </c>
      <c r="K3984" t="str">
        <f t="shared" si="196"/>
        <v>心流</v>
      </c>
      <c r="L3984" t="s">
        <v>5323</v>
      </c>
      <c r="M3984" t="s">
        <v>30</v>
      </c>
      <c r="N3984" t="s">
        <v>30</v>
      </c>
      <c r="O3984" t="s">
        <v>36</v>
      </c>
      <c r="P3984" t="s">
        <v>20</v>
      </c>
      <c r="Q3984" t="s">
        <v>20</v>
      </c>
      <c r="R3984">
        <f t="shared" si="197"/>
        <v>0</v>
      </c>
      <c r="S3984">
        <f t="shared" si="197"/>
        <v>0</v>
      </c>
    </row>
    <row r="3985" spans="1:19" x14ac:dyDescent="0.2">
      <c r="A3985" s="1">
        <v>4650</v>
      </c>
      <c r="B3985" t="s">
        <v>27</v>
      </c>
      <c r="C3985" t="s">
        <v>6976</v>
      </c>
      <c r="D3985" t="s">
        <v>6977</v>
      </c>
      <c r="E3985" t="s">
        <v>15</v>
      </c>
      <c r="F3985" t="s">
        <v>30</v>
      </c>
      <c r="G3985" t="s">
        <v>6978</v>
      </c>
      <c r="H3985" t="str">
        <f t="shared" si="198"/>
        <v>\n思路就大概这么个思路了  用三次方因式分解</v>
      </c>
      <c r="I3985">
        <v>6</v>
      </c>
      <c r="J3985">
        <v>6</v>
      </c>
      <c r="K3985" t="str">
        <f t="shared" si="196"/>
        <v>心流</v>
      </c>
      <c r="L3985" t="s">
        <v>6946</v>
      </c>
      <c r="M3985" t="s">
        <v>30</v>
      </c>
      <c r="N3985" t="s">
        <v>35</v>
      </c>
      <c r="O3985" t="s">
        <v>40</v>
      </c>
      <c r="P3985" t="s">
        <v>20</v>
      </c>
      <c r="Q3985" t="s">
        <v>20</v>
      </c>
      <c r="R3985">
        <f t="shared" si="197"/>
        <v>0</v>
      </c>
      <c r="S3985">
        <f t="shared" si="197"/>
        <v>0</v>
      </c>
    </row>
    <row r="3986" spans="1:19" x14ac:dyDescent="0.2">
      <c r="A3986" s="1">
        <v>4651</v>
      </c>
      <c r="B3986" t="s">
        <v>37</v>
      </c>
      <c r="C3986" t="s">
        <v>6979</v>
      </c>
      <c r="D3986" t="s">
        <v>6931</v>
      </c>
      <c r="E3986" t="s">
        <v>15</v>
      </c>
      <c r="F3986" t="s">
        <v>30</v>
      </c>
      <c r="G3986" t="s">
        <v>6980</v>
      </c>
      <c r="H3986" t="str">
        <f t="shared" si="198"/>
        <v>很详细，谢谢，笔芯。</v>
      </c>
      <c r="I3986">
        <v>6</v>
      </c>
      <c r="J3986">
        <v>6</v>
      </c>
      <c r="K3986" t="str">
        <f t="shared" si="196"/>
        <v>心流</v>
      </c>
      <c r="L3986" t="s">
        <v>6946</v>
      </c>
      <c r="M3986" t="s">
        <v>30</v>
      </c>
      <c r="N3986" t="s">
        <v>30</v>
      </c>
      <c r="O3986" t="s">
        <v>36</v>
      </c>
      <c r="P3986" t="s">
        <v>20</v>
      </c>
      <c r="Q3986" t="s">
        <v>20</v>
      </c>
      <c r="R3986">
        <f t="shared" si="197"/>
        <v>0</v>
      </c>
      <c r="S3986">
        <f t="shared" si="197"/>
        <v>0</v>
      </c>
    </row>
    <row r="3987" spans="1:19" x14ac:dyDescent="0.2">
      <c r="A3987" s="1">
        <v>4652</v>
      </c>
      <c r="B3987" t="s">
        <v>37</v>
      </c>
      <c r="C3987" t="s">
        <v>69</v>
      </c>
      <c r="D3987" t="s">
        <v>70</v>
      </c>
      <c r="E3987" t="s">
        <v>15</v>
      </c>
      <c r="F3987" t="s">
        <v>30</v>
      </c>
      <c r="G3987" t="s">
        <v>6981</v>
      </c>
      <c r="H3987" t="str">
        <f t="shared" si="198"/>
        <v>@我怎么觉得你写错了？</v>
      </c>
      <c r="I3987">
        <v>3</v>
      </c>
      <c r="J3987">
        <v>3</v>
      </c>
      <c r="K3987" t="str">
        <f t="shared" si="196"/>
        <v>冷漠</v>
      </c>
      <c r="L3987" t="s">
        <v>5523</v>
      </c>
      <c r="M3987" t="s">
        <v>30</v>
      </c>
      <c r="N3987" t="s">
        <v>30</v>
      </c>
      <c r="O3987" t="s">
        <v>33</v>
      </c>
      <c r="P3987" t="s">
        <v>20</v>
      </c>
      <c r="Q3987" t="s">
        <v>20</v>
      </c>
      <c r="R3987">
        <f t="shared" si="197"/>
        <v>0</v>
      </c>
      <c r="S3987">
        <f t="shared" si="197"/>
        <v>0</v>
      </c>
    </row>
    <row r="3988" spans="1:19" x14ac:dyDescent="0.2">
      <c r="A3988" s="1">
        <v>4653</v>
      </c>
      <c r="B3988" t="s">
        <v>37</v>
      </c>
      <c r="C3988" t="s">
        <v>6976</v>
      </c>
      <c r="D3988" t="s">
        <v>6977</v>
      </c>
      <c r="E3988" t="s">
        <v>15</v>
      </c>
      <c r="F3988" t="s">
        <v>30</v>
      </c>
      <c r="G3988" t="s">
        <v>6982</v>
      </c>
      <c r="H3988" t="str">
        <f t="shared" si="198"/>
        <v>哪里错了。。</v>
      </c>
      <c r="I3988">
        <v>3</v>
      </c>
      <c r="J3988">
        <v>3</v>
      </c>
      <c r="K3988" t="str">
        <f t="shared" si="196"/>
        <v>冷漠</v>
      </c>
      <c r="L3988" t="s">
        <v>4739</v>
      </c>
      <c r="M3988" t="s">
        <v>30</v>
      </c>
      <c r="N3988" t="s">
        <v>30</v>
      </c>
      <c r="O3988" t="s">
        <v>36</v>
      </c>
      <c r="P3988" t="s">
        <v>20</v>
      </c>
      <c r="Q3988" t="s">
        <v>20</v>
      </c>
      <c r="R3988">
        <f t="shared" si="197"/>
        <v>0</v>
      </c>
      <c r="S3988">
        <f t="shared" si="197"/>
        <v>0</v>
      </c>
    </row>
    <row r="3989" spans="1:19" x14ac:dyDescent="0.2">
      <c r="A3989" s="1">
        <v>4655</v>
      </c>
      <c r="B3989" t="s">
        <v>37</v>
      </c>
      <c r="C3989" t="s">
        <v>6979</v>
      </c>
      <c r="D3989" t="s">
        <v>6931</v>
      </c>
      <c r="E3989" t="s">
        <v>15</v>
      </c>
      <c r="F3989" t="s">
        <v>30</v>
      </c>
      <c r="G3989" t="s">
        <v>1419</v>
      </c>
      <c r="H3989" t="str">
        <f t="shared" si="198"/>
        <v>谢谢啦</v>
      </c>
      <c r="I3989">
        <v>6</v>
      </c>
      <c r="J3989">
        <v>6</v>
      </c>
      <c r="K3989" t="str">
        <f t="shared" si="196"/>
        <v>心流</v>
      </c>
      <c r="L3989" t="s">
        <v>6946</v>
      </c>
      <c r="M3989" t="s">
        <v>30</v>
      </c>
      <c r="N3989" t="s">
        <v>30</v>
      </c>
      <c r="O3989" t="s">
        <v>36</v>
      </c>
      <c r="P3989" t="s">
        <v>20</v>
      </c>
      <c r="Q3989" t="s">
        <v>20</v>
      </c>
      <c r="R3989">
        <f t="shared" si="197"/>
        <v>0</v>
      </c>
      <c r="S3989">
        <f t="shared" si="197"/>
        <v>0</v>
      </c>
    </row>
    <row r="3990" spans="1:19" x14ac:dyDescent="0.2">
      <c r="A3990" s="1">
        <v>4656</v>
      </c>
      <c r="B3990" t="s">
        <v>12</v>
      </c>
      <c r="C3990" t="s">
        <v>5985</v>
      </c>
      <c r="D3990" t="s">
        <v>5986</v>
      </c>
      <c r="E3990" t="s">
        <v>15</v>
      </c>
      <c r="F3990" t="s">
        <v>6983</v>
      </c>
      <c r="H3990" t="str">
        <f t="shared" si="198"/>
        <v>老师。第6题怎么做呀？老师辛苦了</v>
      </c>
      <c r="I3990">
        <v>3</v>
      </c>
      <c r="J3990">
        <v>6</v>
      </c>
      <c r="K3990" t="str">
        <f t="shared" si="196"/>
        <v>焦虑</v>
      </c>
      <c r="L3990" t="s">
        <v>6933</v>
      </c>
      <c r="M3990" t="s">
        <v>2314</v>
      </c>
      <c r="N3990" t="s">
        <v>162</v>
      </c>
      <c r="O3990" t="s">
        <v>19</v>
      </c>
      <c r="P3990" t="s">
        <v>20</v>
      </c>
      <c r="Q3990" t="s">
        <v>20</v>
      </c>
      <c r="R3990">
        <f t="shared" si="197"/>
        <v>0</v>
      </c>
      <c r="S3990">
        <f t="shared" si="197"/>
        <v>0</v>
      </c>
    </row>
    <row r="3991" spans="1:19" x14ac:dyDescent="0.2">
      <c r="A3991" s="1">
        <v>4657</v>
      </c>
      <c r="B3991" t="s">
        <v>27</v>
      </c>
      <c r="C3991" t="s">
        <v>6984</v>
      </c>
      <c r="D3991" t="s">
        <v>5986</v>
      </c>
      <c r="E3991" t="s">
        <v>15</v>
      </c>
      <c r="F3991" t="s">
        <v>30</v>
      </c>
      <c r="G3991" t="s">
        <v>2432</v>
      </c>
      <c r="H3991" t="str">
        <f t="shared" si="198"/>
        <v>好的，谢谢老师</v>
      </c>
      <c r="I3991">
        <v>6</v>
      </c>
      <c r="J3991">
        <v>6</v>
      </c>
      <c r="K3991" t="str">
        <f t="shared" si="196"/>
        <v>心流</v>
      </c>
      <c r="L3991" t="s">
        <v>6613</v>
      </c>
      <c r="M3991" t="s">
        <v>30</v>
      </c>
      <c r="N3991" t="s">
        <v>32</v>
      </c>
      <c r="O3991" t="s">
        <v>33</v>
      </c>
      <c r="P3991" t="s">
        <v>20</v>
      </c>
      <c r="Q3991" t="s">
        <v>20</v>
      </c>
      <c r="R3991">
        <f t="shared" si="197"/>
        <v>0</v>
      </c>
      <c r="S3991">
        <f t="shared" si="197"/>
        <v>0</v>
      </c>
    </row>
    <row r="3992" spans="1:19" x14ac:dyDescent="0.2">
      <c r="A3992" s="1">
        <v>4658</v>
      </c>
      <c r="B3992" t="s">
        <v>27</v>
      </c>
      <c r="C3992" t="s">
        <v>1970</v>
      </c>
      <c r="D3992" t="s">
        <v>1971</v>
      </c>
      <c r="E3992" t="s">
        <v>1972</v>
      </c>
      <c r="F3992" t="s">
        <v>30</v>
      </c>
      <c r="G3992" t="s">
        <v>6985</v>
      </c>
      <c r="H3992" t="str">
        <f t="shared" si="198"/>
        <v>等号左边函数求导为0，则左边函数为常数，再取x＝0可得到这个常数</v>
      </c>
      <c r="I3992">
        <v>6</v>
      </c>
      <c r="J3992">
        <v>6</v>
      </c>
      <c r="K3992" t="str">
        <f t="shared" si="196"/>
        <v>心流</v>
      </c>
      <c r="L3992" t="s">
        <v>6613</v>
      </c>
      <c r="M3992" t="s">
        <v>30</v>
      </c>
      <c r="N3992" t="s">
        <v>32</v>
      </c>
      <c r="O3992" t="s">
        <v>40</v>
      </c>
      <c r="P3992" t="s">
        <v>20</v>
      </c>
      <c r="Q3992" t="s">
        <v>20</v>
      </c>
      <c r="R3992">
        <f t="shared" si="197"/>
        <v>0</v>
      </c>
      <c r="S3992">
        <f t="shared" si="197"/>
        <v>0</v>
      </c>
    </row>
    <row r="3993" spans="1:19" x14ac:dyDescent="0.2">
      <c r="A3993" s="1">
        <v>4659</v>
      </c>
      <c r="B3993" t="s">
        <v>12</v>
      </c>
      <c r="C3993" t="s">
        <v>5985</v>
      </c>
      <c r="D3993" t="s">
        <v>5986</v>
      </c>
      <c r="E3993" t="s">
        <v>15</v>
      </c>
      <c r="F3993" t="s">
        <v>6986</v>
      </c>
      <c r="H3993" t="str">
        <f t="shared" si="198"/>
        <v>老师，第九题看不懂</v>
      </c>
      <c r="I3993">
        <v>3</v>
      </c>
      <c r="J3993">
        <v>6</v>
      </c>
      <c r="K3993" t="str">
        <f t="shared" si="196"/>
        <v>焦虑</v>
      </c>
      <c r="L3993" t="s">
        <v>6933</v>
      </c>
      <c r="M3993" t="s">
        <v>161</v>
      </c>
      <c r="N3993" t="s">
        <v>162</v>
      </c>
      <c r="O3993" t="s">
        <v>19</v>
      </c>
      <c r="P3993" t="s">
        <v>20</v>
      </c>
      <c r="Q3993" t="s">
        <v>20</v>
      </c>
      <c r="R3993">
        <f t="shared" si="197"/>
        <v>0</v>
      </c>
      <c r="S3993">
        <f t="shared" si="197"/>
        <v>0</v>
      </c>
    </row>
    <row r="3994" spans="1:19" x14ac:dyDescent="0.2">
      <c r="A3994" s="1">
        <v>4661</v>
      </c>
      <c r="B3994" t="s">
        <v>27</v>
      </c>
      <c r="C3994" t="s">
        <v>6984</v>
      </c>
      <c r="D3994" t="s">
        <v>5986</v>
      </c>
      <c r="E3994" t="s">
        <v>15</v>
      </c>
      <c r="F3994" t="s">
        <v>30</v>
      </c>
      <c r="G3994" t="s">
        <v>2011</v>
      </c>
      <c r="H3994" t="str">
        <f t="shared" si="198"/>
        <v>谢谢老师</v>
      </c>
      <c r="I3994">
        <v>6</v>
      </c>
      <c r="J3994">
        <v>6</v>
      </c>
      <c r="K3994" t="str">
        <f t="shared" si="196"/>
        <v>心流</v>
      </c>
      <c r="L3994" t="s">
        <v>6946</v>
      </c>
      <c r="M3994" t="s">
        <v>30</v>
      </c>
      <c r="N3994" t="s">
        <v>32</v>
      </c>
      <c r="O3994" t="s">
        <v>36</v>
      </c>
      <c r="P3994" t="s">
        <v>20</v>
      </c>
      <c r="Q3994" t="s">
        <v>20</v>
      </c>
      <c r="R3994">
        <f t="shared" si="197"/>
        <v>0</v>
      </c>
      <c r="S3994">
        <f t="shared" si="197"/>
        <v>0</v>
      </c>
    </row>
    <row r="3995" spans="1:19" x14ac:dyDescent="0.2">
      <c r="A3995" s="1">
        <v>4662</v>
      </c>
      <c r="B3995" t="s">
        <v>12</v>
      </c>
      <c r="C3995" t="s">
        <v>5985</v>
      </c>
      <c r="D3995" t="s">
        <v>5986</v>
      </c>
      <c r="E3995" t="s">
        <v>15</v>
      </c>
      <c r="F3995" t="s">
        <v>6987</v>
      </c>
      <c r="H3995" t="str">
        <f t="shared" si="198"/>
        <v>老师，第14题应该怎么证明呢？</v>
      </c>
      <c r="I3995">
        <v>3</v>
      </c>
      <c r="J3995">
        <v>6</v>
      </c>
      <c r="K3995" t="str">
        <f t="shared" si="196"/>
        <v>焦虑</v>
      </c>
      <c r="L3995" t="s">
        <v>6933</v>
      </c>
      <c r="M3995" t="s">
        <v>5880</v>
      </c>
      <c r="N3995" t="s">
        <v>52</v>
      </c>
      <c r="O3995" t="s">
        <v>19</v>
      </c>
      <c r="P3995" t="s">
        <v>20</v>
      </c>
      <c r="Q3995" t="s">
        <v>20</v>
      </c>
      <c r="R3995">
        <f t="shared" si="197"/>
        <v>0</v>
      </c>
      <c r="S3995">
        <f t="shared" si="197"/>
        <v>0</v>
      </c>
    </row>
    <row r="3996" spans="1:19" x14ac:dyDescent="0.2">
      <c r="A3996" s="1">
        <v>4664</v>
      </c>
      <c r="B3996" t="s">
        <v>37</v>
      </c>
      <c r="C3996" t="s">
        <v>4253</v>
      </c>
      <c r="D3996" t="s">
        <v>4254</v>
      </c>
      <c r="E3996" t="s">
        <v>15</v>
      </c>
      <c r="F3996" t="s">
        <v>30</v>
      </c>
      <c r="G3996" t="s">
        <v>6988</v>
      </c>
      <c r="H3996" t="str">
        <f t="shared" si="198"/>
        <v>怎么想到去如何构造函数呢？</v>
      </c>
      <c r="I3996">
        <v>3</v>
      </c>
      <c r="J3996">
        <v>6</v>
      </c>
      <c r="K3996" t="str">
        <f t="shared" si="196"/>
        <v>焦虑</v>
      </c>
      <c r="L3996" t="s">
        <v>2880</v>
      </c>
      <c r="M3996" t="s">
        <v>30</v>
      </c>
      <c r="N3996" t="s">
        <v>30</v>
      </c>
      <c r="O3996" t="s">
        <v>36</v>
      </c>
      <c r="P3996" t="s">
        <v>20</v>
      </c>
      <c r="Q3996" t="s">
        <v>20</v>
      </c>
      <c r="R3996">
        <f t="shared" si="197"/>
        <v>0</v>
      </c>
      <c r="S3996">
        <f t="shared" si="197"/>
        <v>0</v>
      </c>
    </row>
    <row r="3997" spans="1:19" x14ac:dyDescent="0.2">
      <c r="A3997" s="1">
        <v>4665</v>
      </c>
      <c r="B3997" t="s">
        <v>12</v>
      </c>
      <c r="C3997" t="s">
        <v>1729</v>
      </c>
      <c r="D3997" t="s">
        <v>1730</v>
      </c>
      <c r="E3997" t="s">
        <v>15</v>
      </c>
      <c r="F3997" t="s">
        <v>6989</v>
      </c>
      <c r="G3997" t="s">
        <v>6990</v>
      </c>
      <c r="H3997" t="str">
        <f t="shared" si="198"/>
        <v>函数有界与极限存在两者关系之间的条件极限是否存在对于函数有界是什么条件。或者函数是否有界对于极限是否存在是什么条件</v>
      </c>
      <c r="I3997">
        <v>3</v>
      </c>
      <c r="J3997">
        <v>6</v>
      </c>
      <c r="K3997" t="str">
        <f t="shared" si="196"/>
        <v>焦虑</v>
      </c>
      <c r="L3997" t="s">
        <v>6933</v>
      </c>
      <c r="M3997" t="s">
        <v>608</v>
      </c>
      <c r="N3997" t="s">
        <v>86</v>
      </c>
      <c r="O3997" t="s">
        <v>19</v>
      </c>
      <c r="P3997" t="s">
        <v>20</v>
      </c>
      <c r="Q3997" t="s">
        <v>20</v>
      </c>
      <c r="R3997">
        <f t="shared" si="197"/>
        <v>0</v>
      </c>
      <c r="S3997">
        <f t="shared" si="197"/>
        <v>0</v>
      </c>
    </row>
    <row r="3998" spans="1:19" x14ac:dyDescent="0.2">
      <c r="A3998" s="1">
        <v>4666</v>
      </c>
      <c r="B3998" t="s">
        <v>27</v>
      </c>
      <c r="C3998" t="s">
        <v>2143</v>
      </c>
      <c r="D3998" t="s">
        <v>2144</v>
      </c>
      <c r="E3998" t="s">
        <v>39</v>
      </c>
      <c r="F3998" t="s">
        <v>30</v>
      </c>
      <c r="G3998" t="s">
        <v>6991</v>
      </c>
      <c r="H3998" t="str">
        <f t="shared" si="198"/>
        <v>问题不明确，首先函数的极限有两种，趋于定值或无穷大时的极限；其次，你所说的函数有界如果是指在定义域内的话，那两者无关</v>
      </c>
      <c r="I3998">
        <v>6</v>
      </c>
      <c r="J3998">
        <v>6</v>
      </c>
      <c r="K3998" t="str">
        <f t="shared" si="196"/>
        <v>心流</v>
      </c>
      <c r="L3998" t="s">
        <v>6946</v>
      </c>
      <c r="M3998" t="s">
        <v>30</v>
      </c>
      <c r="N3998" t="s">
        <v>32</v>
      </c>
      <c r="O3998" t="s">
        <v>36</v>
      </c>
      <c r="P3998" t="s">
        <v>20</v>
      </c>
      <c r="Q3998" t="s">
        <v>20</v>
      </c>
      <c r="R3998">
        <f t="shared" si="197"/>
        <v>0</v>
      </c>
      <c r="S3998">
        <f t="shared" si="197"/>
        <v>0</v>
      </c>
    </row>
    <row r="3999" spans="1:19" x14ac:dyDescent="0.2">
      <c r="A3999" s="1">
        <v>4668</v>
      </c>
      <c r="B3999" t="s">
        <v>27</v>
      </c>
      <c r="C3999" t="s">
        <v>6335</v>
      </c>
      <c r="D3999" t="s">
        <v>6307</v>
      </c>
      <c r="E3999" t="s">
        <v>15</v>
      </c>
      <c r="F3999" t="s">
        <v>30</v>
      </c>
      <c r="G3999" t="s">
        <v>6992</v>
      </c>
      <c r="H3999" t="str">
        <f t="shared" si="198"/>
        <v>有界不一定有极限，有极限一定有界</v>
      </c>
      <c r="I3999">
        <v>6</v>
      </c>
      <c r="J3999">
        <v>6</v>
      </c>
      <c r="K3999" t="str">
        <f t="shared" si="196"/>
        <v>心流</v>
      </c>
      <c r="L3999" t="s">
        <v>6946</v>
      </c>
      <c r="M3999" t="s">
        <v>30</v>
      </c>
      <c r="N3999" t="s">
        <v>32</v>
      </c>
      <c r="O3999" t="s">
        <v>36</v>
      </c>
      <c r="P3999" t="s">
        <v>20</v>
      </c>
      <c r="Q3999" t="s">
        <v>20</v>
      </c>
      <c r="R3999">
        <f t="shared" si="197"/>
        <v>0</v>
      </c>
      <c r="S3999">
        <f t="shared" si="197"/>
        <v>0</v>
      </c>
    </row>
    <row r="4000" spans="1:19" x14ac:dyDescent="0.2">
      <c r="A4000" s="1">
        <v>4669</v>
      </c>
      <c r="B4000" t="s">
        <v>12</v>
      </c>
      <c r="C4000" t="s">
        <v>6993</v>
      </c>
      <c r="D4000" t="s">
        <v>6994</v>
      </c>
      <c r="E4000" t="s">
        <v>15</v>
      </c>
      <c r="F4000" t="s">
        <v>6995</v>
      </c>
      <c r="G4000" t="s">
        <v>6996</v>
      </c>
      <c r="H4000" t="str">
        <f t="shared" si="198"/>
        <v>不理解最后一个例题是趋于0，前面的是趋于无穷，为什么可以用一样的定理？</v>
      </c>
      <c r="I4000">
        <v>3</v>
      </c>
      <c r="J4000">
        <v>6</v>
      </c>
      <c r="K4000" t="str">
        <f t="shared" si="196"/>
        <v>焦虑</v>
      </c>
      <c r="L4000" t="s">
        <v>6933</v>
      </c>
      <c r="M4000" t="s">
        <v>688</v>
      </c>
      <c r="N4000" t="s">
        <v>18</v>
      </c>
      <c r="O4000" t="s">
        <v>19</v>
      </c>
      <c r="P4000" t="s">
        <v>20</v>
      </c>
      <c r="Q4000" t="s">
        <v>20</v>
      </c>
      <c r="R4000">
        <f t="shared" si="197"/>
        <v>0</v>
      </c>
      <c r="S4000">
        <f t="shared" si="197"/>
        <v>0</v>
      </c>
    </row>
    <row r="4001" spans="1:19" x14ac:dyDescent="0.2">
      <c r="A4001" s="1">
        <v>4670</v>
      </c>
      <c r="B4001" t="s">
        <v>12</v>
      </c>
      <c r="C4001" t="s">
        <v>1135</v>
      </c>
      <c r="D4001" t="s">
        <v>1136</v>
      </c>
      <c r="E4001" t="s">
        <v>15</v>
      </c>
      <c r="F4001" t="s">
        <v>6997</v>
      </c>
      <c r="H4001" t="str">
        <f t="shared" si="198"/>
        <v>亲爱的老师，解释一下为什么是这样子的？谢谢</v>
      </c>
      <c r="I4001">
        <v>3</v>
      </c>
      <c r="J4001">
        <v>6</v>
      </c>
      <c r="K4001" t="str">
        <f t="shared" si="196"/>
        <v>焦虑</v>
      </c>
      <c r="L4001" t="s">
        <v>6933</v>
      </c>
      <c r="M4001" t="s">
        <v>553</v>
      </c>
      <c r="N4001" t="s">
        <v>162</v>
      </c>
      <c r="O4001" t="s">
        <v>19</v>
      </c>
      <c r="P4001" t="s">
        <v>20</v>
      </c>
      <c r="Q4001" t="s">
        <v>20</v>
      </c>
      <c r="R4001">
        <f t="shared" si="197"/>
        <v>0</v>
      </c>
      <c r="S4001">
        <f t="shared" si="197"/>
        <v>0</v>
      </c>
    </row>
    <row r="4002" spans="1:19" x14ac:dyDescent="0.2">
      <c r="R4002">
        <f>SUM(R2:R4001)</f>
        <v>41</v>
      </c>
      <c r="S4002">
        <f>SUM(S2:S4001)</f>
        <v>19</v>
      </c>
    </row>
  </sheetData>
  <autoFilter ref="A1:S4002" xr:uid="{00000000-0001-0000-0000-000000000000}"/>
  <phoneticPr fontId="1" type="noConversion"/>
  <dataValidations count="2">
    <dataValidation type="list" allowBlank="1" showInputMessage="1" showErrorMessage="1" sqref="K2:K4001" xr:uid="{A2DF0218-6592-4735-BBEB-46E2FC2AB7EA}">
      <formula1>"心流,焦虑,无聊/放松,冷漠,无关"</formula1>
    </dataValidation>
    <dataValidation type="list" allowBlank="1" showInputMessage="1" showErrorMessage="1" sqref="I2:J4001" xr:uid="{ADFAB00C-E05F-40E0-AE5E-DF9D04AF269B}">
      <formula1>"1,2,3,4,5,6,7,8,9,10"</formula1>
    </dataValidation>
  </dataValidation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C52A8-B6ED-4AA5-84F4-B7BCC75D30F7}">
  <dimension ref="A2:C8"/>
  <sheetViews>
    <sheetView workbookViewId="0">
      <selection activeCell="B8" sqref="B8"/>
    </sheetView>
  </sheetViews>
  <sheetFormatPr defaultRowHeight="14.25" x14ac:dyDescent="0.2"/>
  <sheetData>
    <row r="2" spans="1:3" x14ac:dyDescent="0.2">
      <c r="A2" t="s">
        <v>7002</v>
      </c>
      <c r="B2" t="s">
        <v>7024</v>
      </c>
      <c r="C2" t="s">
        <v>7052</v>
      </c>
    </row>
    <row r="3" spans="1:3" x14ac:dyDescent="0.2">
      <c r="A3" t="s">
        <v>7025</v>
      </c>
      <c r="B3">
        <f>COUNTIF(少量样本测试数据!K$2:K$601,统计数据!A3)</f>
        <v>166</v>
      </c>
      <c r="C3" s="4">
        <f>B3/B$8</f>
        <v>0.27666666666666667</v>
      </c>
    </row>
    <row r="4" spans="1:3" x14ac:dyDescent="0.2">
      <c r="A4" t="s">
        <v>7026</v>
      </c>
      <c r="B4">
        <f>COUNTIF(少量样本测试数据!K$2:K$601,统计数据!A4)</f>
        <v>76</v>
      </c>
      <c r="C4" s="4">
        <f t="shared" ref="C4:C6" si="0">B4/B$8</f>
        <v>0.12666666666666668</v>
      </c>
    </row>
    <row r="5" spans="1:3" x14ac:dyDescent="0.2">
      <c r="A5" t="s">
        <v>7027</v>
      </c>
      <c r="B5">
        <f>COUNTIF(少量样本测试数据!K$2:K$601,统计数据!A5)</f>
        <v>303</v>
      </c>
      <c r="C5" s="4">
        <f t="shared" si="0"/>
        <v>0.505</v>
      </c>
    </row>
    <row r="6" spans="1:3" x14ac:dyDescent="0.2">
      <c r="A6" t="s">
        <v>7028</v>
      </c>
      <c r="B6">
        <f>COUNTIF(少量样本测试数据!K$2:K$601,统计数据!A6)</f>
        <v>55</v>
      </c>
      <c r="C6" s="4">
        <f t="shared" si="0"/>
        <v>9.166666666666666E-2</v>
      </c>
    </row>
    <row r="7" spans="1:3" x14ac:dyDescent="0.2">
      <c r="A7" t="s">
        <v>7029</v>
      </c>
      <c r="B7">
        <f>COUNTIF(少量样本测试数据!K$2:K$601,统计数据!A7)</f>
        <v>0</v>
      </c>
    </row>
    <row r="8" spans="1:3" x14ac:dyDescent="0.2">
      <c r="A8" t="s">
        <v>7030</v>
      </c>
      <c r="B8">
        <f>SUM(B3:B6)</f>
        <v>600</v>
      </c>
      <c r="C8" s="4">
        <f>SUM(C3:C6)</f>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少量样本测试数据</vt:lpstr>
      <vt:lpstr>已标记数据</vt:lpstr>
      <vt:lpstr>统计数据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Y.J Chen</cp:lastModifiedBy>
  <dcterms:created xsi:type="dcterms:W3CDTF">2015-06-05T18:19:34Z</dcterms:created>
  <dcterms:modified xsi:type="dcterms:W3CDTF">2022-07-10T09:30:55Z</dcterms:modified>
</cp:coreProperties>
</file>