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ntkaw\Documents\Fontkaw\"/>
    </mc:Choice>
  </mc:AlternateContent>
  <xr:revisionPtr revIDLastSave="0" documentId="13_ncr:1_{02F0AD91-863F-4EE4-B322-832AD7EC1250}" xr6:coauthVersionLast="47" xr6:coauthVersionMax="47" xr10:uidLastSave="{00000000-0000-0000-0000-000000000000}"/>
  <bookViews>
    <workbookView xWindow="12" yWindow="12" windowWidth="23016" windowHeight="12216" xr2:uid="{29A2DEA2-1C75-4A6D-A7A3-71BF649FAD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F6" i="2"/>
  <c r="K31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0" i="1"/>
  <c r="C8" i="1"/>
  <c r="I7" i="1"/>
  <c r="I15" i="1"/>
  <c r="B8" i="1"/>
  <c r="H15" i="1" l="1"/>
  <c r="H7" i="1"/>
  <c r="D2" i="2"/>
  <c r="D5" i="2"/>
  <c r="D31" i="2"/>
  <c r="C4" i="2"/>
  <c r="C15" i="2"/>
  <c r="D20" i="2"/>
  <c r="C21" i="2"/>
  <c r="D10" i="2"/>
  <c r="D18" i="2"/>
  <c r="D15" i="2"/>
  <c r="D13" i="2"/>
  <c r="C24" i="2"/>
  <c r="C27" i="2"/>
  <c r="D27" i="2"/>
  <c r="D7" i="2"/>
  <c r="D19" i="2"/>
  <c r="D28" i="2"/>
  <c r="C12" i="2"/>
  <c r="C13" i="2"/>
  <c r="D23" i="2"/>
  <c r="D4" i="2"/>
  <c r="C25" i="2"/>
  <c r="D14" i="2"/>
  <c r="D30" i="2"/>
  <c r="D25" i="2"/>
  <c r="C14" i="2"/>
  <c r="C29" i="2"/>
  <c r="C31" i="2"/>
  <c r="C10" i="2"/>
  <c r="C19" i="2"/>
  <c r="C18" i="2"/>
  <c r="C26" i="2"/>
  <c r="D11" i="2"/>
  <c r="C22" i="2"/>
  <c r="D8" i="2"/>
  <c r="C3" i="2"/>
  <c r="C17" i="2"/>
  <c r="C23" i="2"/>
  <c r="D6" i="2"/>
  <c r="D21" i="2"/>
  <c r="C6" i="2"/>
  <c r="C2" i="2"/>
  <c r="C11" i="2"/>
  <c r="D24" i="2"/>
  <c r="D22" i="2"/>
  <c r="D26" i="2"/>
  <c r="C16" i="2"/>
  <c r="C8" i="2"/>
  <c r="D29" i="2"/>
  <c r="C9" i="2"/>
  <c r="C7" i="2"/>
  <c r="D12" i="2"/>
  <c r="C28" i="2"/>
  <c r="D16" i="2"/>
  <c r="C20" i="2"/>
  <c r="D9" i="2"/>
  <c r="D3" i="2"/>
  <c r="D17" i="2"/>
  <c r="C5" i="2"/>
  <c r="C30" i="2"/>
  <c r="B14" i="2"/>
  <c r="B10" i="2"/>
  <c r="B21" i="2"/>
  <c r="B16" i="2"/>
  <c r="B11" i="2"/>
  <c r="B18" i="2"/>
  <c r="B12" i="2"/>
  <c r="B27" i="2"/>
  <c r="B13" i="2"/>
  <c r="B15" i="2"/>
  <c r="B19" i="2"/>
  <c r="B3" i="2"/>
  <c r="B6" i="2"/>
  <c r="B23" i="2"/>
  <c r="B26" i="2"/>
  <c r="B8" i="2"/>
  <c r="B24" i="2"/>
  <c r="B7" i="2"/>
  <c r="B28" i="2"/>
  <c r="B4" i="2"/>
  <c r="B29" i="2"/>
  <c r="B20" i="2"/>
  <c r="B17" i="2"/>
  <c r="B9" i="2"/>
  <c r="B25" i="2"/>
  <c r="B30" i="2"/>
  <c r="B31" i="2"/>
  <c r="B22" i="2"/>
  <c r="B5" i="2"/>
  <c r="B2" i="2"/>
  <c r="E6" i="2"/>
</calcChain>
</file>

<file path=xl/sharedStrings.xml><?xml version="1.0" encoding="utf-8"?>
<sst xmlns="http://schemas.openxmlformats.org/spreadsheetml/2006/main" count="56" uniqueCount="48">
  <si>
    <t>AB test</t>
  </si>
  <si>
    <t>Condition</t>
  </si>
  <si>
    <t>Create group</t>
  </si>
  <si>
    <t>A (face)</t>
  </si>
  <si>
    <t>B(Avatar)</t>
  </si>
  <si>
    <t>Avg comments</t>
  </si>
  <si>
    <t>sd. Comments</t>
  </si>
  <si>
    <t>Simulated data</t>
  </si>
  <si>
    <t>2 steps</t>
  </si>
  <si>
    <t>&lt;&lt; Assume as 
distribution data pattern</t>
  </si>
  <si>
    <t>so var A - var B = 0</t>
  </si>
  <si>
    <t>H1: var A - var B =! 0</t>
  </si>
  <si>
    <t>p-value(F) =</t>
  </si>
  <si>
    <t>so fail to reject Ho</t>
  </si>
  <si>
    <t>Ho: var A = var B</t>
  </si>
  <si>
    <t>[1] Test variance (spread) by F.TEST</t>
  </si>
  <si>
    <t>[2] Test mean difference</t>
  </si>
  <si>
    <t>Alpha 5% (0.05)</t>
  </si>
  <si>
    <t>Ho: mean A - mean B = 0</t>
  </si>
  <si>
    <t>H1: mean A - mean B != 0</t>
  </si>
  <si>
    <t>p.value(T)</t>
  </si>
  <si>
    <t>2 ของ argument 3 คือ 2 tails</t>
  </si>
  <si>
    <t>2 ของ argument 4 คือ Ho</t>
  </si>
  <si>
    <t>so reject Ho</t>
  </si>
  <si>
    <t>so mean A and B is significant</t>
  </si>
  <si>
    <t>so A and B is normal distribution</t>
  </si>
  <si>
    <t>B (avatar)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</si>
  <si>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</si>
  <si>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</si>
  <si>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</si>
  <si>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</si>
  <si>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</si>
  <si>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</si>
  <si>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</si>
  <si>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</si>
  <si>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</si>
  <si>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</si>
  <si>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</si>
  <si>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</si>
  <si>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two tail = one tail * 2</t>
  </si>
  <si>
    <t>OR use data analysis toolpack</t>
  </si>
  <si>
    <t>so reject Ho due to &lt; alpha 5%</t>
  </si>
  <si>
    <t>so A and B group are not the same significantly</t>
  </si>
  <si>
    <t>A (Face)</t>
  </si>
  <si>
    <t>B (Avatar)</t>
  </si>
  <si>
    <t>Real face VS Avatar profile engagement</t>
  </si>
  <si>
    <t>B is more engage than 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</si>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</sst>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F10F-93C2-4D2C-8CB3-90CB478E9159}">
  <dimension ref="A1:K39"/>
  <sheetViews>
    <sheetView tabSelected="1" zoomScale="71" zoomScaleNormal="70" workbookViewId="0">
      <selection activeCell="F35" sqref="F35"/>
    </sheetView>
  </sheetViews>
  <sheetFormatPr defaultRowHeight="14.4" x14ac:dyDescent="0.3"/>
  <cols>
    <col min="1" max="1" width="13.44140625" bestFit="1" customWidth="1"/>
    <col min="2" max="2" width="28.5546875" bestFit="1" customWidth="1"/>
    <col min="3" max="3" width="12.109375" bestFit="1" customWidth="1"/>
    <col min="4" max="4" width="23.6640625" bestFit="1" customWidth="1"/>
    <col min="6" max="6" width="26.44140625" customWidth="1"/>
    <col min="7" max="7" width="27" customWidth="1"/>
    <col min="8" max="8" width="13.109375" bestFit="1" customWidth="1"/>
    <col min="9" max="9" width="11.5546875" bestFit="1" customWidth="1"/>
    <col min="10" max="10" width="13.109375" bestFit="1" customWidth="1"/>
  </cols>
  <sheetData>
    <row r="1" spans="1:9" x14ac:dyDescent="0.3">
      <c r="A1" s="1" t="s">
        <v>1</v>
      </c>
      <c r="B1" t="s">
        <v>45</v>
      </c>
      <c r="F1" s="2" t="s">
        <v>0</v>
      </c>
      <c r="G1" t="s">
        <v>8</v>
      </c>
    </row>
    <row r="2" spans="1:9" x14ac:dyDescent="0.3">
      <c r="B2" t="s">
        <v>17</v>
      </c>
    </row>
    <row r="3" spans="1:9" x14ac:dyDescent="0.3">
      <c r="F3" s="2" t="s">
        <v>15</v>
      </c>
    </row>
    <row r="4" spans="1:9" x14ac:dyDescent="0.3">
      <c r="A4" s="1" t="s">
        <v>2</v>
      </c>
      <c r="B4" t="s">
        <v>3</v>
      </c>
      <c r="C4" t="s">
        <v>4</v>
      </c>
      <c r="G4" t="s">
        <v>14</v>
      </c>
      <c r="H4" t="s">
        <v>10</v>
      </c>
    </row>
    <row r="5" spans="1:9" ht="28.8" x14ac:dyDescent="0.3">
      <c r="A5" t="s">
        <v>5</v>
      </c>
      <c r="B5">
        <v>100</v>
      </c>
      <c r="C5">
        <v>150</v>
      </c>
      <c r="D5" s="4" t="s">
        <v>9</v>
      </c>
      <c r="G5" t="s">
        <v>11</v>
      </c>
    </row>
    <row r="6" spans="1:9" x14ac:dyDescent="0.3">
      <c r="A6" t="s">
        <v>6</v>
      </c>
      <c r="B6">
        <v>5</v>
      </c>
      <c r="C6">
        <v>6</v>
      </c>
    </row>
    <row r="7" spans="1:9" x14ac:dyDescent="0.3">
      <c r="G7" t="s">
        <v>12</v>
      </c>
      <c r="H7">
        <f ca="1">_xlfn.F.TEST(B10:B39,C10:C39)</f>
        <v>1.5065894686206777E-2</v>
      </c>
      <c r="I7" s="3" t="str">
        <f ca="1">_xlfn.FORMULATEXT(H7)</f>
        <v>=F.TEST(B10:B39,C10:C39)</v>
      </c>
    </row>
    <row r="8" spans="1:9" x14ac:dyDescent="0.3">
      <c r="B8" s="3" t="str">
        <f ca="1">_xlfn.FORMULATEXT(B10)</f>
        <v>=NORM.INV(RAND(), $B$5, $B$6)</v>
      </c>
      <c r="C8" s="3" t="str">
        <f ca="1">_xlfn.FORMULATEXT(C10)</f>
        <v>=NORM.INV(RAND(), $C$5, $C$6)</v>
      </c>
      <c r="G8" s="3" t="s">
        <v>13</v>
      </c>
      <c r="H8" s="3"/>
    </row>
    <row r="9" spans="1:9" x14ac:dyDescent="0.3">
      <c r="A9" t="s">
        <v>7</v>
      </c>
      <c r="B9" t="s">
        <v>3</v>
      </c>
      <c r="C9" t="s">
        <v>26</v>
      </c>
      <c r="G9" s="3" t="s">
        <v>25</v>
      </c>
    </row>
    <row r="10" spans="1:9" x14ac:dyDescent="0.3">
      <c r="A10">
        <v>1</v>
      </c>
      <c r="B10">
        <f ca="1">_xlfn.NORM.INV(RAND(), $B$5, $B$6)</f>
        <v>108.92136367130821</v>
      </c>
      <c r="C10">
        <f ca="1">_xlfn.NORM.INV(RAND(), $C$5, $C$6)</f>
        <v>149.19578253743157</v>
      </c>
    </row>
    <row r="11" spans="1:9" x14ac:dyDescent="0.3">
      <c r="A11">
        <v>2</v>
      </c>
      <c r="B11">
        <f t="shared" ref="B11:B39" ca="1" si="0">_xlfn.NORM.INV(RAND(), $B$5, $B$6)</f>
        <v>96.439157690084912</v>
      </c>
      <c r="C11">
        <f t="shared" ref="C11:C39" ca="1" si="1">_xlfn.NORM.INV(RAND(), $C$5, $C$6)</f>
        <v>147.42227896289847</v>
      </c>
      <c r="F11" s="2" t="s">
        <v>16</v>
      </c>
    </row>
    <row r="12" spans="1:9" x14ac:dyDescent="0.3">
      <c r="A12">
        <v>3</v>
      </c>
      <c r="B12">
        <f t="shared" ca="1" si="0"/>
        <v>98.81681348907145</v>
      </c>
      <c r="C12">
        <f t="shared" ca="1" si="1"/>
        <v>149.08899434678975</v>
      </c>
    </row>
    <row r="13" spans="1:9" x14ac:dyDescent="0.3">
      <c r="A13">
        <v>4</v>
      </c>
      <c r="B13">
        <f t="shared" ca="1" si="0"/>
        <v>97.984416201923437</v>
      </c>
      <c r="C13">
        <f t="shared" ca="1" si="1"/>
        <v>146.9618721326637</v>
      </c>
      <c r="G13" t="s">
        <v>18</v>
      </c>
    </row>
    <row r="14" spans="1:9" x14ac:dyDescent="0.3">
      <c r="A14">
        <v>5</v>
      </c>
      <c r="B14">
        <f t="shared" ca="1" si="0"/>
        <v>101.80526087058142</v>
      </c>
      <c r="C14">
        <f t="shared" ca="1" si="1"/>
        <v>148.28237750428849</v>
      </c>
      <c r="G14" t="s">
        <v>19</v>
      </c>
    </row>
    <row r="15" spans="1:9" x14ac:dyDescent="0.3">
      <c r="A15">
        <v>6</v>
      </c>
      <c r="B15">
        <f t="shared" ca="1" si="0"/>
        <v>101.00283514439099</v>
      </c>
      <c r="C15">
        <f t="shared" ca="1" si="1"/>
        <v>156.38075591374465</v>
      </c>
      <c r="G15" t="s">
        <v>20</v>
      </c>
      <c r="H15" s="5">
        <f ca="1">_xlfn.T.TEST( B10:B39, C10:C39, 2, 2)</f>
        <v>1.3254878500329132E-40</v>
      </c>
      <c r="I15" s="3" t="str">
        <f ca="1">_xlfn.FORMULATEXT(H15)</f>
        <v>=T.TEST( B10:B39, C10:C39, 2, 2)</v>
      </c>
    </row>
    <row r="16" spans="1:9" x14ac:dyDescent="0.3">
      <c r="A16">
        <v>7</v>
      </c>
      <c r="B16">
        <f t="shared" ca="1" si="0"/>
        <v>97.672233790129638</v>
      </c>
      <c r="C16">
        <f t="shared" ca="1" si="1"/>
        <v>156.74140627244344</v>
      </c>
      <c r="G16" s="3" t="s">
        <v>23</v>
      </c>
      <c r="I16" s="3" t="s">
        <v>21</v>
      </c>
    </row>
    <row r="17" spans="1:11" x14ac:dyDescent="0.3">
      <c r="A17">
        <v>8</v>
      </c>
      <c r="B17">
        <f t="shared" ca="1" si="0"/>
        <v>99.724075278240363</v>
      </c>
      <c r="C17">
        <f t="shared" ca="1" si="1"/>
        <v>150.75663520129083</v>
      </c>
      <c r="G17" s="3" t="s">
        <v>24</v>
      </c>
      <c r="I17" s="3" t="s">
        <v>22</v>
      </c>
    </row>
    <row r="18" spans="1:11" x14ac:dyDescent="0.3">
      <c r="A18">
        <v>9</v>
      </c>
      <c r="B18">
        <f t="shared" ca="1" si="0"/>
        <v>104.74795086394593</v>
      </c>
      <c r="C18">
        <f t="shared" ca="1" si="1"/>
        <v>153.41308824823375</v>
      </c>
      <c r="G18" s="3"/>
    </row>
    <row r="19" spans="1:11" x14ac:dyDescent="0.3">
      <c r="A19">
        <v>10</v>
      </c>
      <c r="B19">
        <f t="shared" ca="1" si="0"/>
        <v>97.171359298918205</v>
      </c>
      <c r="C19">
        <f t="shared" ca="1" si="1"/>
        <v>148.63324003206156</v>
      </c>
      <c r="F19" t="s">
        <v>40</v>
      </c>
      <c r="G19" t="s">
        <v>27</v>
      </c>
    </row>
    <row r="20" spans="1:11" ht="15" thickBot="1" x14ac:dyDescent="0.35">
      <c r="A20">
        <v>11</v>
      </c>
      <c r="B20">
        <f t="shared" ca="1" si="0"/>
        <v>105.10017239660202</v>
      </c>
      <c r="C20">
        <f t="shared" ca="1" si="1"/>
        <v>167.14063883433681</v>
      </c>
      <c r="H20" s="2" t="s">
        <v>43</v>
      </c>
      <c r="I20" s="2" t="s">
        <v>44</v>
      </c>
    </row>
    <row r="21" spans="1:11" x14ac:dyDescent="0.3">
      <c r="A21">
        <v>12</v>
      </c>
      <c r="B21">
        <f t="shared" ca="1" si="0"/>
        <v>97.385961304804013</v>
      </c>
      <c r="C21">
        <f t="shared" ca="1" si="1"/>
        <v>144.68350131282907</v>
      </c>
      <c r="G21" s="7"/>
      <c r="H21" s="7">
        <v>88.881170523773605</v>
      </c>
      <c r="I21" s="7">
        <v>156.60602171378582</v>
      </c>
    </row>
    <row r="22" spans="1:11" x14ac:dyDescent="0.3">
      <c r="A22">
        <v>13</v>
      </c>
      <c r="B22">
        <f t="shared" ca="1" si="0"/>
        <v>95.705963918506157</v>
      </c>
      <c r="C22">
        <f t="shared" ca="1" si="1"/>
        <v>145.9930251842884</v>
      </c>
      <c r="G22" t="s">
        <v>28</v>
      </c>
      <c r="H22">
        <v>100.92549966143888</v>
      </c>
      <c r="I22">
        <v>149.23200933976369</v>
      </c>
      <c r="J22" s="3" t="s">
        <v>46</v>
      </c>
    </row>
    <row r="23" spans="1:11" x14ac:dyDescent="0.3">
      <c r="A23">
        <v>14</v>
      </c>
      <c r="B23">
        <f t="shared" ca="1" si="0"/>
        <v>101.05115841564492</v>
      </c>
      <c r="C23">
        <f t="shared" ca="1" si="1"/>
        <v>142.50627505552274</v>
      </c>
      <c r="G23" t="s">
        <v>29</v>
      </c>
      <c r="H23">
        <v>17.187710994762956</v>
      </c>
      <c r="I23">
        <v>22.856570548186106</v>
      </c>
    </row>
    <row r="24" spans="1:11" x14ac:dyDescent="0.3">
      <c r="A24">
        <v>15</v>
      </c>
      <c r="B24">
        <f t="shared" ca="1" si="0"/>
        <v>102.4316537405969</v>
      </c>
      <c r="C24">
        <f t="shared" ca="1" si="1"/>
        <v>151.2105361390318</v>
      </c>
      <c r="G24" t="s">
        <v>30</v>
      </c>
      <c r="H24">
        <v>29</v>
      </c>
      <c r="I24">
        <v>29</v>
      </c>
    </row>
    <row r="25" spans="1:11" x14ac:dyDescent="0.3">
      <c r="A25">
        <v>16</v>
      </c>
      <c r="B25">
        <f t="shared" ca="1" si="0"/>
        <v>98.468985577927285</v>
      </c>
      <c r="C25">
        <f t="shared" ca="1" si="1"/>
        <v>144.18340032578931</v>
      </c>
      <c r="G25" t="s">
        <v>31</v>
      </c>
      <c r="H25">
        <v>20.022140771474533</v>
      </c>
    </row>
    <row r="26" spans="1:11" x14ac:dyDescent="0.3">
      <c r="A26">
        <v>17</v>
      </c>
      <c r="B26">
        <f t="shared" ca="1" si="0"/>
        <v>89.074110042007717</v>
      </c>
      <c r="C26">
        <f t="shared" ca="1" si="1"/>
        <v>155.59958426241718</v>
      </c>
      <c r="G26" t="s">
        <v>32</v>
      </c>
      <c r="H26">
        <v>0</v>
      </c>
    </row>
    <row r="27" spans="1:11" x14ac:dyDescent="0.3">
      <c r="A27">
        <v>18</v>
      </c>
      <c r="B27">
        <f t="shared" ca="1" si="0"/>
        <v>108.35367753598895</v>
      </c>
      <c r="C27">
        <f t="shared" ca="1" si="1"/>
        <v>139.04833105967094</v>
      </c>
      <c r="G27" t="s">
        <v>33</v>
      </c>
      <c r="H27">
        <v>56</v>
      </c>
    </row>
    <row r="28" spans="1:11" x14ac:dyDescent="0.3">
      <c r="A28">
        <v>19</v>
      </c>
      <c r="B28">
        <f t="shared" ca="1" si="0"/>
        <v>94.600884044037144</v>
      </c>
      <c r="C28">
        <f t="shared" ca="1" si="1"/>
        <v>162.25658788907691</v>
      </c>
      <c r="G28" t="s">
        <v>34</v>
      </c>
      <c r="H28">
        <v>-41.10876266612501</v>
      </c>
    </row>
    <row r="29" spans="1:11" x14ac:dyDescent="0.3">
      <c r="A29">
        <v>20</v>
      </c>
      <c r="B29">
        <f t="shared" ca="1" si="0"/>
        <v>104.19646420017156</v>
      </c>
      <c r="C29">
        <f t="shared" ca="1" si="1"/>
        <v>138.53280709550202</v>
      </c>
      <c r="G29" t="s">
        <v>35</v>
      </c>
      <c r="H29">
        <v>8.0208359089864489E-44</v>
      </c>
    </row>
    <row r="30" spans="1:11" x14ac:dyDescent="0.3">
      <c r="A30">
        <v>21</v>
      </c>
      <c r="B30">
        <f t="shared" ca="1" si="0"/>
        <v>97.568785014842433</v>
      </c>
      <c r="C30">
        <f t="shared" ca="1" si="1"/>
        <v>144.07269370503576</v>
      </c>
      <c r="G30" t="s">
        <v>36</v>
      </c>
      <c r="H30">
        <v>1.6725223030755785</v>
      </c>
    </row>
    <row r="31" spans="1:11" x14ac:dyDescent="0.3">
      <c r="A31">
        <v>22</v>
      </c>
      <c r="B31">
        <f t="shared" ca="1" si="0"/>
        <v>101.30662804625533</v>
      </c>
      <c r="C31">
        <f t="shared" ca="1" si="1"/>
        <v>145.23981749616854</v>
      </c>
      <c r="G31" s="8" t="s">
        <v>37</v>
      </c>
      <c r="H31">
        <v>1.6041671817972898E-43</v>
      </c>
      <c r="J31">
        <f>H29*2</f>
        <v>1.6041671817972898E-43</v>
      </c>
      <c r="K31" s="3" t="str">
        <f ca="1">_xlfn.FORMULATEXT(J31)</f>
        <v>=H29*2</v>
      </c>
    </row>
    <row r="32" spans="1:11" ht="15" thickBot="1" x14ac:dyDescent="0.35">
      <c r="A32">
        <v>23</v>
      </c>
      <c r="B32">
        <f t="shared" ca="1" si="0"/>
        <v>104.01089042572892</v>
      </c>
      <c r="C32">
        <f t="shared" ca="1" si="1"/>
        <v>149.88621334831566</v>
      </c>
      <c r="G32" s="6" t="s">
        <v>38</v>
      </c>
      <c r="H32" s="6">
        <v>2.0032407188478727</v>
      </c>
      <c r="I32" s="6"/>
      <c r="K32" s="3" t="s">
        <v>39</v>
      </c>
    </row>
    <row r="33" spans="1:10" x14ac:dyDescent="0.3">
      <c r="A33">
        <v>24</v>
      </c>
      <c r="B33">
        <f t="shared" ca="1" si="0"/>
        <v>100.66931177477447</v>
      </c>
      <c r="C33">
        <f t="shared" ca="1" si="1"/>
        <v>149.65090142687632</v>
      </c>
      <c r="J33" s="9" t="s">
        <v>41</v>
      </c>
    </row>
    <row r="34" spans="1:10" x14ac:dyDescent="0.3">
      <c r="A34">
        <v>25</v>
      </c>
      <c r="B34">
        <f t="shared" ca="1" si="0"/>
        <v>103.27766170745083</v>
      </c>
      <c r="C34">
        <f t="shared" ca="1" si="1"/>
        <v>144.80898629022411</v>
      </c>
      <c r="J34" s="3" t="s">
        <v>42</v>
      </c>
    </row>
    <row r="35" spans="1:10" x14ac:dyDescent="0.3">
      <c r="A35">
        <v>26</v>
      </c>
      <c r="B35">
        <f t="shared" ca="1" si="0"/>
        <v>103.63960170472623</v>
      </c>
      <c r="C35">
        <f t="shared" ca="1" si="1"/>
        <v>153.51344816658317</v>
      </c>
    </row>
    <row r="36" spans="1:10" x14ac:dyDescent="0.3">
      <c r="A36">
        <v>27</v>
      </c>
      <c r="B36">
        <f t="shared" ca="1" si="0"/>
        <v>101.50420579311469</v>
      </c>
      <c r="C36">
        <f t="shared" ca="1" si="1"/>
        <v>155.59728492395985</v>
      </c>
    </row>
    <row r="37" spans="1:10" x14ac:dyDescent="0.3">
      <c r="A37">
        <v>28</v>
      </c>
      <c r="B37">
        <f t="shared" ca="1" si="0"/>
        <v>99.172363670559946</v>
      </c>
      <c r="C37">
        <f t="shared" ca="1" si="1"/>
        <v>142.523168504843</v>
      </c>
    </row>
    <row r="38" spans="1:10" x14ac:dyDescent="0.3">
      <c r="A38">
        <v>29</v>
      </c>
      <c r="B38">
        <f t="shared" ca="1" si="0"/>
        <v>99.860839149100187</v>
      </c>
      <c r="C38">
        <f t="shared" ca="1" si="1"/>
        <v>144.36397805285398</v>
      </c>
    </row>
    <row r="39" spans="1:10" x14ac:dyDescent="0.3">
      <c r="A39">
        <v>30</v>
      </c>
      <c r="B39">
        <f t="shared" ca="1" si="0"/>
        <v>102.90959450028051</v>
      </c>
      <c r="C39">
        <f t="shared" ca="1" si="1"/>
        <v>156.258183361672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3062-00C0-4A33-90C0-40D53B061543}">
  <dimension ref="A1:G31"/>
  <sheetViews>
    <sheetView workbookViewId="0">
      <selection activeCell="G20" sqref="G20"/>
    </sheetView>
  </sheetViews>
  <sheetFormatPr defaultRowHeight="14.4" x14ac:dyDescent="0.3"/>
  <sheetData>
    <row r="1" spans="1:7" ht="15" thickBot="1" x14ac:dyDescent="0.35">
      <c r="A1" t="s">
        <v>7</v>
      </c>
      <c r="B1" t="s">
        <v>3</v>
      </c>
      <c r="C1" t="s">
        <v>26</v>
      </c>
      <c r="D1" t="s">
        <v>47</v>
      </c>
    </row>
    <row r="2" spans="1:7" x14ac:dyDescent="0.3">
      <c r="A2">
        <v>1</v>
      </c>
      <c r="B2">
        <f ca="1">_xlfn.NORM.INV(RAND(), $B$5, $B$6)</f>
        <v>92.054316304334876</v>
      </c>
      <c r="C2">
        <f ca="1">_xlfn.NORM.INV(RAND(), $C$5, $C$6)</f>
        <v>152.08792891693443</v>
      </c>
      <c r="D2">
        <f ca="1">_xlfn.NORM.INV(RAND(), $D$5, $D$6)</f>
        <v>0</v>
      </c>
      <c r="E2" s="7"/>
      <c r="F2" s="7" t="s">
        <v>3</v>
      </c>
      <c r="G2" s="7" t="s">
        <v>26</v>
      </c>
    </row>
    <row r="3" spans="1:7" x14ac:dyDescent="0.3">
      <c r="A3">
        <v>2</v>
      </c>
      <c r="B3">
        <f t="shared" ref="B3:B31" ca="1" si="0">_xlfn.NORM.INV(RAND(), $B$5, $B$6)</f>
        <v>102.3093943204571</v>
      </c>
      <c r="C3">
        <f t="shared" ref="C3:D31" ca="1" si="1">_xlfn.NORM.INV(RAND(), $C$5, $C$6)</f>
        <v>142.96586942861478</v>
      </c>
      <c r="D3">
        <f t="shared" ca="1" si="1"/>
        <v>152.08792891693443</v>
      </c>
      <c r="E3" t="s">
        <v>3</v>
      </c>
      <c r="F3">
        <v>1</v>
      </c>
    </row>
    <row r="4" spans="1:7" ht="15" thickBot="1" x14ac:dyDescent="0.35">
      <c r="A4">
        <v>3</v>
      </c>
      <c r="B4">
        <f t="shared" ca="1" si="0"/>
        <v>104.30973781252027</v>
      </c>
      <c r="C4">
        <f t="shared" ca="1" si="1"/>
        <v>145.49344855213869</v>
      </c>
      <c r="D4">
        <f t="shared" ca="1" si="1"/>
        <v>152.08792891693443</v>
      </c>
      <c r="E4" s="6" t="s">
        <v>26</v>
      </c>
      <c r="F4" s="10">
        <v>-0.367847885967377</v>
      </c>
      <c r="G4" s="6">
        <v>1</v>
      </c>
    </row>
    <row r="5" spans="1:7" x14ac:dyDescent="0.3">
      <c r="A5">
        <v>4</v>
      </c>
      <c r="B5">
        <f t="shared" ca="1" si="0"/>
        <v>89.585518482008027</v>
      </c>
      <c r="C5">
        <f t="shared" ca="1" si="1"/>
        <v>160.52403029635528</v>
      </c>
      <c r="D5">
        <f t="shared" ca="1" si="1"/>
        <v>152.08792891693443</v>
      </c>
    </row>
    <row r="6" spans="1:7" x14ac:dyDescent="0.3">
      <c r="A6">
        <v>5</v>
      </c>
      <c r="B6">
        <f t="shared" ca="1" si="0"/>
        <v>95.80020751330072</v>
      </c>
      <c r="C6">
        <f t="shared" ca="1" si="1"/>
        <v>143.41986401009757</v>
      </c>
      <c r="D6">
        <f t="shared" ca="1" si="1"/>
        <v>152.08792891693443</v>
      </c>
      <c r="E6" s="8">
        <f ca="1">CORREL(B:B,C:C)</f>
        <v>-0.367847885967377</v>
      </c>
      <c r="F6" s="3" t="str">
        <f ca="1">_xlfn.FORMULATEXT(E6)</f>
        <v>=CORREL(B:B,C:C)</v>
      </c>
    </row>
    <row r="7" spans="1:7" x14ac:dyDescent="0.3">
      <c r="A7">
        <v>6</v>
      </c>
      <c r="B7">
        <f t="shared" ca="1" si="0"/>
        <v>104.44573776490543</v>
      </c>
      <c r="C7">
        <f t="shared" ca="1" si="1"/>
        <v>144.91011228119686</v>
      </c>
      <c r="D7">
        <f t="shared" ca="1" si="1"/>
        <v>152.08792891693443</v>
      </c>
    </row>
    <row r="8" spans="1:7" x14ac:dyDescent="0.3">
      <c r="A8">
        <v>7</v>
      </c>
      <c r="B8">
        <f t="shared" ca="1" si="0"/>
        <v>93.812515127294006</v>
      </c>
      <c r="C8">
        <f t="shared" ca="1" si="1"/>
        <v>144.94775464545586</v>
      </c>
      <c r="D8">
        <f t="shared" ca="1" si="1"/>
        <v>152.08792891693443</v>
      </c>
    </row>
    <row r="9" spans="1:7" x14ac:dyDescent="0.3">
      <c r="A9">
        <v>8</v>
      </c>
      <c r="B9">
        <f t="shared" ca="1" si="0"/>
        <v>99.611245655641781</v>
      </c>
      <c r="C9">
        <f t="shared" ca="1" si="1"/>
        <v>146.81488305938734</v>
      </c>
      <c r="D9">
        <f t="shared" ca="1" si="1"/>
        <v>152.08792891693443</v>
      </c>
    </row>
    <row r="10" spans="1:7" x14ac:dyDescent="0.3">
      <c r="A10">
        <v>9</v>
      </c>
      <c r="B10">
        <f t="shared" ca="1" si="0"/>
        <v>98.156068044565473</v>
      </c>
      <c r="C10">
        <f t="shared" ca="1" si="1"/>
        <v>150.52569943720192</v>
      </c>
      <c r="D10">
        <f t="shared" ca="1" si="1"/>
        <v>152.08792891693443</v>
      </c>
    </row>
    <row r="11" spans="1:7" x14ac:dyDescent="0.3">
      <c r="A11">
        <v>10</v>
      </c>
      <c r="B11">
        <f t="shared" ca="1" si="0"/>
        <v>98.473352697457429</v>
      </c>
      <c r="C11">
        <f t="shared" ca="1" si="1"/>
        <v>150.18571733693665</v>
      </c>
      <c r="D11">
        <f t="shared" ca="1" si="1"/>
        <v>152.08792891693443</v>
      </c>
    </row>
    <row r="12" spans="1:7" x14ac:dyDescent="0.3">
      <c r="A12">
        <v>11</v>
      </c>
      <c r="B12">
        <f t="shared" ca="1" si="0"/>
        <v>100.72405523705413</v>
      </c>
      <c r="C12">
        <f t="shared" ca="1" si="1"/>
        <v>144.18801779365867</v>
      </c>
      <c r="D12">
        <f t="shared" ca="1" si="1"/>
        <v>152.08792891693443</v>
      </c>
    </row>
    <row r="13" spans="1:7" x14ac:dyDescent="0.3">
      <c r="A13">
        <v>12</v>
      </c>
      <c r="B13">
        <f t="shared" ca="1" si="0"/>
        <v>94.941207547184874</v>
      </c>
      <c r="C13">
        <f t="shared" ca="1" si="1"/>
        <v>146.73229379508902</v>
      </c>
      <c r="D13">
        <f t="shared" ca="1" si="1"/>
        <v>152.08792891693443</v>
      </c>
    </row>
    <row r="14" spans="1:7" x14ac:dyDescent="0.3">
      <c r="A14">
        <v>13</v>
      </c>
      <c r="B14">
        <f t="shared" ca="1" si="0"/>
        <v>99.380068986061985</v>
      </c>
      <c r="C14">
        <f t="shared" ca="1" si="1"/>
        <v>150.04730786826275</v>
      </c>
      <c r="D14">
        <f t="shared" ca="1" si="1"/>
        <v>152.08792891693443</v>
      </c>
    </row>
    <row r="15" spans="1:7" x14ac:dyDescent="0.3">
      <c r="A15">
        <v>14</v>
      </c>
      <c r="B15">
        <f t="shared" ca="1" si="0"/>
        <v>97.327573997119742</v>
      </c>
      <c r="C15">
        <f t="shared" ca="1" si="1"/>
        <v>154.53328921439521</v>
      </c>
      <c r="D15">
        <f t="shared" ca="1" si="1"/>
        <v>152.08792891693443</v>
      </c>
    </row>
    <row r="16" spans="1:7" x14ac:dyDescent="0.3">
      <c r="A16">
        <v>15</v>
      </c>
      <c r="B16">
        <f t="shared" ca="1" si="0"/>
        <v>108.15988552239909</v>
      </c>
      <c r="C16">
        <f t="shared" ca="1" si="1"/>
        <v>140.81890734413969</v>
      </c>
      <c r="D16">
        <f t="shared" ca="1" si="1"/>
        <v>152.08792891693443</v>
      </c>
    </row>
    <row r="17" spans="1:4" x14ac:dyDescent="0.3">
      <c r="A17">
        <v>16</v>
      </c>
      <c r="B17">
        <f t="shared" ca="1" si="0"/>
        <v>101.45777467499992</v>
      </c>
      <c r="C17">
        <f t="shared" ca="1" si="1"/>
        <v>151.53036109808303</v>
      </c>
      <c r="D17">
        <f t="shared" ca="1" si="1"/>
        <v>152.08792891693443</v>
      </c>
    </row>
    <row r="18" spans="1:4" x14ac:dyDescent="0.3">
      <c r="A18">
        <v>17</v>
      </c>
      <c r="B18">
        <f t="shared" ca="1" si="0"/>
        <v>98.61613943946999</v>
      </c>
      <c r="C18">
        <f t="shared" ca="1" si="1"/>
        <v>149.5573351653222</v>
      </c>
      <c r="D18">
        <f t="shared" ca="1" si="1"/>
        <v>152.08792891693443</v>
      </c>
    </row>
    <row r="19" spans="1:4" x14ac:dyDescent="0.3">
      <c r="A19">
        <v>18</v>
      </c>
      <c r="B19">
        <f t="shared" ca="1" si="0"/>
        <v>105.52252170640472</v>
      </c>
      <c r="C19">
        <f t="shared" ca="1" si="1"/>
        <v>149.62423578609597</v>
      </c>
      <c r="D19">
        <f t="shared" ca="1" si="1"/>
        <v>152.08792891693443</v>
      </c>
    </row>
    <row r="20" spans="1:4" x14ac:dyDescent="0.3">
      <c r="A20">
        <v>19</v>
      </c>
      <c r="B20">
        <f t="shared" ca="1" si="0"/>
        <v>100.95780715699284</v>
      </c>
      <c r="C20">
        <f t="shared" ca="1" si="1"/>
        <v>157.59674927061104</v>
      </c>
      <c r="D20">
        <f t="shared" ca="1" si="1"/>
        <v>152.08792891693443</v>
      </c>
    </row>
    <row r="21" spans="1:4" x14ac:dyDescent="0.3">
      <c r="A21">
        <v>20</v>
      </c>
      <c r="B21">
        <f t="shared" ca="1" si="0"/>
        <v>92.469819021507035</v>
      </c>
      <c r="C21">
        <f t="shared" ca="1" si="1"/>
        <v>155.69966255893189</v>
      </c>
      <c r="D21">
        <f t="shared" ca="1" si="1"/>
        <v>152.08792891693443</v>
      </c>
    </row>
    <row r="22" spans="1:4" x14ac:dyDescent="0.3">
      <c r="A22">
        <v>21</v>
      </c>
      <c r="B22">
        <f t="shared" ca="1" si="0"/>
        <v>99.915552153255888</v>
      </c>
      <c r="C22">
        <f t="shared" ca="1" si="1"/>
        <v>153.15534409458618</v>
      </c>
      <c r="D22">
        <f t="shared" ca="1" si="1"/>
        <v>152.08792891693443</v>
      </c>
    </row>
    <row r="23" spans="1:4" x14ac:dyDescent="0.3">
      <c r="A23">
        <v>22</v>
      </c>
      <c r="B23">
        <f t="shared" ca="1" si="0"/>
        <v>109.24235263647869</v>
      </c>
      <c r="C23">
        <f t="shared" ca="1" si="1"/>
        <v>151.35031934910529</v>
      </c>
      <c r="D23">
        <f t="shared" ca="1" si="1"/>
        <v>152.08792891693443</v>
      </c>
    </row>
    <row r="24" spans="1:4" x14ac:dyDescent="0.3">
      <c r="A24">
        <v>23</v>
      </c>
      <c r="B24">
        <f t="shared" ca="1" si="0"/>
        <v>104.87037469541907</v>
      </c>
      <c r="C24">
        <f t="shared" ca="1" si="1"/>
        <v>152.14491314504454</v>
      </c>
      <c r="D24">
        <f t="shared" ca="1" si="1"/>
        <v>152.08792891693443</v>
      </c>
    </row>
    <row r="25" spans="1:4" x14ac:dyDescent="0.3">
      <c r="A25">
        <v>24</v>
      </c>
      <c r="B25">
        <f t="shared" ca="1" si="0"/>
        <v>93.810610191318972</v>
      </c>
      <c r="C25">
        <f t="shared" ca="1" si="1"/>
        <v>143.32943587529934</v>
      </c>
      <c r="D25">
        <f t="shared" ca="1" si="1"/>
        <v>152.08792891693443</v>
      </c>
    </row>
    <row r="26" spans="1:4" x14ac:dyDescent="0.3">
      <c r="A26">
        <v>25</v>
      </c>
      <c r="B26">
        <f t="shared" ca="1" si="0"/>
        <v>105.6204513072325</v>
      </c>
      <c r="C26">
        <f t="shared" ca="1" si="1"/>
        <v>143.02192239778608</v>
      </c>
      <c r="D26">
        <f t="shared" ca="1" si="1"/>
        <v>152.08792891693443</v>
      </c>
    </row>
    <row r="27" spans="1:4" x14ac:dyDescent="0.3">
      <c r="A27">
        <v>26</v>
      </c>
      <c r="B27">
        <f t="shared" ca="1" si="0"/>
        <v>100.14012680748885</v>
      </c>
      <c r="C27">
        <f t="shared" ca="1" si="1"/>
        <v>149.45458594061577</v>
      </c>
      <c r="D27">
        <f t="shared" ca="1" si="1"/>
        <v>152.08792891693443</v>
      </c>
    </row>
    <row r="28" spans="1:4" x14ac:dyDescent="0.3">
      <c r="A28">
        <v>27</v>
      </c>
      <c r="B28">
        <f t="shared" ca="1" si="0"/>
        <v>97.007530334732493</v>
      </c>
      <c r="C28">
        <f t="shared" ca="1" si="1"/>
        <v>158.52759740721666</v>
      </c>
      <c r="D28">
        <f t="shared" ca="1" si="1"/>
        <v>152.08792891693443</v>
      </c>
    </row>
    <row r="29" spans="1:4" x14ac:dyDescent="0.3">
      <c r="A29">
        <v>28</v>
      </c>
      <c r="B29">
        <f t="shared" ca="1" si="0"/>
        <v>104.25249117874546</v>
      </c>
      <c r="C29">
        <f t="shared" ca="1" si="1"/>
        <v>148.09426691565133</v>
      </c>
      <c r="D29">
        <f t="shared" ca="1" si="1"/>
        <v>152.08792891693443</v>
      </c>
    </row>
    <row r="30" spans="1:4" x14ac:dyDescent="0.3">
      <c r="A30">
        <v>29</v>
      </c>
      <c r="B30">
        <f t="shared" ca="1" si="0"/>
        <v>103.54228289289119</v>
      </c>
      <c r="C30">
        <f t="shared" ca="1" si="1"/>
        <v>152.69649032472549</v>
      </c>
      <c r="D30">
        <f t="shared" ca="1" si="1"/>
        <v>152.08792891693443</v>
      </c>
    </row>
    <row r="31" spans="1:4" x14ac:dyDescent="0.3">
      <c r="A31">
        <v>30</v>
      </c>
      <c r="B31">
        <f t="shared" ca="1" si="0"/>
        <v>105.99490458683104</v>
      </c>
      <c r="C31">
        <f t="shared" ca="1" si="1"/>
        <v>143.62731526179289</v>
      </c>
      <c r="D31">
        <f t="shared" ca="1" si="1"/>
        <v>152.08792891693443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Nantiya Thongluedee</dc:creator>
  <cp:lastModifiedBy>Nantiya Thongluedee</cp:lastModifiedBy>
  <dcterms:created xsi:type="dcterms:W3CDTF">2023-10-23T11:55:13Z</dcterms:created>
  <dcterms:modified xsi:type="dcterms:W3CDTF">2023-11-03T10:48:30Z</dcterms:modified>
</cp:coreProperties>
</file>