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uvmoffice-my.sharepoint.com/personal/swalshda_uvm_edu/Documents/Food Systems Research Center/Sustainability Metrics/Sustainability Metrics Manuscript/Metrics/"/>
    </mc:Choice>
  </mc:AlternateContent>
  <xr:revisionPtr revIDLastSave="1236" documentId="13_ncr:1_{A8DF1908-CE30-4112-84EC-9B98DA2512CF}" xr6:coauthVersionLast="47" xr6:coauthVersionMax="47" xr10:uidLastSave="{20DA56E3-342B-4836-B382-C1C123BDF8C2}"/>
  <bookViews>
    <workbookView xWindow="28680" yWindow="-1860" windowWidth="29040" windowHeight="16440" activeTab="2" xr2:uid="{00000000-000D-0000-FFFF-FFFF00000000}"/>
  </bookViews>
  <sheets>
    <sheet name="Economics" sheetId="3" r:id="rId1"/>
    <sheet name="Environment" sheetId="7" r:id="rId2"/>
    <sheet name="Health" sheetId="6" r:id="rId3"/>
    <sheet name="Production" sheetId="4" r:id="rId4"/>
    <sheet name="Social" sheetId="5" r:id="rId5"/>
    <sheet name="info" sheetId="2" r:id="rId6"/>
    <sheet name="utilities" sheetId="8" r:id="rId7"/>
  </sheets>
  <definedNames>
    <definedName name="_xlnm._FilterDatabase" localSheetId="0" hidden="1">Economics!$A$1:$O$1</definedName>
    <definedName name="_xlnm._FilterDatabase" localSheetId="2">Health!$A$1:$M$1</definedName>
    <definedName name="_xlnm._FilterDatabase" localSheetId="4" hidden="1">Social!$A$1:$O$1</definedName>
    <definedName name="_xlnm._FilterDatabase" localSheetId="6" hidden="1">utilities!$A$1:$I$26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<sst xmlns="http://schemas.openxmlformats.org/spreadsheetml/2006/main" count="1528" uniqueCount="592">
  <si>
    <t>quality</t>
  </si>
  <si>
    <t>index</t>
  </si>
  <si>
    <t>indicator</t>
  </si>
  <si>
    <t>metric</t>
  </si>
  <si>
    <t>description</t>
  </si>
  <si>
    <t>resolution</t>
  </si>
  <si>
    <t>updates</t>
  </si>
  <si>
    <t>weighting</t>
  </si>
  <si>
    <t>source</t>
  </si>
  <si>
    <t>url</t>
  </si>
  <si>
    <t>notes</t>
  </si>
  <si>
    <t>status</t>
  </si>
  <si>
    <t>variable_name</t>
  </si>
  <si>
    <t>access to capital/credit</t>
  </si>
  <si>
    <t>access to land</t>
  </si>
  <si>
    <t>Land and building value per acre</t>
  </si>
  <si>
    <t>county</t>
  </si>
  <si>
    <t>5 years</t>
  </si>
  <si>
    <t>U.S. Department of Agriculture, National Agricultural Statistics Service. (2024). 2022 Census of Agriculture.</t>
  </si>
  <si>
    <t>https://www.nass.usda.gov/Publications/AgCensus/2022/</t>
  </si>
  <si>
    <t>landValPerAcre</t>
  </si>
  <si>
    <t>Land and building value per farm</t>
  </si>
  <si>
    <t>maybe ditch this, only use per acre value</t>
  </si>
  <si>
    <t>landValPF</t>
  </si>
  <si>
    <t>Mean acres per farm</t>
  </si>
  <si>
    <t>rework as distribution of farm size</t>
  </si>
  <si>
    <t>acresPF</t>
  </si>
  <si>
    <t>Median acres per farm</t>
  </si>
  <si>
    <t>medianAcresPF</t>
  </si>
  <si>
    <t>community economy</t>
  </si>
  <si>
    <t>wealth/income distribution</t>
  </si>
  <si>
    <t>annual</t>
  </si>
  <si>
    <t>none</t>
  </si>
  <si>
    <t>University of Wisconsin Population Health Institute, County Health Rankings and Roadmaps. (2024)</t>
  </si>
  <si>
    <t>https://www.countyhealthrankings.org/health-data/methodology-and-sources/data-documentation</t>
  </si>
  <si>
    <t>Gini Index</t>
  </si>
  <si>
    <t>U.S. Census Bureau, American Community Survey: 5-Year Estimates: Detailed Tables, 2022.</t>
  </si>
  <si>
    <t>https://www.census.gov/data/developers/data-sets/acs-5year.html</t>
  </si>
  <si>
    <t>Consider reworking with income distribution in food business</t>
  </si>
  <si>
    <t>gini</t>
  </si>
  <si>
    <t>Income inequality</t>
  </si>
  <si>
    <t>redundant with gini? Consider reworking with income distribution in food business</t>
  </si>
  <si>
    <t>incomeInequality</t>
  </si>
  <si>
    <t>business failure rate of food business</t>
  </si>
  <si>
    <t>U.S. Bureau of Labor Statistics, Quarterly Census of Employment and Wages</t>
  </si>
  <si>
    <t>https://www.bls.gov/cew/</t>
  </si>
  <si>
    <t>distribution chain localness</t>
  </si>
  <si>
    <t>% of farm/business inputs bought locally</t>
  </si>
  <si>
    <t>NONE</t>
  </si>
  <si>
    <t>Sounds like a farm-level metric, no good corollary in secondary data</t>
  </si>
  <si>
    <t>food business resilience</t>
  </si>
  <si>
    <t>income stability</t>
  </si>
  <si>
    <t>Labor expenses as percentage of operating expenses</t>
  </si>
  <si>
    <t>Expenses per operation</t>
  </si>
  <si>
    <t>gdp</t>
  </si>
  <si>
    <t>expPF</t>
  </si>
  <si>
    <t>market mix</t>
  </si>
  <si>
    <t>Need clarity on what this is</t>
  </si>
  <si>
    <t>marketplace</t>
  </si>
  <si>
    <t>operations diversification</t>
  </si>
  <si>
    <t>U.S. Department of Agriculture, National Agricultural Statistical Survey, Census of Agriculture</t>
  </si>
  <si>
    <t>https://www.nass.usda.gov/datasets/</t>
  </si>
  <si>
    <t>use of ag/farm/crop insurance</t>
  </si>
  <si>
    <t>state</t>
  </si>
  <si>
    <t>tbd index</t>
  </si>
  <si>
    <t>market vacancy/health index</t>
  </si>
  <si>
    <t>need clarity on these, and the index itself</t>
  </si>
  <si>
    <t>precarity index</t>
  </si>
  <si>
    <t>value from rural landscape</t>
  </si>
  <si>
    <t>diversity of farm types</t>
  </si>
  <si>
    <t>carbon, ghg, nutrients</t>
  </si>
  <si>
    <t>carbon fluxes</t>
  </si>
  <si>
    <t>Air pollution - particulate matter</t>
  </si>
  <si>
    <t>CDC Environmental Public Health Tracking</t>
  </si>
  <si>
    <t>https://ephtracking.cdc.gov/</t>
  </si>
  <si>
    <t>Total CH4 emissions from agriculture (Tg)</t>
  </si>
  <si>
    <t>U.S. Environmental Protection Agency State GHG Data (2024).</t>
  </si>
  <si>
    <t>CH4FromAg</t>
  </si>
  <si>
    <t>Total CO2 emissions from agriculture (Tg)</t>
  </si>
  <si>
    <t>CO2FromAg</t>
  </si>
  <si>
    <t>Total N2O emissions from agriculture (Tg)</t>
  </si>
  <si>
    <t>N2OFromAg</t>
  </si>
  <si>
    <t>8 years</t>
  </si>
  <si>
    <t>TreeMap 2016: A tree-level model of the forests of the conterminous United States circa 2016</t>
  </si>
  <si>
    <t>https://data.fs.usda.gov/geodata/rastergateway/treemap/index.php</t>
  </si>
  <si>
    <t>embodied carbon</t>
  </si>
  <si>
    <t>Operations using geoexchange</t>
  </si>
  <si>
    <t>geoexchangeNOps</t>
  </si>
  <si>
    <t>Operations with methane digesters</t>
  </si>
  <si>
    <t>methaneNOps</t>
  </si>
  <si>
    <t>Operations with solar power</t>
  </si>
  <si>
    <t>solarNOps</t>
  </si>
  <si>
    <t>Operations with wind power</t>
  </si>
  <si>
    <t>windTurbinesNOps</t>
  </si>
  <si>
    <t>forest</t>
  </si>
  <si>
    <t>forest complexity</t>
  </si>
  <si>
    <t>forest health</t>
  </si>
  <si>
    <t>Dead trees per forested acre</t>
  </si>
  <si>
    <t>updates 8 years if at all</t>
  </si>
  <si>
    <t>forestDeadTrees</t>
  </si>
  <si>
    <t>Forest canopy cover</t>
  </si>
  <si>
    <t>forestCanopyCover</t>
  </si>
  <si>
    <t>Forest live tree volume per acre</t>
  </si>
  <si>
    <t>forestLiveTreeVolume</t>
  </si>
  <si>
    <t>Forest stand height</t>
  </si>
  <si>
    <t>forestStandHeight</t>
  </si>
  <si>
    <t>Live trees per forested acre</t>
  </si>
  <si>
    <t>forestLiveTrees</t>
  </si>
  <si>
    <t>biodiversity</t>
  </si>
  <si>
    <t>NatureServe</t>
  </si>
  <si>
    <t>https://geohub-natureserve.opendata.arcgis.com/datasets/Natureserve::natureserve-biodiversity-in-focus-total-ecosystems/about</t>
  </si>
  <si>
    <t>Total number of animal species</t>
  </si>
  <si>
    <t>Total number of plant species</t>
  </si>
  <si>
    <t>land use diversity</t>
  </si>
  <si>
    <t>Land Use Diversity</t>
  </si>
  <si>
    <t>30m</t>
  </si>
  <si>
    <t>U.S. Geological Survey, Multi-Resolution Land Characteristics Consortium (2024). Sioux Falls, SD</t>
  </si>
  <si>
    <t>https://www.mrlc.gov/data/type/land-cover</t>
  </si>
  <si>
    <t>Shannon index of LULC types with some grouping - forests, high and low development, wetlands, grasslands and shrubs</t>
  </si>
  <si>
    <t>lulcDiversity</t>
  </si>
  <si>
    <t>sensitive or rare habitats</t>
  </si>
  <si>
    <t>Percentage of ecosystems at risk</t>
  </si>
  <si>
    <t>state only</t>
  </si>
  <si>
    <t>pctAtRiskEcosystems</t>
  </si>
  <si>
    <t>water</t>
  </si>
  <si>
    <t>water quality</t>
  </si>
  <si>
    <t>Lake habitat complexity condition class</t>
  </si>
  <si>
    <t>U.S. Environmental Protection Agency, National Aquatic Resource Surveys, 2022</t>
  </si>
  <si>
    <t>https://www.epa.gov/national-aquatic-resource-surveys/data-national-aquatic-resource-surveys</t>
  </si>
  <si>
    <t>could use better source - categorical, and state level only</t>
  </si>
  <si>
    <t>lakesLitripcvrCond</t>
  </si>
  <si>
    <t>Riparian vegetation condition class</t>
  </si>
  <si>
    <t>lakesRvegCond</t>
  </si>
  <si>
    <t>Shallow water habitat condition class</t>
  </si>
  <si>
    <t>lakesLitcvrCond</t>
  </si>
  <si>
    <t>water quantity</t>
  </si>
  <si>
    <t>PRISM Group, Oregon State University (2025).</t>
  </si>
  <si>
    <t>https://www.prism.oregonstate.edu/recent/</t>
  </si>
  <si>
    <t>Weeks of extreme drought</t>
  </si>
  <si>
    <t>weekly</t>
  </si>
  <si>
    <t>U.S. Department of Agriculture, U.S. Drought Monitor. (2024).</t>
  </si>
  <si>
    <t>https://droughtmonitor.unl.edu/DmData/DataDownload.aspx</t>
  </si>
  <si>
    <t>droughtNonConWeeksCat2</t>
  </si>
  <si>
    <t>soils</t>
  </si>
  <si>
    <t>biology</t>
  </si>
  <si>
    <t>Limitations for aerobic soil organisms</t>
  </si>
  <si>
    <t>vector</t>
  </si>
  <si>
    <t>?</t>
  </si>
  <si>
    <t>NRCS Web Soil Survey</t>
  </si>
  <si>
    <t>https://websoilsurvey.nrcs.usda.gov/app/</t>
  </si>
  <si>
    <t>updates slow or inconsistent, depending on layer. Not clear whether historical data is accessible</t>
  </si>
  <si>
    <t>chemistry</t>
  </si>
  <si>
    <t>Cation exchange capacity</t>
  </si>
  <si>
    <t>pH</t>
  </si>
  <si>
    <t>Organic matter</t>
  </si>
  <si>
    <t>structure</t>
  </si>
  <si>
    <t>Fragile soil index</t>
  </si>
  <si>
    <t>Bulk density</t>
  </si>
  <si>
    <t>education</t>
  </si>
  <si>
    <t>educational attainment</t>
  </si>
  <si>
    <t>Percentage with bachelor's degree</t>
  </si>
  <si>
    <t>U.S. Census Bureau, American Community Survey: 5-Year Estimates: Detailed Tables, 2022</t>
  </si>
  <si>
    <t xml:space="preserve"> </t>
  </si>
  <si>
    <t>edPercBS</t>
  </si>
  <si>
    <t>Percentage with high school diploma, GED, or equivalent</t>
  </si>
  <si>
    <t>edPercHSGED</t>
  </si>
  <si>
    <t>food security</t>
  </si>
  <si>
    <t>access to culturally appropriate food</t>
  </si>
  <si>
    <t>SFAs serving culturally relevant food</t>
  </si>
  <si>
    <t>~ 4 years</t>
  </si>
  <si>
    <t>U.S. Department of Agriculture Food and Nutrition Service Farm to School Program Census (2023).</t>
  </si>
  <si>
    <t>https://farmtoschoolcensus.fns.usda.gov/census-results/census-data-explorer</t>
  </si>
  <si>
    <t>Another option: specialized food stores per capita (food environment index)</t>
  </si>
  <si>
    <t>sfaCulturallyRelevant</t>
  </si>
  <si>
    <t>dietary quality</t>
  </si>
  <si>
    <t>food access</t>
  </si>
  <si>
    <t>Grocery stores/1,000 pop</t>
  </si>
  <si>
    <t>U.S. Department of Agriculture, Economic Research Service, Food Environment Atlas, Food Environment Atlas</t>
  </si>
  <si>
    <t>https://www.ers.usda.gov/data-products/food-environment-atlas/data-access-and-documentation-downloads</t>
  </si>
  <si>
    <t>nGrocPTH</t>
  </si>
  <si>
    <t>Limited access to healthy foods</t>
  </si>
  <si>
    <t>check units, weighting</t>
  </si>
  <si>
    <t>limitedAccessToHealthyFoods</t>
  </si>
  <si>
    <t>SFAs percentage of spending on local food</t>
  </si>
  <si>
    <t>sfaLocalFoodCosts</t>
  </si>
  <si>
    <t>SFAs serving local food</t>
  </si>
  <si>
    <t>sfaServeLocal</t>
  </si>
  <si>
    <t>SFAs with Farm to School program</t>
  </si>
  <si>
    <t>sfaFarmToSchool</t>
  </si>
  <si>
    <t>food affordability</t>
  </si>
  <si>
    <t>Price of a meal</t>
  </si>
  <si>
    <t>Feeding America (2025). Map the Meal Gap.</t>
  </si>
  <si>
    <t>https://map.feedingamerica.org/</t>
  </si>
  <si>
    <t>food agency</t>
  </si>
  <si>
    <t>Consider farm to school program?</t>
  </si>
  <si>
    <t>food security tbd (placeholder)</t>
  </si>
  <si>
    <t>Food insecurity rate, overall</t>
  </si>
  <si>
    <t>population</t>
  </si>
  <si>
    <t>Feeding America, Map the Meal Gap</t>
  </si>
  <si>
    <t>https://map.feedingamerica.org</t>
  </si>
  <si>
    <t>Index, check for redundancy. Might be overlapping with access, agency, affordability. Also note to rework metadata. Added this index to find a place for an overall index of food insecurity</t>
  </si>
  <si>
    <t>happiness</t>
  </si>
  <si>
    <t>finding meaning in life</t>
  </si>
  <si>
    <t>happiness index</t>
  </si>
  <si>
    <t>WalletHub 'happiest states in america' is all I've found, but it does not inspire confidence and is only at state level</t>
  </si>
  <si>
    <t>Satisfaction and flexibility</t>
  </si>
  <si>
    <t>intention to consume pbp index</t>
  </si>
  <si>
    <t>intention to consume pbp</t>
  </si>
  <si>
    <t>Not sure whether this should stay in secondary data framework. Or at least lump into index with nutritious diets</t>
  </si>
  <si>
    <t>mental health</t>
  </si>
  <si>
    <t>Access to social support</t>
  </si>
  <si>
    <t>Could use mental health providers, but this seems like a farm-level metric</t>
  </si>
  <si>
    <t>Risk aversion (e.g., social stigma)</t>
  </si>
  <si>
    <t>Stress and anxiety</t>
  </si>
  <si>
    <t>Poor mental health days</t>
  </si>
  <si>
    <t>check units, weighting. Consider unit of analysis - farmer or population</t>
  </si>
  <si>
    <t>poorMentalHealthDays</t>
  </si>
  <si>
    <t>Suicides</t>
  </si>
  <si>
    <t>suicides</t>
  </si>
  <si>
    <t>Uncertainty</t>
  </si>
  <si>
    <t>Need clarity on what this means</t>
  </si>
  <si>
    <t>physical health</t>
  </si>
  <si>
    <t>access to care</t>
  </si>
  <si>
    <t>Proportion uninsured</t>
  </si>
  <si>
    <t>uninsured</t>
  </si>
  <si>
    <t>housing supply and quality</t>
  </si>
  <si>
    <t>Median housing age</t>
  </si>
  <si>
    <t>Liberties - more than just infrastructure</t>
  </si>
  <si>
    <t>medianHousingYear</t>
  </si>
  <si>
    <t>Median rent as a percentage of income</t>
  </si>
  <si>
    <t>rentMedianPercHH</t>
  </si>
  <si>
    <t>Rental vacancy rate</t>
  </si>
  <si>
    <t>What would target value be?</t>
  </si>
  <si>
    <t>vacancyRate</t>
  </si>
  <si>
    <t>mobility, pain</t>
  </si>
  <si>
    <t>Frequent physical distress</t>
  </si>
  <si>
    <t>frequentPhysicalDistress</t>
  </si>
  <si>
    <t>nutritious diets</t>
  </si>
  <si>
    <t>physical health tbd</t>
  </si>
  <si>
    <t>Health Factor Z-Score</t>
  </si>
  <si>
    <t>index, check for redundancy</t>
  </si>
  <si>
    <t>healthFactorZ</t>
  </si>
  <si>
    <t>Life expectancy</t>
  </si>
  <si>
    <t>lifeExpectancy</t>
  </si>
  <si>
    <t>presence of metabolic disease/Diet related non-communicable diseases</t>
  </si>
  <si>
    <t>Lots of data from CDC EPH Tracking network. Could use some suggestions on which diseases. Diabetes, cholesterol</t>
  </si>
  <si>
    <t>stability agency</t>
  </si>
  <si>
    <t>farmer agency to improve</t>
  </si>
  <si>
    <t>imports vs exports</t>
  </si>
  <si>
    <t>total quantity exported</t>
  </si>
  <si>
    <t>US Department of Agriculture, Economic Research Service, State Agricultural Trade Data, State Exports</t>
  </si>
  <si>
    <t>https://www.ers.usda.gov/data-products/state-agricultural-trade-data/</t>
  </si>
  <si>
    <t>State level only, but not convinced it would be available at county level anywhere else</t>
  </si>
  <si>
    <t>exportsTotalAgricultural</t>
  </si>
  <si>
    <t>total quantity imported</t>
  </si>
  <si>
    <t>US Department of Agriculture, Economic Research Service, State Agricultural Trade Data, State Trade by Country of Origin and Destination</t>
  </si>
  <si>
    <t>Not ideal - top 5 imports is arbitrary, but that's all I can find</t>
  </si>
  <si>
    <t>importsTopFive</t>
  </si>
  <si>
    <t>product quality</t>
  </si>
  <si>
    <t>certificates of assurance</t>
  </si>
  <si>
    <t>Need clarity on how this would be measured. Might be NASS data here - organic, GAP certifications</t>
  </si>
  <si>
    <t>nutrition</t>
  </si>
  <si>
    <t>product quality tbd</t>
  </si>
  <si>
    <t>FDA recalls?</t>
  </si>
  <si>
    <t>product safety (not livestock)</t>
  </si>
  <si>
    <t>production diversity</t>
  </si>
  <si>
    <t>production species diversity</t>
  </si>
  <si>
    <t>Crop diversity</t>
  </si>
  <si>
    <t>U.S. Department of Agriculture, National Agricultural Statistics Service, Cropland Data Layer</t>
  </si>
  <si>
    <t>https://www.nass.usda.gov/Research_and_Science/Cropland/SARS1a.php</t>
  </si>
  <si>
    <t>cropDiversity</t>
  </si>
  <si>
    <t>production efficiency</t>
  </si>
  <si>
    <t>technology adoption</t>
  </si>
  <si>
    <t>NASS has n farms with precision agriculture - need to check whether the data are complete in NE</t>
  </si>
  <si>
    <t>production index tbd</t>
  </si>
  <si>
    <t>production inputs (fertilizers, pesticides)</t>
  </si>
  <si>
    <t>Fertilizer expenses as a percentage of operating expenses</t>
  </si>
  <si>
    <t>fertExpensePercOpExp</t>
  </si>
  <si>
    <t>production margins</t>
  </si>
  <si>
    <t>total quantity food products</t>
  </si>
  <si>
    <t>Total animal and crop sales</t>
  </si>
  <si>
    <t>total quantity forest products</t>
  </si>
  <si>
    <t>Total forest product income</t>
  </si>
  <si>
    <t>incForestProducts</t>
  </si>
  <si>
    <t>total quantity non-food ag products</t>
  </si>
  <si>
    <t>NASS might have this, but I'm not sure it is split out in this particular way.</t>
  </si>
  <si>
    <t>value added market</t>
  </si>
  <si>
    <t>yield</t>
  </si>
  <si>
    <t>Plenty of data, but figuring out a clean way to aggregate. FSCI splits into 5 categories: cereals, fruit, beef, dairy, vegetables, weights by area harvested or animals slaughtered or number of producing animals</t>
  </si>
  <si>
    <t>waste and losses</t>
  </si>
  <si>
    <t>crop failure</t>
  </si>
  <si>
    <t>Easy to find proxies like insurance, but can't find anything on physical quantities</t>
  </si>
  <si>
    <t>community embeddedness</t>
  </si>
  <si>
    <t>belonging to community</t>
  </si>
  <si>
    <t>Could use social capital indices as proxy</t>
  </si>
  <si>
    <t>collective action</t>
  </si>
  <si>
    <t>common goals</t>
  </si>
  <si>
    <t>reciprocity</t>
  </si>
  <si>
    <t>social connectedness</t>
  </si>
  <si>
    <t>Disconnected youth</t>
  </si>
  <si>
    <t>disconnectedYouth</t>
  </si>
  <si>
    <t>Social associations</t>
  </si>
  <si>
    <t>socialAssociations</t>
  </si>
  <si>
    <t>tradition/heritage</t>
  </si>
  <si>
    <t>trust</t>
  </si>
  <si>
    <t>food and farmworker diversity</t>
  </si>
  <si>
    <t>age diversity</t>
  </si>
  <si>
    <t>Producer age diversity</t>
  </si>
  <si>
    <t>Shannon index. NASS has producer, not farmworker. Maybe BLS has this?</t>
  </si>
  <si>
    <t>producerAgeDiversity</t>
  </si>
  <si>
    <t>gender diversity</t>
  </si>
  <si>
    <t>Ratio of female to male producers</t>
  </si>
  <si>
    <t>ftmProdRatio</t>
  </si>
  <si>
    <t>racial diversity</t>
  </si>
  <si>
    <t>Racial diversity of producers</t>
  </si>
  <si>
    <t>producerRacialDiversity</t>
  </si>
  <si>
    <t>sexuality</t>
  </si>
  <si>
    <t>stewardship participation</t>
  </si>
  <si>
    <t>behaviors/decisions/motivations</t>
  </si>
  <si>
    <t>conservation program</t>
  </si>
  <si>
    <t>Acres under conservation easements</t>
  </si>
  <si>
    <t>consEasementAcres</t>
  </si>
  <si>
    <t>Conservation tillage, no-till acres</t>
  </si>
  <si>
    <t>consTillNoTillAcres</t>
  </si>
  <si>
    <t>Cover crop practices, excluding CRP, acres</t>
  </si>
  <si>
    <t>coverCropExclCrpAcres</t>
  </si>
  <si>
    <t>farmer stewardship ethic</t>
  </si>
  <si>
    <t>food system governance</t>
  </si>
  <si>
    <t>participatory governance</t>
  </si>
  <si>
    <t>Census participation</t>
  </si>
  <si>
    <t>censusParticipation</t>
  </si>
  <si>
    <t>Voter turnout</t>
  </si>
  <si>
    <t>voterTurnout</t>
  </si>
  <si>
    <t>policies</t>
  </si>
  <si>
    <t>Need some specifics here - how is this measured</t>
  </si>
  <si>
    <t>regulations and incentives</t>
  </si>
  <si>
    <t>government responsiveness</t>
  </si>
  <si>
    <t>transparency</t>
  </si>
  <si>
    <t>community safety</t>
  </si>
  <si>
    <t>Violent crime rates should be available</t>
  </si>
  <si>
    <t>rural community livability</t>
  </si>
  <si>
    <t>diverse representation</t>
  </si>
  <si>
    <t>Residential segregation - black/white</t>
  </si>
  <si>
    <t>Poor proxy for the indicator</t>
  </si>
  <si>
    <t>residentialSegregationBlackWhite</t>
  </si>
  <si>
    <t>School segregation</t>
  </si>
  <si>
    <t>schoolSegregation</t>
  </si>
  <si>
    <t>NIMBYism</t>
  </si>
  <si>
    <t>open spaces and natural beauty</t>
  </si>
  <si>
    <t>Could consider natural capital index, or perhaps LULC proportion undeveloped?</t>
  </si>
  <si>
    <t>outmigration</t>
  </si>
  <si>
    <t>Annual population change (%)</t>
  </si>
  <si>
    <t>Have the data here, need to rework variable though</t>
  </si>
  <si>
    <t>tbd</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</si>
  <si>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</si>
  <si>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</si>
  <si>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</si>
  <si>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</si>
  <si>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</si>
  <si>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metrics we're not really using, but is good for browsing)</t>
  </si>
  <si>
    <t xml:space="preserve">https://fsrc.w3.uvm.edu/sustainability_metrics/pages/metadata_table.html </t>
  </si>
  <si>
    <t>See refined metadata page for metadata related only to what is in the refined framework (i.e. the state data that Chris presented on earlier this year). Metadata here is also more up to date</t>
  </si>
  <si>
    <t xml:space="preserve">https://fsrc.w3.uvm.edu/sustainability_metrics/pages/refined_metadata.html </t>
  </si>
  <si>
    <t>Note that there is a secondary site where there will be super preliminary analyses, testing features, etc</t>
  </si>
  <si>
    <t>https://fsrc.w3.uvm.edu/sustainability_metrics_dev/pages</t>
  </si>
  <si>
    <t>Variables:</t>
  </si>
  <si>
    <t>dimension:metric</t>
  </si>
  <si>
    <t>levels of framework</t>
  </si>
  <si>
    <t>explanation of metric if needed. Might include definition, interpretation, transformations</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</si>
  <si>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</si>
  <si>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</si>
  <si>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</si>
  <si>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what the variable should be weighted by so we can measure it across counties. If NA, then no weighting need be applied</t>
  </si>
  <si>
    <t>reverse</t>
  </si>
  <si>
    <t>whether variable should be reversed so that higher numbers always mean 'better' across variables. Y = reversed variable, N = leave as is, blank = undecided</t>
  </si>
  <si>
    <t>categorical score of quality. 1 is worst, 2 is okay, 3 is best. NONE means there is no metric. Add any relevant notes to the notes column</t>
  </si>
  <si>
    <t>leads</t>
  </si>
  <si>
    <t>data sources we are aware of, or improvements on what we have to follow up on</t>
  </si>
  <si>
    <t xml:space="preserve">source </t>
  </si>
  <si>
    <t>citation for source. We can procedurally generate 'accessed by' dates where necessary</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</si>
  <si>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</si>
  <si>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</si>
  <si>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</si>
  <si>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</si>
  <si>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</si>
  <si>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</si>
  <si>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</si>
  <si>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Total number of producers</t>
  </si>
  <si>
    <t>GDP from agriculture</t>
  </si>
  <si>
    <t>Area under agriculture (CDL)</t>
  </si>
  <si>
    <t>Cropland Data Layer CDL has its own - use this for diversity. Probably want NASS data for most NASS statistics though</t>
  </si>
  <si>
    <t>Number of school food authorities</t>
  </si>
  <si>
    <t>Gender pay gap in agricultural sector</t>
  </si>
  <si>
    <t>Might like this better than general pay gap or income inequality. Could also consider sector 111? Maybe 112?</t>
  </si>
  <si>
    <t>Health Outcome Z-Score</t>
  </si>
  <si>
    <t>healthOutcomeZ</t>
  </si>
  <si>
    <t>OTY % change in average weekly wage, agricultural sector</t>
  </si>
  <si>
    <t>otyAnnualAvgWklyWagePctChgNAICS11</t>
  </si>
  <si>
    <t>otyAnnualAvgEstabsCountPctChgNAICS11</t>
  </si>
  <si>
    <t>OTY % change in number of agricultural establishments</t>
  </si>
  <si>
    <t>airPollutionParticulateMatter</t>
  </si>
  <si>
    <t>https://cfpub.epa.gov/ghgdata/inventoryexplorer/</t>
  </si>
  <si>
    <t>done</t>
  </si>
  <si>
    <t>to do - rework as distribution or diversity index</t>
  </si>
  <si>
    <t>to do - calculate ratio</t>
  </si>
  <si>
    <t>Ratio of womens' pay to mens' pay in agriculture sector (NAICS 11)</t>
  </si>
  <si>
    <t>to do - wrangle this from NASS</t>
  </si>
  <si>
    <t>done unless better dataset</t>
  </si>
  <si>
    <t>done unless we want source rather than UW</t>
  </si>
  <si>
    <t>done unless source rather than UW, but UW data looks cleaner than source</t>
  </si>
  <si>
    <t>to do - pull from cdc eph or elsewhere. But eph data is very spotty.</t>
  </si>
  <si>
    <t>done unless we want source instead of UW - but UW is cleaner</t>
  </si>
  <si>
    <t>to do - calculate from NASS</t>
  </si>
  <si>
    <t>done unless we want source instead of UW</t>
  </si>
  <si>
    <t>done unless want source instead of UW</t>
  </si>
  <si>
    <t>to do - calculate from census</t>
  </si>
  <si>
    <t>carbon stocks</t>
  </si>
  <si>
    <t>Aboveground biomass per acre</t>
  </si>
  <si>
    <t>~10 years</t>
  </si>
  <si>
    <t>USDA National Forest Carbon Monitoring System</t>
  </si>
  <si>
    <t>https://www.fs.usda.gov/rds/archive/catalog/RDS-2025-0019</t>
  </si>
  <si>
    <t>More recent data then TreeMap, but unclear on updates</t>
  </si>
  <si>
    <t>Live biomass per acre</t>
  </si>
  <si>
    <t>Soil carbon per acre</t>
  </si>
  <si>
    <t>Total ecosystem carbon per acre</t>
  </si>
  <si>
    <t>abovegroundBiomassPerAcre</t>
  </si>
  <si>
    <t>liveBiomassPerAcre</t>
  </si>
  <si>
    <t>soilCarbonPerAcre</t>
  </si>
  <si>
    <t>totalEcosystemCarbonPerAcre</t>
  </si>
  <si>
    <t>Forest type diversity</t>
  </si>
  <si>
    <t>forestTypeDiversity</t>
  </si>
  <si>
    <t>propForest</t>
  </si>
  <si>
    <t>Proportion forested</t>
  </si>
  <si>
    <t>where we're at with data wrangling</t>
  </si>
  <si>
    <t>This is tabular data pulled from API, but they also have rasters and vectors</t>
  </si>
  <si>
    <t>only have one year wrangled currently, out of ~3 every 4 years or so. But it is a humungous hassle to deal with this, variables change over the years, and it is still only at state level. Ditching this for now?</t>
  </si>
  <si>
    <t>More recent data than TreeMap, but unclear on updates</t>
  </si>
  <si>
    <t>Social capital</t>
  </si>
  <si>
    <t>to do - check out FDA recalls</t>
  </si>
  <si>
    <t>incomeAgTourismRecPropTotal</t>
  </si>
  <si>
    <t>Income from agritourism and recreation</t>
  </si>
  <si>
    <t>Income from agritourism and recreation as a proportion of total income.</t>
  </si>
  <si>
    <t>Sales from value-added retail</t>
  </si>
  <si>
    <t>Sales from value-added, direct marketed retail as a proportion of total sales</t>
  </si>
  <si>
    <t>salesValueAddedDirectPropTotal</t>
  </si>
  <si>
    <t>incomeCropAnimalInsurancePropTotal</t>
  </si>
  <si>
    <t>Income from crop and animal insurance</t>
  </si>
  <si>
    <t>Income from crop and animal insurance payments as a proportion of total income</t>
  </si>
  <si>
    <t>Sales from value-added direct marketed products</t>
  </si>
  <si>
    <t>Sales from value-added wholesale products</t>
  </si>
  <si>
    <t>Proportion of commodity sales through direct-marketing channels to total commodity sales</t>
  </si>
  <si>
    <t>Proportion of commodity sales through wholesale channels to total commodity sales</t>
  </si>
  <si>
    <t>salesValueAddedWholesalePropTotal</t>
  </si>
  <si>
    <t>fuelExpensePropTotalExpense</t>
  </si>
  <si>
    <t>Fuel expenses</t>
  </si>
  <si>
    <t>Fuel and lubricant expenses as a proportion of total expenses</t>
  </si>
  <si>
    <t>done, unless we want source, but UW is better than source somehow</t>
  </si>
  <si>
    <t>possibly ditch? Keep CO2e</t>
  </si>
  <si>
    <t>Ditch for fuel expenses? Or find transport miles?</t>
  </si>
  <si>
    <t>Using UW version of this data, for some reason theirs is more complete than the source, EPHT. Maybe ditch this or move it to health?</t>
  </si>
  <si>
    <t>More recent data than TreeMap, but unclear on updates. Ditch and just keep CO2e?</t>
  </si>
  <si>
    <t>More recent data than TreeMap (2016), but unclear on updates</t>
  </si>
  <si>
    <t>~10 years?</t>
  </si>
  <si>
    <t>U.S. Bureau of Economic Analysis (2025). CAGDP2 Gross domestic product (GDP) by county and metropolitan area</t>
  </si>
  <si>
    <t>https://www.bea.gov/</t>
  </si>
  <si>
    <t>gdpFromAg</t>
  </si>
  <si>
    <t>Only have data for 2017 and 2022. Better to use producer or operator?</t>
  </si>
  <si>
    <t>nProducers</t>
  </si>
  <si>
    <t>populationAnnual</t>
  </si>
  <si>
    <t>population5year</t>
  </si>
  <si>
    <t>ACS1, for non-census variables</t>
  </si>
  <si>
    <t>ACS5, for ACS5 variables</t>
  </si>
  <si>
    <t>U.S. Census Bureau (2025). American Community Survey</t>
  </si>
  <si>
    <t>Acres of land</t>
  </si>
  <si>
    <t>landAcres</t>
  </si>
  <si>
    <t>NA</t>
  </si>
  <si>
    <t>U.S. Census Bureau, R tigris package</t>
  </si>
  <si>
    <t>stall</t>
  </si>
  <si>
    <t>USDA Cropland Data Layer</t>
  </si>
  <si>
    <t>Number employed in agriculture</t>
  </si>
  <si>
    <t>annualAvgEmplvlNAICS11</t>
  </si>
  <si>
    <t>From BLS, NAICS 11</t>
  </si>
  <si>
    <t>U.S. Bureau of Labor Statistics, Quarterly Census of Employment and Wages (2023)</t>
  </si>
  <si>
    <t>cdlAgAcres</t>
  </si>
  <si>
    <t>acresOperated</t>
  </si>
  <si>
    <t>Acres operated</t>
  </si>
  <si>
    <t>Acres of cropland ag land</t>
  </si>
  <si>
    <t>Acres of woodland ag land</t>
  </si>
  <si>
    <t>Acres of pasture ag land</t>
  </si>
  <si>
    <t>Not sure whether to use acres operated or sum the 3 types of ag land. Should check difference</t>
  </si>
  <si>
    <t>agLandCropAcres</t>
  </si>
  <si>
    <t>agLandWoodAcres</t>
  </si>
  <si>
    <t>agLandPastureAcres</t>
  </si>
  <si>
    <t>Only for SFA metrics. Probably dropping them?</t>
  </si>
  <si>
    <t>totalFarmIncome</t>
  </si>
  <si>
    <t>Total farm income</t>
  </si>
  <si>
    <t>GDP</t>
  </si>
  <si>
    <t>Acres of water</t>
  </si>
  <si>
    <t>waterAcres</t>
  </si>
  <si>
    <t>nOperations</t>
  </si>
  <si>
    <t>Total number of operations</t>
  </si>
  <si>
    <t>Population (5 year)</t>
  </si>
  <si>
    <t>Population (annual)</t>
  </si>
  <si>
    <t>totalSalesCommodities</t>
  </si>
  <si>
    <t>Total sales from commodities</t>
  </si>
  <si>
    <t>Consider adding this?</t>
  </si>
  <si>
    <t>to do - replicate this if we want it</t>
  </si>
  <si>
    <t>desirable</t>
  </si>
  <si>
    <t>higher</t>
  </si>
  <si>
    <t>Farm size diversity</t>
  </si>
  <si>
    <t>lower</t>
  </si>
  <si>
    <t>which direction is more desirable, higher or lower</t>
  </si>
  <si>
    <t xml:space="preserve">annualAvgWklyWageNAICS11       </t>
  </si>
  <si>
    <t>Average weekly wage in agricultural sector</t>
  </si>
  <si>
    <t>lower?</t>
  </si>
  <si>
    <t>lower? Good for businesses bad for people. Does it balance out?</t>
  </si>
  <si>
    <t>higher? See note below - good for people bad for businesss</t>
  </si>
  <si>
    <t>lower? Ideally not needed, but if needed, ideally used</t>
  </si>
  <si>
    <t>higher?</t>
  </si>
  <si>
    <t>target?</t>
  </si>
  <si>
    <t>lower (newer)</t>
  </si>
  <si>
    <t>Value of total agricultural exports</t>
  </si>
  <si>
    <t>Value of top five imports</t>
  </si>
  <si>
    <t>continuous</t>
  </si>
  <si>
    <t>iNaturalist</t>
  </si>
  <si>
    <t>probably ditch</t>
  </si>
  <si>
    <t>check units, weighting, probably ditch</t>
  </si>
  <si>
    <t>to do - check datasets that Isabella found</t>
  </si>
  <si>
    <t>to do - check UW variables</t>
  </si>
  <si>
    <t>to do - check NASS for precision ag</t>
  </si>
  <si>
    <t>how to aggregate without using dollars?</t>
  </si>
  <si>
    <t>level_of_analysis</t>
  </si>
  <si>
    <t>to do - check nass for organics, other certifications</t>
  </si>
  <si>
    <t>done, but we could rework to just total sales if we're doing dollar amounts</t>
  </si>
  <si>
    <t>in progress (Chris) - find this and fix variable name</t>
  </si>
  <si>
    <t>to do - find dataset</t>
  </si>
  <si>
    <t>This is probably findable if we're talking about population level sexual orientation, but I presume the indicator is designed for farm level. Also, there's no way there is a good/bad direction here</t>
  </si>
  <si>
    <t>farm</t>
  </si>
  <si>
    <t>sector</t>
  </si>
  <si>
    <t>What is it measuring? Farm level, sector, population/county/system, other?</t>
  </si>
  <si>
    <t>Rarefied richness of plants</t>
  </si>
  <si>
    <t>Rarefied richness of animals</t>
  </si>
  <si>
    <t>Animal diversity</t>
  </si>
  <si>
    <t>Plant diversity</t>
  </si>
  <si>
    <t>Rarefied richness for plants after filtering for counties with &gt; 100 plant observations per year</t>
  </si>
  <si>
    <t>Rarefied richness for animals after filtering for counties with &gt; 100 animal observations per year</t>
  </si>
  <si>
    <t>Shannon index of diversity on animal abundance</t>
  </si>
  <si>
    <t>Shannon index of diversity on plant abundance</t>
  </si>
  <si>
    <t>animalSpp</t>
  </si>
  <si>
    <t>plantSpp</t>
  </si>
  <si>
    <t>animalRar</t>
  </si>
  <si>
    <t>plantRar</t>
  </si>
  <si>
    <t>animalDiv</t>
  </si>
  <si>
    <t>plantDiv</t>
  </si>
  <si>
    <t>Observation bias toward populated counties</t>
  </si>
  <si>
    <t>Might account for observation bias? But lose some counties entirely</t>
  </si>
  <si>
    <t>species and habitat</t>
  </si>
  <si>
    <t>Total indemnities</t>
  </si>
  <si>
    <t>Sum of indemnity amounts for all final loss amounts (stage code = FL)</t>
  </si>
  <si>
    <t>U.S. Department of Agriculture, Risk Management Agency (2025). Summary of Business - Cause of Loss</t>
  </si>
  <si>
    <t>https://www.rma.usda.gov/tools-reports</t>
  </si>
  <si>
    <t>totalIndemnities</t>
  </si>
  <si>
    <t>Annual precipitation</t>
  </si>
  <si>
    <t>Sum of annual precipitation by county in mm</t>
  </si>
  <si>
    <t>4km</t>
  </si>
  <si>
    <t>target? How to account for extreme events</t>
  </si>
  <si>
    <t>daily</t>
  </si>
  <si>
    <t>annualPrecipMM</t>
  </si>
  <si>
    <t>salesAnimalAndCrop</t>
  </si>
  <si>
    <t>costPerMeal</t>
  </si>
  <si>
    <t>foodInsecurityRate</t>
  </si>
  <si>
    <t>done, but probably ditch</t>
  </si>
  <si>
    <t>done but hinky - figures don't line up</t>
  </si>
  <si>
    <t>done, but probably ditch?</t>
  </si>
  <si>
    <t>done unless we want SPEI instead</t>
  </si>
  <si>
    <t>to do - get SSURGO data</t>
  </si>
  <si>
    <t>1-year sample is done. Need to adjust for bias, possible filter by ag parcels. If we like it, expand to all years</t>
  </si>
  <si>
    <t>get this from source instead of FAME</t>
  </si>
  <si>
    <t>Housing stock</t>
  </si>
  <si>
    <t>Housing Stock</t>
  </si>
  <si>
    <t>For median housing age - see if we will use it</t>
  </si>
  <si>
    <t>ACS1/ACS5</t>
  </si>
  <si>
    <t>Farm to School Survey</t>
  </si>
  <si>
    <t>Not terrible but state level only. Consider buffers around riparian areas?</t>
  </si>
  <si>
    <t>See Rupasingha 2006, social capital index. BLS lists establishments by NAICS code, weight by population</t>
  </si>
  <si>
    <t>to do - see if natural capital index would work</t>
  </si>
  <si>
    <t>Either Shannon index on distribution of farm sizes from NASS or a certain skew/kurtosis of distribution?</t>
  </si>
  <si>
    <t>rework as distribution, ditch this</t>
  </si>
  <si>
    <t>population/sector if filtered to ag land?</t>
  </si>
  <si>
    <t>What does this mean in relation to value from rural landscape? We can get production variety from NASS, but more categorical distinctions might be farm level only. Consider natural capital index to match index?</t>
  </si>
  <si>
    <t>to do - check Chris P's modeling methods</t>
  </si>
  <si>
    <t>check methods on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</si>
</sst>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color theme="9"/>
      <name val="Calibri"/>
      <family val="2"/>
      <scheme val="minor"/>
    </font>
    <font>
      <sz val="11"/>
      <name val="Calibri"/>
      <family val="2"/>
      <scheme val="minor"/>
    </font>
  </fonts>
  <fills count="16">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D9D9D9"/>
        <bgColor rgb="FF000000"/>
      </patternFill>
    </fill>
    <fill>
      <patternFill patternType="solid">
        <fgColor rgb="FFFDE9D9"/>
        <bgColor rgb="FF000000"/>
      </patternFill>
    </fill>
    <fill>
      <patternFill patternType="solid">
        <fgColor rgb="FFEBF1DE"/>
        <bgColor rgb="FF000000"/>
      </patternFill>
    </fill>
    <fill>
      <patternFill patternType="solid">
        <fgColor rgb="FFF2DCDB"/>
        <bgColor rgb="FF000000"/>
      </patternFill>
    </fill>
    <fill>
      <patternFill patternType="solid">
        <fgColor rgb="FFE6B8B7"/>
        <bgColor rgb="FF000000"/>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rgb="FF000000"/>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0" fillId="7" borderId="0" xfId="0" applyFill="1"/>
    <xf numFmtId="0" fontId="4" fillId="8" borderId="0" xfId="0" applyFont="1" applyFill="1" applyAlignment="1">
      <alignment horizontal="left"/>
    </xf>
    <xf numFmtId="0" fontId="5" fillId="0" borderId="0" xfId="0" applyFont="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4" fillId="8"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13" borderId="0" xfId="0" applyFont="1" applyFill="1"/>
    <xf numFmtId="0" fontId="0" fillId="13" borderId="0" xfId="0" applyFill="1"/>
    <xf numFmtId="0" fontId="4" fillId="5" borderId="0" xfId="0" applyFont="1" applyFill="1" applyAlignment="1">
      <alignment horizontal="left"/>
    </xf>
    <xf numFmtId="0" fontId="3" fillId="7" borderId="0" xfId="0" applyFont="1" applyFill="1"/>
    <xf numFmtId="0" fontId="5" fillId="7" borderId="0" xfId="0" applyFont="1" applyFill="1"/>
    <xf numFmtId="0" fontId="5" fillId="7" borderId="0" xfId="0" applyFont="1" applyFill="1" applyAlignment="1">
      <alignment horizontal="center" vertical="center"/>
    </xf>
    <xf numFmtId="0" fontId="5" fillId="13" borderId="0" xfId="0" applyFont="1" applyFill="1" applyAlignment="1">
      <alignment horizontal="center" vertical="center"/>
    </xf>
    <xf numFmtId="0" fontId="1" fillId="5" borderId="0" xfId="0" applyFont="1" applyFill="1" applyAlignment="1">
      <alignment horizontal="center" vertical="center"/>
    </xf>
    <xf numFmtId="0" fontId="0" fillId="7" borderId="0" xfId="0"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14" borderId="0" xfId="0" applyFill="1"/>
    <xf numFmtId="0" fontId="5" fillId="7" borderId="0" xfId="0" applyFont="1" applyFill="1" applyAlignment="1">
      <alignment horizontal="center"/>
    </xf>
    <xf numFmtId="0" fontId="5" fillId="15" borderId="0" xfId="0" applyFont="1" applyFill="1"/>
    <xf numFmtId="0" fontId="0" fillId="7" borderId="0" xfId="0" applyFill="1" applyAlignment="1">
      <alignment horizontal="center"/>
    </xf>
    <xf numFmtId="0" fontId="4" fillId="8" borderId="0" xfId="0" applyFont="1" applyFill="1" applyAlignment="1">
      <alignment horizontal="left" vertical="center"/>
    </xf>
    <xf numFmtId="0" fontId="0" fillId="0" borderId="0" xfId="0" applyAlignment="1">
      <alignment vertical="center"/>
    </xf>
    <xf numFmtId="0" fontId="0" fillId="0" borderId="0" xfId="0" quotePrefix="1"/>
    <xf numFmtId="0" fontId="5" fillId="7" borderId="0" xfId="0" applyFont="1" applyFill="1" applyAlignment="1">
      <alignment horizontal="left" vertical="center"/>
    </xf>
    <xf numFmtId="18" fontId="5" fillId="7" borderId="0" xfId="0" applyNumberFormat="1" applyFont="1" applyFill="1"/>
    <xf numFmtId="0" fontId="2" fillId="0" borderId="0" xfId="1" applyFill="1"/>
    <xf numFmtId="0" fontId="5" fillId="0" borderId="0" xfId="0" applyFont="1" applyAlignment="1">
      <alignment horizontal="center" wrapText="1"/>
    </xf>
    <xf numFmtId="0" fontId="3" fillId="0" borderId="0" xfId="0" applyFont="1"/>
    <xf numFmtId="0" fontId="6" fillId="0" borderId="0" xfId="0" applyFont="1"/>
    <xf numFmtId="0" fontId="7"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7" borderId="0" xfId="0" applyFont="1" applyFill="1" applyAlignment="1">
      <alignment horizontal="center" vertical="center"/>
    </xf>
    <xf numFmtId="0" fontId="0" fillId="4" borderId="3" xfId="0" applyFill="1" applyBorder="1"/>
    <xf numFmtId="0" fontId="0" fillId="4" borderId="4" xfId="0" applyFill="1" applyBorder="1"/>
    <xf numFmtId="0" fontId="2" fillId="4" borderId="5" xfId="1" applyFill="1" applyBorder="1" applyAlignment="1"/>
    <xf numFmtId="0" fontId="2" fillId="4" borderId="6" xfId="1" applyFill="1" applyBorder="1" applyAlignment="1"/>
    <xf numFmtId="0" fontId="2" fillId="4" borderId="3" xfId="1" applyFill="1" applyBorder="1" applyAlignment="1"/>
    <xf numFmtId="0" fontId="2" fillId="4" borderId="4" xfId="1" applyFill="1" applyBorder="1" applyAlignment="1"/>
    <xf numFmtId="0" fontId="0" fillId="4" borderId="3" xfId="0" applyFill="1" applyBorder="1" applyAlignment="1">
      <alignment horizontal="left" wrapText="1"/>
    </xf>
    <xf numFmtId="0" fontId="0" fillId="4" borderId="4" xfId="0" applyFill="1" applyBorder="1" applyAlignment="1">
      <alignment horizontal="left" wrapText="1"/>
    </xf>
    <xf numFmtId="0" fontId="2" fillId="4" borderId="0" xfId="1" applyFill="1" applyBorder="1" applyAlignment="1"/>
    <xf numFmtId="0" fontId="0" fillId="4" borderId="0" xfId="0" applyFill="1"/>
    <xf numFmtId="0" fontId="0" fillId="4" borderId="1" xfId="0" applyFill="1" applyBorder="1" applyAlignment="1">
      <alignment horizontal="left"/>
    </xf>
    <xf numFmtId="0" fontId="0" fillId="4" borderId="2" xfId="0" applyFill="1" applyBorder="1" applyAlignment="1">
      <alignment horizontal="left"/>
    </xf>
  </cellXfs>
  <cellStyles count="2">
    <cellStyle name="Hyperlink" xfId="1" builtinId="8"/>
    <cellStyle name="Normal" xfId="0" builtinId="0"/>
  </cellStyles>
  <dxfs count="37">
    <dxf>
      <fill>
        <patternFill>
          <bgColor theme="5" tint="0.59996337778862885"/>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ebsoilsurvey.nrcs.usda.gov/app/" TargetMode="External"/><Relationship Id="rId2" Type="http://schemas.openxmlformats.org/officeDocument/2006/relationships/hyperlink" Target="https://websoilsurvey.nrcs.usda.gov/app/" TargetMode="External"/><Relationship Id="rId1" Type="http://schemas.openxmlformats.org/officeDocument/2006/relationships/hyperlink" Target="https://websoilsurvey.nrcs.usda.gov/app/" TargetMode="External"/><Relationship Id="rId6" Type="http://schemas.openxmlformats.org/officeDocument/2006/relationships/hyperlink" Target="https://websoilsurvey.nrcs.usda.gov/app/" TargetMode="External"/><Relationship Id="rId5" Type="http://schemas.openxmlformats.org/officeDocument/2006/relationships/hyperlink" Target="https://websoilsurvey.nrcs.usda.gov/app/" TargetMode="External"/><Relationship Id="rId4" Type="http://schemas.openxmlformats.org/officeDocument/2006/relationships/hyperlink" Target="https://websoilsurvey.nrcs.usda.gov/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AE80-3BFB-3B41-8518-A67336181549}">
  <dimension ref="A1:O24"/>
  <sheetViews>
    <sheetView zoomScaleNormal="100" workbookViewId="0">
      <selection activeCell="E12" sqref="E12"/>
    </sheetView>
  </sheetViews>
  <sheetFormatPr defaultRowHeight="14.4" x14ac:dyDescent="0.3"/>
  <cols>
    <col min="2" max="2" width="27.88671875" style="46" customWidth="1"/>
    <col min="3" max="3" width="34" style="46" customWidth="1"/>
    <col min="4" max="4" width="40.88671875" customWidth="1"/>
    <col min="5" max="5" width="18.33203125" customWidth="1"/>
    <col min="6" max="6" width="17.109375" customWidth="1"/>
    <col min="9" max="9" width="22.21875" customWidth="1"/>
    <col min="10" max="10" width="22.6640625" customWidth="1"/>
    <col min="11" max="11" width="17.109375" customWidth="1"/>
    <col min="12" max="12" width="10" customWidth="1"/>
    <col min="13" max="13" width="24.88671875" customWidth="1"/>
    <col min="14" max="14" width="12.44140625" customWidth="1"/>
    <col min="15" max="15" width="36.33203125" customWidth="1"/>
  </cols>
  <sheetData>
    <row r="1" spans="1:15" x14ac:dyDescent="0.3">
      <c r="A1" s="21" t="s">
        <v>0</v>
      </c>
      <c r="B1" s="45" t="s">
        <v>1</v>
      </c>
      <c r="C1" s="45" t="s">
        <v>2</v>
      </c>
      <c r="D1" s="21" t="s">
        <v>3</v>
      </c>
      <c r="E1" s="21" t="s">
        <v>531</v>
      </c>
      <c r="F1" s="21" t="s">
        <v>4</v>
      </c>
      <c r="G1" s="21" t="s">
        <v>5</v>
      </c>
      <c r="H1" s="21" t="s">
        <v>6</v>
      </c>
      <c r="I1" s="21" t="s">
        <v>7</v>
      </c>
      <c r="J1" s="21" t="s">
        <v>507</v>
      </c>
      <c r="K1" s="21" t="s">
        <v>8</v>
      </c>
      <c r="L1" s="21" t="s">
        <v>9</v>
      </c>
      <c r="M1" s="21" t="s">
        <v>10</v>
      </c>
      <c r="N1" s="21" t="s">
        <v>11</v>
      </c>
      <c r="O1" s="21" t="s">
        <v>12</v>
      </c>
    </row>
    <row r="2" spans="1:15" x14ac:dyDescent="0.3">
      <c r="A2" s="23">
        <v>2</v>
      </c>
      <c r="B2" s="55" t="s">
        <v>13</v>
      </c>
      <c r="C2" s="55" t="s">
        <v>14</v>
      </c>
      <c r="D2" s="22" t="s">
        <v>15</v>
      </c>
      <c r="E2" s="22" t="s">
        <v>537</v>
      </c>
      <c r="F2" s="22"/>
      <c r="G2" s="22" t="s">
        <v>16</v>
      </c>
      <c r="H2" s="22" t="s">
        <v>17</v>
      </c>
      <c r="I2" t="s">
        <v>495</v>
      </c>
      <c r="J2" s="22" t="s">
        <v>508</v>
      </c>
      <c r="K2" s="22" t="s">
        <v>18</v>
      </c>
      <c r="L2" s="22" t="s">
        <v>19</v>
      </c>
      <c r="M2" s="22"/>
      <c r="N2" s="22" t="s">
        <v>402</v>
      </c>
      <c r="O2" s="22" t="s">
        <v>20</v>
      </c>
    </row>
    <row r="3" spans="1:15" x14ac:dyDescent="0.3">
      <c r="A3" s="23">
        <v>2</v>
      </c>
      <c r="B3" s="55"/>
      <c r="C3" s="55"/>
      <c r="D3" s="22" t="s">
        <v>21</v>
      </c>
      <c r="E3" s="22" t="s">
        <v>537</v>
      </c>
      <c r="F3" s="22"/>
      <c r="G3" s="22" t="s">
        <v>16</v>
      </c>
      <c r="H3" s="22" t="s">
        <v>17</v>
      </c>
      <c r="I3" t="s">
        <v>495</v>
      </c>
      <c r="J3" s="22" t="s">
        <v>508</v>
      </c>
      <c r="K3" s="22" t="s">
        <v>18</v>
      </c>
      <c r="L3" s="22" t="s">
        <v>19</v>
      </c>
      <c r="M3" s="22" t="s">
        <v>22</v>
      </c>
      <c r="N3" s="22" t="s">
        <v>402</v>
      </c>
      <c r="O3" s="22" t="s">
        <v>23</v>
      </c>
    </row>
    <row r="4" spans="1:15" x14ac:dyDescent="0.3">
      <c r="A4" s="23">
        <v>2</v>
      </c>
      <c r="B4" s="55"/>
      <c r="C4" s="55"/>
      <c r="D4" s="22" t="s">
        <v>24</v>
      </c>
      <c r="E4" s="22" t="s">
        <v>537</v>
      </c>
      <c r="F4" s="22"/>
      <c r="G4" s="22" t="s">
        <v>16</v>
      </c>
      <c r="H4" s="22" t="s">
        <v>17</v>
      </c>
      <c r="I4" t="s">
        <v>485</v>
      </c>
      <c r="K4" s="22" t="s">
        <v>18</v>
      </c>
      <c r="L4" s="22" t="s">
        <v>19</v>
      </c>
      <c r="M4" s="22" t="s">
        <v>587</v>
      </c>
      <c r="N4" s="52" t="s">
        <v>403</v>
      </c>
      <c r="O4" s="22" t="s">
        <v>26</v>
      </c>
    </row>
    <row r="5" spans="1:15" x14ac:dyDescent="0.3">
      <c r="A5" s="23">
        <v>2</v>
      </c>
      <c r="B5" s="55"/>
      <c r="C5" s="55"/>
      <c r="D5" s="22" t="s">
        <v>27</v>
      </c>
      <c r="E5" s="22" t="s">
        <v>537</v>
      </c>
      <c r="F5" s="22"/>
      <c r="G5" s="22" t="s">
        <v>16</v>
      </c>
      <c r="H5" s="22" t="s">
        <v>17</v>
      </c>
      <c r="I5" t="s">
        <v>485</v>
      </c>
      <c r="K5" s="22" t="s">
        <v>18</v>
      </c>
      <c r="L5" s="22" t="s">
        <v>19</v>
      </c>
      <c r="M5" s="22" t="s">
        <v>587</v>
      </c>
      <c r="N5" s="52" t="s">
        <v>403</v>
      </c>
      <c r="O5" s="22" t="s">
        <v>28</v>
      </c>
    </row>
    <row r="6" spans="1:15" x14ac:dyDescent="0.3">
      <c r="A6" s="24">
        <v>3</v>
      </c>
      <c r="B6" s="55"/>
      <c r="C6" s="55"/>
      <c r="D6" s="22" t="s">
        <v>509</v>
      </c>
      <c r="E6" s="22" t="s">
        <v>537</v>
      </c>
      <c r="F6" s="22" t="s">
        <v>586</v>
      </c>
      <c r="G6" s="22"/>
      <c r="H6" s="22"/>
      <c r="J6" t="s">
        <v>508</v>
      </c>
      <c r="K6" s="22" t="s">
        <v>18</v>
      </c>
      <c r="L6" s="22" t="s">
        <v>19</v>
      </c>
      <c r="M6" s="22" t="s">
        <v>25</v>
      </c>
      <c r="N6" s="52" t="s">
        <v>403</v>
      </c>
      <c r="O6" s="22"/>
    </row>
    <row r="7" spans="1:15" x14ac:dyDescent="0.3">
      <c r="A7" s="24">
        <v>3</v>
      </c>
      <c r="B7" s="55" t="s">
        <v>29</v>
      </c>
      <c r="C7" s="56" t="s">
        <v>30</v>
      </c>
      <c r="D7" s="22" t="s">
        <v>35</v>
      </c>
      <c r="E7" s="22" t="s">
        <v>197</v>
      </c>
      <c r="F7" s="22"/>
      <c r="G7" s="22" t="s">
        <v>16</v>
      </c>
      <c r="H7" s="22" t="s">
        <v>17</v>
      </c>
      <c r="I7" s="22" t="s">
        <v>501</v>
      </c>
      <c r="J7" s="22" t="s">
        <v>510</v>
      </c>
      <c r="K7" s="22" t="s">
        <v>36</v>
      </c>
      <c r="L7" s="22" t="s">
        <v>37</v>
      </c>
      <c r="M7" s="22" t="s">
        <v>38</v>
      </c>
      <c r="N7" s="22" t="s">
        <v>402</v>
      </c>
      <c r="O7" s="22" t="s">
        <v>39</v>
      </c>
    </row>
    <row r="8" spans="1:15" x14ac:dyDescent="0.3">
      <c r="A8" s="24">
        <v>3</v>
      </c>
      <c r="B8" s="55"/>
      <c r="C8" s="56"/>
      <c r="D8" s="22" t="s">
        <v>40</v>
      </c>
      <c r="E8" s="22" t="s">
        <v>197</v>
      </c>
      <c r="F8" s="22"/>
      <c r="G8" s="22" t="s">
        <v>16</v>
      </c>
      <c r="H8" s="22" t="s">
        <v>31</v>
      </c>
      <c r="I8" s="22" t="s">
        <v>502</v>
      </c>
      <c r="J8" s="22" t="s">
        <v>510</v>
      </c>
      <c r="K8" s="22" t="s">
        <v>33</v>
      </c>
      <c r="L8" s="22" t="s">
        <v>34</v>
      </c>
      <c r="M8" s="22" t="s">
        <v>41</v>
      </c>
      <c r="N8" s="22" t="s">
        <v>402</v>
      </c>
      <c r="O8" s="22" t="s">
        <v>42</v>
      </c>
    </row>
    <row r="9" spans="1:15" x14ac:dyDescent="0.3">
      <c r="A9" s="24">
        <v>3</v>
      </c>
      <c r="B9" s="55"/>
      <c r="C9" s="56"/>
      <c r="D9" s="22" t="s">
        <v>392</v>
      </c>
      <c r="E9" s="22" t="s">
        <v>538</v>
      </c>
      <c r="F9" s="22" t="s">
        <v>405</v>
      </c>
      <c r="G9" s="22" t="s">
        <v>16</v>
      </c>
      <c r="H9" s="22" t="s">
        <v>17</v>
      </c>
      <c r="I9" t="s">
        <v>479</v>
      </c>
      <c r="J9" s="22" t="s">
        <v>510</v>
      </c>
      <c r="K9" s="22" t="s">
        <v>18</v>
      </c>
      <c r="L9" s="22" t="s">
        <v>19</v>
      </c>
      <c r="M9" s="22" t="s">
        <v>393</v>
      </c>
      <c r="N9" s="22" t="s">
        <v>404</v>
      </c>
      <c r="O9" s="22"/>
    </row>
    <row r="10" spans="1:15" x14ac:dyDescent="0.3">
      <c r="A10" s="24">
        <v>3</v>
      </c>
      <c r="B10" s="55"/>
      <c r="C10" s="56"/>
      <c r="D10" s="22" t="s">
        <v>513</v>
      </c>
      <c r="E10" s="22" t="s">
        <v>538</v>
      </c>
      <c r="F10" s="22"/>
      <c r="G10" s="22" t="s">
        <v>16</v>
      </c>
      <c r="H10" s="22" t="s">
        <v>31</v>
      </c>
      <c r="J10" s="22" t="s">
        <v>516</v>
      </c>
      <c r="K10" s="22" t="s">
        <v>44</v>
      </c>
      <c r="L10" s="22" t="s">
        <v>45</v>
      </c>
      <c r="M10" s="22"/>
      <c r="N10" s="22" t="s">
        <v>402</v>
      </c>
      <c r="O10" s="22" t="s">
        <v>512</v>
      </c>
    </row>
    <row r="11" spans="1:15" x14ac:dyDescent="0.3">
      <c r="A11" s="24">
        <v>3</v>
      </c>
      <c r="B11" s="55"/>
      <c r="C11" s="28" t="s">
        <v>43</v>
      </c>
      <c r="D11" s="22" t="s">
        <v>399</v>
      </c>
      <c r="E11" s="22" t="s">
        <v>537</v>
      </c>
      <c r="F11" s="22"/>
      <c r="G11" s="22" t="s">
        <v>16</v>
      </c>
      <c r="H11" s="22" t="s">
        <v>31</v>
      </c>
      <c r="I11" s="22" t="s">
        <v>32</v>
      </c>
      <c r="J11" s="22" t="s">
        <v>508</v>
      </c>
      <c r="K11" s="22" t="s">
        <v>44</v>
      </c>
      <c r="L11" s="22" t="s">
        <v>45</v>
      </c>
      <c r="M11" s="22"/>
      <c r="N11" s="22" t="s">
        <v>402</v>
      </c>
      <c r="O11" s="22" t="s">
        <v>398</v>
      </c>
    </row>
    <row r="12" spans="1:15" x14ac:dyDescent="0.3">
      <c r="A12" s="24">
        <v>3</v>
      </c>
      <c r="B12" s="28" t="s">
        <v>46</v>
      </c>
      <c r="C12" s="35" t="s">
        <v>47</v>
      </c>
      <c r="D12" s="34" t="s">
        <v>48</v>
      </c>
      <c r="E12" s="34"/>
      <c r="F12" s="34"/>
      <c r="G12" s="34"/>
      <c r="H12" s="49"/>
      <c r="I12" s="34"/>
      <c r="J12" s="34"/>
      <c r="K12" s="34"/>
      <c r="L12" s="34"/>
      <c r="M12" s="34" t="s">
        <v>49</v>
      </c>
      <c r="N12" s="34"/>
      <c r="O12" s="34" t="s">
        <v>48</v>
      </c>
    </row>
    <row r="13" spans="1:15" x14ac:dyDescent="0.3">
      <c r="A13" s="24">
        <v>3</v>
      </c>
      <c r="B13" s="55" t="s">
        <v>50</v>
      </c>
      <c r="C13" s="55" t="s">
        <v>51</v>
      </c>
      <c r="D13" s="22" t="s">
        <v>52</v>
      </c>
      <c r="E13" s="22" t="s">
        <v>537</v>
      </c>
      <c r="F13" s="22"/>
      <c r="G13" s="22" t="s">
        <v>16</v>
      </c>
      <c r="H13" s="22" t="s">
        <v>17</v>
      </c>
      <c r="I13" s="22" t="s">
        <v>32</v>
      </c>
      <c r="J13" s="22" t="s">
        <v>515</v>
      </c>
      <c r="K13" s="22" t="s">
        <v>18</v>
      </c>
      <c r="L13" s="22" t="s">
        <v>19</v>
      </c>
      <c r="M13" s="22"/>
      <c r="N13" s="52" t="s">
        <v>406</v>
      </c>
      <c r="O13" s="22"/>
    </row>
    <row r="14" spans="1:15" x14ac:dyDescent="0.3">
      <c r="A14" s="24">
        <v>3</v>
      </c>
      <c r="B14" s="55"/>
      <c r="C14" s="55"/>
      <c r="D14" s="22" t="s">
        <v>53</v>
      </c>
      <c r="E14" s="22" t="s">
        <v>537</v>
      </c>
      <c r="F14" s="22"/>
      <c r="G14" s="22" t="s">
        <v>16</v>
      </c>
      <c r="H14" s="22" t="s">
        <v>17</v>
      </c>
      <c r="I14" t="s">
        <v>388</v>
      </c>
      <c r="J14" s="22" t="s">
        <v>514</v>
      </c>
      <c r="K14" s="22" t="s">
        <v>18</v>
      </c>
      <c r="L14" s="22" t="s">
        <v>19</v>
      </c>
      <c r="M14" s="22"/>
      <c r="N14" s="22" t="s">
        <v>402</v>
      </c>
      <c r="O14" s="22" t="s">
        <v>55</v>
      </c>
    </row>
    <row r="15" spans="1:15" x14ac:dyDescent="0.3">
      <c r="A15" s="24">
        <v>3</v>
      </c>
      <c r="B15" s="55"/>
      <c r="C15" s="55"/>
      <c r="D15" s="22" t="s">
        <v>396</v>
      </c>
      <c r="E15" s="22" t="s">
        <v>538</v>
      </c>
      <c r="F15" s="22"/>
      <c r="G15" s="22" t="s">
        <v>16</v>
      </c>
      <c r="H15" s="22" t="s">
        <v>31</v>
      </c>
      <c r="I15" s="22" t="s">
        <v>32</v>
      </c>
      <c r="J15" s="22" t="s">
        <v>508</v>
      </c>
      <c r="K15" s="22" t="s">
        <v>44</v>
      </c>
      <c r="L15" s="22" t="s">
        <v>45</v>
      </c>
      <c r="M15" s="22"/>
      <c r="N15" s="22" t="s">
        <v>402</v>
      </c>
      <c r="O15" s="22" t="s">
        <v>397</v>
      </c>
    </row>
    <row r="16" spans="1:15" x14ac:dyDescent="0.3">
      <c r="A16" s="33" t="s">
        <v>48</v>
      </c>
      <c r="B16" s="55"/>
      <c r="C16" s="35" t="s">
        <v>56</v>
      </c>
      <c r="D16" s="25" t="s">
        <v>48</v>
      </c>
      <c r="E16" s="25"/>
      <c r="F16" s="25"/>
      <c r="G16" s="34"/>
      <c r="H16" s="34"/>
      <c r="I16" s="34"/>
      <c r="J16" s="34"/>
      <c r="K16" s="34"/>
      <c r="L16" s="34"/>
      <c r="M16" s="34" t="s">
        <v>57</v>
      </c>
      <c r="N16" s="34"/>
      <c r="O16" s="34" t="s">
        <v>48</v>
      </c>
    </row>
    <row r="17" spans="1:15" x14ac:dyDescent="0.3">
      <c r="A17" s="33" t="s">
        <v>48</v>
      </c>
      <c r="B17" s="55"/>
      <c r="C17" s="35" t="s">
        <v>58</v>
      </c>
      <c r="D17" s="25" t="s">
        <v>48</v>
      </c>
      <c r="E17" s="25"/>
      <c r="F17" s="25"/>
      <c r="G17" s="34"/>
      <c r="H17" s="34"/>
      <c r="I17" s="34"/>
      <c r="J17" s="34"/>
      <c r="K17" s="34"/>
      <c r="L17" s="34"/>
      <c r="M17" s="34" t="s">
        <v>57</v>
      </c>
      <c r="N17" s="34"/>
      <c r="O17" s="34" t="s">
        <v>48</v>
      </c>
    </row>
    <row r="18" spans="1:15" x14ac:dyDescent="0.3">
      <c r="A18" s="24">
        <v>3</v>
      </c>
      <c r="B18" s="55"/>
      <c r="C18" s="55" t="s">
        <v>59</v>
      </c>
      <c r="D18" s="22" t="s">
        <v>440</v>
      </c>
      <c r="E18" s="22" t="s">
        <v>537</v>
      </c>
      <c r="F18" s="22" t="s">
        <v>441</v>
      </c>
      <c r="G18" s="22" t="s">
        <v>16</v>
      </c>
      <c r="H18" s="22" t="s">
        <v>17</v>
      </c>
      <c r="I18" s="22" t="s">
        <v>32</v>
      </c>
      <c r="J18" s="22" t="s">
        <v>508</v>
      </c>
      <c r="K18" s="22" t="s">
        <v>60</v>
      </c>
      <c r="L18" s="22" t="s">
        <v>61</v>
      </c>
      <c r="M18" s="22"/>
      <c r="N18" s="22" t="s">
        <v>402</v>
      </c>
      <c r="O18" s="22" t="s">
        <v>439</v>
      </c>
    </row>
    <row r="19" spans="1:15" x14ac:dyDescent="0.3">
      <c r="A19" s="24">
        <v>3</v>
      </c>
      <c r="B19" s="55"/>
      <c r="C19" s="55"/>
      <c r="D19" s="22" t="s">
        <v>442</v>
      </c>
      <c r="E19" s="22" t="s">
        <v>537</v>
      </c>
      <c r="F19" s="22" t="s">
        <v>443</v>
      </c>
      <c r="G19" s="22" t="s">
        <v>16</v>
      </c>
      <c r="H19" s="22" t="s">
        <v>17</v>
      </c>
      <c r="I19" s="22" t="s">
        <v>32</v>
      </c>
      <c r="J19" s="22" t="s">
        <v>508</v>
      </c>
      <c r="K19" s="22" t="s">
        <v>60</v>
      </c>
      <c r="L19" s="22" t="s">
        <v>61</v>
      </c>
      <c r="M19" s="22"/>
      <c r="N19" s="22" t="s">
        <v>402</v>
      </c>
      <c r="O19" s="22" t="s">
        <v>444</v>
      </c>
    </row>
    <row r="20" spans="1:15" x14ac:dyDescent="0.3">
      <c r="A20" s="24">
        <v>3</v>
      </c>
      <c r="B20" s="55"/>
      <c r="C20" s="55" t="s">
        <v>62</v>
      </c>
      <c r="D20" s="22" t="s">
        <v>446</v>
      </c>
      <c r="E20" s="22" t="s">
        <v>537</v>
      </c>
      <c r="F20" s="22" t="s">
        <v>447</v>
      </c>
      <c r="G20" s="22" t="s">
        <v>16</v>
      </c>
      <c r="H20" s="22" t="s">
        <v>17</v>
      </c>
      <c r="I20" t="s">
        <v>495</v>
      </c>
      <c r="J20" s="22" t="s">
        <v>517</v>
      </c>
      <c r="K20" s="22" t="s">
        <v>60</v>
      </c>
      <c r="L20" s="22" t="s">
        <v>61</v>
      </c>
      <c r="M20" s="22"/>
      <c r="N20" s="22" t="s">
        <v>402</v>
      </c>
      <c r="O20" t="s">
        <v>445</v>
      </c>
    </row>
    <row r="21" spans="1:15" x14ac:dyDescent="0.3">
      <c r="A21" s="24">
        <v>3</v>
      </c>
      <c r="B21" s="55"/>
      <c r="C21" s="55"/>
      <c r="D21" s="22" t="s">
        <v>557</v>
      </c>
      <c r="E21" s="22" t="s">
        <v>537</v>
      </c>
      <c r="F21" s="22" t="s">
        <v>558</v>
      </c>
      <c r="G21" s="22" t="s">
        <v>16</v>
      </c>
      <c r="H21" s="22" t="s">
        <v>31</v>
      </c>
      <c r="I21" t="s">
        <v>388</v>
      </c>
      <c r="J21" s="22" t="s">
        <v>517</v>
      </c>
      <c r="K21" s="22" t="s">
        <v>559</v>
      </c>
      <c r="L21" s="22" t="s">
        <v>560</v>
      </c>
      <c r="M21" s="22"/>
      <c r="N21" s="22" t="s">
        <v>402</v>
      </c>
      <c r="O21" s="22" t="s">
        <v>561</v>
      </c>
    </row>
    <row r="22" spans="1:15" x14ac:dyDescent="0.3">
      <c r="A22" s="33" t="s">
        <v>48</v>
      </c>
      <c r="B22" s="55" t="s">
        <v>64</v>
      </c>
      <c r="C22" s="35" t="s">
        <v>65</v>
      </c>
      <c r="D22" s="43" t="s">
        <v>48</v>
      </c>
      <c r="E22" s="43"/>
      <c r="F22" s="43"/>
      <c r="G22" s="34"/>
      <c r="H22" s="34"/>
      <c r="I22" s="34"/>
      <c r="J22" s="34"/>
      <c r="K22" s="34"/>
      <c r="L22" s="34"/>
      <c r="M22" s="34" t="s">
        <v>66</v>
      </c>
      <c r="N22" s="34"/>
      <c r="O22" s="34" t="s">
        <v>48</v>
      </c>
    </row>
    <row r="23" spans="1:15" x14ac:dyDescent="0.3">
      <c r="A23" s="33" t="s">
        <v>48</v>
      </c>
      <c r="B23" s="55"/>
      <c r="C23" s="35" t="s">
        <v>67</v>
      </c>
      <c r="D23" s="43" t="s">
        <v>48</v>
      </c>
      <c r="E23" s="43"/>
      <c r="F23" s="43"/>
      <c r="G23" s="34"/>
      <c r="H23" s="34"/>
      <c r="I23" s="34"/>
      <c r="J23" s="34"/>
      <c r="K23" s="34"/>
      <c r="L23" s="34"/>
      <c r="M23" s="34" t="s">
        <v>66</v>
      </c>
      <c r="N23" s="34"/>
      <c r="O23" s="34" t="s">
        <v>48</v>
      </c>
    </row>
    <row r="24" spans="1:15" x14ac:dyDescent="0.3">
      <c r="A24" s="33" t="s">
        <v>48</v>
      </c>
      <c r="B24" s="28" t="s">
        <v>68</v>
      </c>
      <c r="C24" s="35" t="s">
        <v>69</v>
      </c>
      <c r="D24" s="43" t="s">
        <v>48</v>
      </c>
      <c r="E24" s="43"/>
      <c r="F24" s="43"/>
      <c r="G24" s="34"/>
      <c r="H24" s="34"/>
      <c r="I24" s="34"/>
      <c r="J24" s="34"/>
      <c r="K24" s="20"/>
      <c r="L24" s="34"/>
      <c r="M24" s="20" t="s">
        <v>589</v>
      </c>
      <c r="N24" s="20"/>
      <c r="O24" s="34" t="s">
        <v>48</v>
      </c>
    </row>
  </sheetData>
  <autoFilter ref="A1:O1" xr:uid="{F0D1AE80-3BFB-3B41-8518-A67336181549}">
    <sortState xmlns:xlrd2="http://schemas.microsoft.com/office/spreadsheetml/2017/richdata2" ref="A2:O23">
      <sortCondition ref="B1"/>
    </sortState>
  </autoFilter>
  <sortState xmlns:xlrd2="http://schemas.microsoft.com/office/spreadsheetml/2017/richdata2" ref="A2:O24">
    <sortCondition ref="B2:B24"/>
    <sortCondition ref="C2:C24"/>
    <sortCondition ref="D2:D24"/>
  </sortState>
  <dataConsolidate/>
  <mergeCells count="9">
    <mergeCell ref="C2:C6"/>
    <mergeCell ref="B2:B6"/>
    <mergeCell ref="C7:C10"/>
    <mergeCell ref="C18:C19"/>
    <mergeCell ref="B22:B23"/>
    <mergeCell ref="C13:C15"/>
    <mergeCell ref="B7:B11"/>
    <mergeCell ref="B13:B21"/>
    <mergeCell ref="C20:C21"/>
  </mergeCells>
  <conditionalFormatting sqref="I14 I20:J21 O20:O21">
    <cfRule type="cellIs" dxfId="36" priority="1" operator="equal">
      <formula>"NONE"</formula>
    </cfRule>
  </conditionalFormatting>
  <conditionalFormatting sqref="I2:J6">
    <cfRule type="cellIs" dxfId="35" priority="4" operator="equal">
      <formula>"NONE"</formula>
    </cfRule>
  </conditionalFormatting>
  <conditionalFormatting sqref="I9:J9 I10">
    <cfRule type="cellIs" dxfId="34" priority="3"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E4B4-391E-474A-9621-08E11B188749}">
  <dimension ref="A1:O40"/>
  <sheetViews>
    <sheetView zoomScaleNormal="100" workbookViewId="0">
      <selection activeCell="D2" sqref="D2"/>
    </sheetView>
  </sheetViews>
  <sheetFormatPr defaultRowHeight="14.4" x14ac:dyDescent="0.3"/>
  <cols>
    <col min="2" max="2" width="20.33203125" customWidth="1"/>
    <col min="3" max="3" width="19.5546875" style="29" customWidth="1"/>
    <col min="4" max="4" width="29.88671875" customWidth="1"/>
    <col min="5" max="5" width="18.109375" customWidth="1"/>
    <col min="6" max="6" width="13.6640625" customWidth="1"/>
    <col min="9" max="9" width="13.21875" customWidth="1"/>
    <col min="10" max="10" width="10.33203125" customWidth="1"/>
    <col min="13" max="13" width="42.33203125" customWidth="1"/>
    <col min="14" max="14" width="25.77734375" customWidth="1"/>
    <col min="15" max="15" width="28.109375" customWidth="1"/>
  </cols>
  <sheetData>
    <row r="1" spans="1:15" x14ac:dyDescent="0.3">
      <c r="A1" s="21" t="s">
        <v>0</v>
      </c>
      <c r="B1" s="21" t="s">
        <v>1</v>
      </c>
      <c r="C1" s="27" t="s">
        <v>2</v>
      </c>
      <c r="D1" s="21" t="s">
        <v>3</v>
      </c>
      <c r="E1" s="21" t="s">
        <v>531</v>
      </c>
      <c r="F1" s="21" t="s">
        <v>4</v>
      </c>
      <c r="G1" s="21" t="s">
        <v>5</v>
      </c>
      <c r="H1" s="21" t="s">
        <v>6</v>
      </c>
      <c r="I1" s="21" t="s">
        <v>7</v>
      </c>
      <c r="J1" s="21" t="s">
        <v>507</v>
      </c>
      <c r="K1" s="21" t="s">
        <v>8</v>
      </c>
      <c r="L1" s="21" t="s">
        <v>9</v>
      </c>
      <c r="M1" s="21" t="s">
        <v>10</v>
      </c>
      <c r="N1" s="21" t="s">
        <v>11</v>
      </c>
      <c r="O1" s="21" t="s">
        <v>12</v>
      </c>
    </row>
    <row r="2" spans="1:15" x14ac:dyDescent="0.3">
      <c r="A2" s="24">
        <v>3</v>
      </c>
      <c r="B2" s="55" t="s">
        <v>70</v>
      </c>
      <c r="C2" s="55" t="s">
        <v>71</v>
      </c>
      <c r="D2" s="22" t="s">
        <v>72</v>
      </c>
      <c r="E2" s="22" t="s">
        <v>197</v>
      </c>
      <c r="F2" s="22"/>
      <c r="G2" s="22" t="s">
        <v>16</v>
      </c>
      <c r="H2" s="22" t="s">
        <v>31</v>
      </c>
      <c r="I2" s="22" t="s">
        <v>473</v>
      </c>
      <c r="J2" s="22" t="s">
        <v>510</v>
      </c>
      <c r="K2" s="22" t="s">
        <v>73</v>
      </c>
      <c r="L2" s="22" t="s">
        <v>74</v>
      </c>
      <c r="M2" s="22" t="s">
        <v>459</v>
      </c>
      <c r="N2" s="22" t="s">
        <v>456</v>
      </c>
      <c r="O2" s="22" t="s">
        <v>400</v>
      </c>
    </row>
    <row r="3" spans="1:15" x14ac:dyDescent="0.3">
      <c r="A3" s="23">
        <v>2</v>
      </c>
      <c r="B3" s="55"/>
      <c r="C3" s="55"/>
      <c r="D3" s="22" t="s">
        <v>75</v>
      </c>
      <c r="E3" s="22" t="s">
        <v>538</v>
      </c>
      <c r="F3" s="22"/>
      <c r="G3" s="22" t="s">
        <v>63</v>
      </c>
      <c r="H3" s="22" t="s">
        <v>31</v>
      </c>
      <c r="I3" t="s">
        <v>388</v>
      </c>
      <c r="J3" s="22" t="s">
        <v>510</v>
      </c>
      <c r="K3" s="22" t="s">
        <v>76</v>
      </c>
      <c r="L3" s="18" t="s">
        <v>401</v>
      </c>
      <c r="M3" s="22" t="s">
        <v>457</v>
      </c>
      <c r="N3" t="s">
        <v>407</v>
      </c>
      <c r="O3" s="22" t="s">
        <v>77</v>
      </c>
    </row>
    <row r="4" spans="1:15" x14ac:dyDescent="0.3">
      <c r="A4" s="23">
        <v>2</v>
      </c>
      <c r="B4" s="55"/>
      <c r="C4" s="55"/>
      <c r="D4" s="22" t="s">
        <v>78</v>
      </c>
      <c r="E4" s="22" t="s">
        <v>538</v>
      </c>
      <c r="F4" s="22"/>
      <c r="G4" s="22" t="s">
        <v>63</v>
      </c>
      <c r="H4" s="22" t="s">
        <v>31</v>
      </c>
      <c r="I4" t="s">
        <v>388</v>
      </c>
      <c r="J4" s="22" t="s">
        <v>510</v>
      </c>
      <c r="K4" s="22" t="s">
        <v>76</v>
      </c>
      <c r="L4" s="18" t="s">
        <v>401</v>
      </c>
      <c r="N4" t="s">
        <v>407</v>
      </c>
      <c r="O4" s="22" t="s">
        <v>79</v>
      </c>
    </row>
    <row r="5" spans="1:15" x14ac:dyDescent="0.3">
      <c r="A5" s="23">
        <v>2</v>
      </c>
      <c r="B5" s="55"/>
      <c r="C5" s="55"/>
      <c r="D5" s="22" t="s">
        <v>80</v>
      </c>
      <c r="E5" s="22" t="s">
        <v>538</v>
      </c>
      <c r="F5" s="22"/>
      <c r="G5" s="22" t="s">
        <v>63</v>
      </c>
      <c r="H5" s="22" t="s">
        <v>31</v>
      </c>
      <c r="I5" t="s">
        <v>388</v>
      </c>
      <c r="J5" s="22" t="s">
        <v>510</v>
      </c>
      <c r="K5" s="22" t="s">
        <v>76</v>
      </c>
      <c r="L5" s="18" t="s">
        <v>401</v>
      </c>
      <c r="M5" s="22" t="s">
        <v>457</v>
      </c>
      <c r="N5" t="s">
        <v>407</v>
      </c>
      <c r="O5" s="22" t="s">
        <v>81</v>
      </c>
    </row>
    <row r="6" spans="1:15" x14ac:dyDescent="0.3">
      <c r="A6" s="23">
        <v>2</v>
      </c>
      <c r="B6" s="55"/>
      <c r="C6" s="55" t="s">
        <v>416</v>
      </c>
      <c r="D6" s="22" t="s">
        <v>417</v>
      </c>
      <c r="E6" s="22" t="s">
        <v>197</v>
      </c>
      <c r="F6" s="22"/>
      <c r="G6" s="22" t="s">
        <v>115</v>
      </c>
      <c r="H6" s="22" t="s">
        <v>462</v>
      </c>
      <c r="I6" s="22" t="s">
        <v>32</v>
      </c>
      <c r="J6" s="22" t="s">
        <v>508</v>
      </c>
      <c r="K6" s="22" t="s">
        <v>419</v>
      </c>
      <c r="L6" s="22" t="s">
        <v>420</v>
      </c>
      <c r="M6" s="22" t="s">
        <v>460</v>
      </c>
      <c r="N6" s="22" t="s">
        <v>402</v>
      </c>
      <c r="O6" s="22" t="s">
        <v>425</v>
      </c>
    </row>
    <row r="7" spans="1:15" x14ac:dyDescent="0.3">
      <c r="A7" s="23">
        <v>2</v>
      </c>
      <c r="B7" s="55"/>
      <c r="C7" s="55"/>
      <c r="D7" s="22" t="s">
        <v>422</v>
      </c>
      <c r="E7" s="22" t="s">
        <v>197</v>
      </c>
      <c r="F7" s="22"/>
      <c r="G7" s="22" t="s">
        <v>115</v>
      </c>
      <c r="H7" s="22" t="s">
        <v>462</v>
      </c>
      <c r="I7" s="22" t="s">
        <v>32</v>
      </c>
      <c r="J7" s="22" t="s">
        <v>508</v>
      </c>
      <c r="K7" s="22" t="s">
        <v>419</v>
      </c>
      <c r="L7" s="22" t="s">
        <v>420</v>
      </c>
      <c r="M7" s="22" t="s">
        <v>460</v>
      </c>
      <c r="N7" s="22" t="s">
        <v>402</v>
      </c>
      <c r="O7" s="22" t="s">
        <v>426</v>
      </c>
    </row>
    <row r="8" spans="1:15" x14ac:dyDescent="0.3">
      <c r="A8" s="23">
        <v>2</v>
      </c>
      <c r="B8" s="55"/>
      <c r="C8" s="55"/>
      <c r="D8" s="22" t="s">
        <v>423</v>
      </c>
      <c r="E8" s="22" t="s">
        <v>197</v>
      </c>
      <c r="F8" s="22"/>
      <c r="G8" s="22" t="s">
        <v>115</v>
      </c>
      <c r="H8" s="22" t="s">
        <v>462</v>
      </c>
      <c r="I8" s="22" t="s">
        <v>32</v>
      </c>
      <c r="J8" s="22" t="s">
        <v>508</v>
      </c>
      <c r="K8" s="22" t="s">
        <v>419</v>
      </c>
      <c r="L8" s="22" t="s">
        <v>420</v>
      </c>
      <c r="M8" s="22" t="s">
        <v>460</v>
      </c>
      <c r="N8" s="22" t="s">
        <v>402</v>
      </c>
      <c r="O8" s="22" t="s">
        <v>427</v>
      </c>
    </row>
    <row r="9" spans="1:15" x14ac:dyDescent="0.3">
      <c r="A9" s="23">
        <v>2</v>
      </c>
      <c r="B9" s="55"/>
      <c r="C9" s="55"/>
      <c r="D9" s="22" t="s">
        <v>424</v>
      </c>
      <c r="E9" s="22" t="s">
        <v>197</v>
      </c>
      <c r="F9" s="22"/>
      <c r="G9" s="22" t="s">
        <v>115</v>
      </c>
      <c r="H9" s="22" t="s">
        <v>462</v>
      </c>
      <c r="I9" s="22" t="s">
        <v>32</v>
      </c>
      <c r="J9" s="22" t="s">
        <v>508</v>
      </c>
      <c r="K9" s="22" t="s">
        <v>419</v>
      </c>
      <c r="L9" s="22" t="s">
        <v>420</v>
      </c>
      <c r="M9" s="22" t="s">
        <v>436</v>
      </c>
      <c r="N9" s="22" t="s">
        <v>402</v>
      </c>
      <c r="O9" s="22" t="s">
        <v>428</v>
      </c>
    </row>
    <row r="10" spans="1:15" x14ac:dyDescent="0.3">
      <c r="A10" s="26">
        <v>1</v>
      </c>
      <c r="B10" s="55"/>
      <c r="C10" s="55" t="s">
        <v>85</v>
      </c>
      <c r="D10" s="22" t="s">
        <v>86</v>
      </c>
      <c r="E10" s="22" t="s">
        <v>537</v>
      </c>
      <c r="F10" s="22"/>
      <c r="G10" s="22" t="s">
        <v>63</v>
      </c>
      <c r="H10" s="22" t="s">
        <v>17</v>
      </c>
      <c r="I10" t="s">
        <v>500</v>
      </c>
      <c r="J10" s="22" t="s">
        <v>508</v>
      </c>
      <c r="K10" s="22" t="s">
        <v>18</v>
      </c>
      <c r="L10" s="22"/>
      <c r="M10" s="22" t="s">
        <v>458</v>
      </c>
      <c r="N10" s="22" t="s">
        <v>571</v>
      </c>
      <c r="O10" s="22" t="s">
        <v>87</v>
      </c>
    </row>
    <row r="11" spans="1:15" x14ac:dyDescent="0.3">
      <c r="A11" s="26">
        <v>1</v>
      </c>
      <c r="B11" s="55"/>
      <c r="C11" s="55"/>
      <c r="D11" s="22" t="s">
        <v>88</v>
      </c>
      <c r="E11" s="22" t="s">
        <v>537</v>
      </c>
      <c r="F11" s="22"/>
      <c r="G11" s="22" t="s">
        <v>63</v>
      </c>
      <c r="H11" s="22" t="s">
        <v>17</v>
      </c>
      <c r="I11" t="s">
        <v>500</v>
      </c>
      <c r="J11" s="22" t="s">
        <v>508</v>
      </c>
      <c r="K11" s="22" t="s">
        <v>18</v>
      </c>
      <c r="L11" s="22"/>
      <c r="M11" s="22" t="s">
        <v>458</v>
      </c>
      <c r="N11" s="22" t="s">
        <v>571</v>
      </c>
      <c r="O11" s="22" t="s">
        <v>89</v>
      </c>
    </row>
    <row r="12" spans="1:15" x14ac:dyDescent="0.3">
      <c r="A12" s="26">
        <v>1</v>
      </c>
      <c r="B12" s="55"/>
      <c r="C12" s="55"/>
      <c r="D12" s="22" t="s">
        <v>90</v>
      </c>
      <c r="E12" s="22" t="s">
        <v>537</v>
      </c>
      <c r="F12" s="22"/>
      <c r="G12" s="22" t="s">
        <v>63</v>
      </c>
      <c r="H12" s="22" t="s">
        <v>17</v>
      </c>
      <c r="I12" t="s">
        <v>500</v>
      </c>
      <c r="J12" s="22" t="s">
        <v>508</v>
      </c>
      <c r="K12" s="22" t="s">
        <v>18</v>
      </c>
      <c r="L12" s="22"/>
      <c r="M12" s="22" t="s">
        <v>458</v>
      </c>
      <c r="N12" s="22" t="s">
        <v>571</v>
      </c>
      <c r="O12" s="22" t="s">
        <v>91</v>
      </c>
    </row>
    <row r="13" spans="1:15" x14ac:dyDescent="0.3">
      <c r="A13" s="26">
        <v>1</v>
      </c>
      <c r="B13" s="55"/>
      <c r="C13" s="55"/>
      <c r="D13" s="22" t="s">
        <v>92</v>
      </c>
      <c r="E13" s="22" t="s">
        <v>537</v>
      </c>
      <c r="F13" s="22"/>
      <c r="G13" s="22" t="s">
        <v>63</v>
      </c>
      <c r="H13" s="22" t="s">
        <v>17</v>
      </c>
      <c r="I13" t="s">
        <v>500</v>
      </c>
      <c r="J13" s="22" t="s">
        <v>508</v>
      </c>
      <c r="K13" s="22" t="s">
        <v>18</v>
      </c>
      <c r="L13" s="22"/>
      <c r="M13" s="22" t="s">
        <v>458</v>
      </c>
      <c r="N13" s="22" t="s">
        <v>571</v>
      </c>
      <c r="O13" s="22" t="s">
        <v>93</v>
      </c>
    </row>
    <row r="14" spans="1:15" x14ac:dyDescent="0.3">
      <c r="A14" s="23">
        <v>2</v>
      </c>
      <c r="B14" s="55"/>
      <c r="C14" s="55"/>
      <c r="D14" s="22" t="s">
        <v>454</v>
      </c>
      <c r="E14" s="22" t="s">
        <v>537</v>
      </c>
      <c r="F14" s="22" t="s">
        <v>455</v>
      </c>
      <c r="G14" s="22" t="s">
        <v>16</v>
      </c>
      <c r="H14" s="22" t="s">
        <v>17</v>
      </c>
      <c r="I14" t="s">
        <v>500</v>
      </c>
      <c r="J14" s="22" t="s">
        <v>510</v>
      </c>
      <c r="K14" s="22" t="s">
        <v>18</v>
      </c>
      <c r="L14" s="22"/>
      <c r="M14" s="22"/>
      <c r="N14" s="53" t="s">
        <v>572</v>
      </c>
      <c r="O14" s="22" t="s">
        <v>453</v>
      </c>
    </row>
    <row r="15" spans="1:15" x14ac:dyDescent="0.3">
      <c r="A15" s="23">
        <v>2</v>
      </c>
      <c r="B15" s="55" t="s">
        <v>94</v>
      </c>
      <c r="C15" s="28" t="s">
        <v>95</v>
      </c>
      <c r="D15" s="22" t="s">
        <v>429</v>
      </c>
      <c r="E15" s="22" t="s">
        <v>197</v>
      </c>
      <c r="F15" s="22"/>
      <c r="G15" s="22" t="s">
        <v>115</v>
      </c>
      <c r="H15" s="22" t="s">
        <v>462</v>
      </c>
      <c r="I15" s="22" t="s">
        <v>473</v>
      </c>
      <c r="J15" s="22" t="s">
        <v>518</v>
      </c>
      <c r="K15" s="22" t="s">
        <v>419</v>
      </c>
      <c r="L15" s="22" t="s">
        <v>420</v>
      </c>
      <c r="M15" s="22" t="s">
        <v>461</v>
      </c>
      <c r="N15" s="22" t="s">
        <v>402</v>
      </c>
      <c r="O15" s="22" t="s">
        <v>430</v>
      </c>
    </row>
    <row r="16" spans="1:15" x14ac:dyDescent="0.3">
      <c r="A16" s="26">
        <v>1</v>
      </c>
      <c r="B16" s="55"/>
      <c r="C16" s="55" t="s">
        <v>96</v>
      </c>
      <c r="D16" s="22" t="s">
        <v>97</v>
      </c>
      <c r="E16" s="22" t="s">
        <v>197</v>
      </c>
      <c r="F16" s="22"/>
      <c r="G16" s="22" t="s">
        <v>16</v>
      </c>
      <c r="H16" s="22" t="s">
        <v>82</v>
      </c>
      <c r="I16" s="22" t="s">
        <v>473</v>
      </c>
      <c r="J16" s="22"/>
      <c r="K16" s="22" t="s">
        <v>83</v>
      </c>
      <c r="L16" s="22" t="s">
        <v>84</v>
      </c>
      <c r="M16" s="22" t="s">
        <v>98</v>
      </c>
      <c r="N16" s="22" t="s">
        <v>573</v>
      </c>
      <c r="O16" s="22" t="s">
        <v>99</v>
      </c>
    </row>
    <row r="17" spans="1:15" x14ac:dyDescent="0.3">
      <c r="A17" s="26">
        <v>1</v>
      </c>
      <c r="B17" s="55"/>
      <c r="C17" s="55"/>
      <c r="D17" s="22" t="s">
        <v>100</v>
      </c>
      <c r="E17" s="22" t="s">
        <v>197</v>
      </c>
      <c r="F17" s="22"/>
      <c r="G17" s="22" t="s">
        <v>16</v>
      </c>
      <c r="H17" s="22" t="s">
        <v>82</v>
      </c>
      <c r="I17" s="22" t="s">
        <v>473</v>
      </c>
      <c r="J17" s="22"/>
      <c r="K17" s="22" t="s">
        <v>83</v>
      </c>
      <c r="L17" s="22" t="s">
        <v>84</v>
      </c>
      <c r="M17" s="22" t="s">
        <v>98</v>
      </c>
      <c r="N17" s="22" t="s">
        <v>573</v>
      </c>
      <c r="O17" s="22" t="s">
        <v>101</v>
      </c>
    </row>
    <row r="18" spans="1:15" x14ac:dyDescent="0.3">
      <c r="A18" s="26">
        <v>1</v>
      </c>
      <c r="B18" s="55"/>
      <c r="C18" s="55"/>
      <c r="D18" s="22" t="s">
        <v>102</v>
      </c>
      <c r="E18" s="22" t="s">
        <v>197</v>
      </c>
      <c r="F18" s="22"/>
      <c r="G18" s="22" t="s">
        <v>16</v>
      </c>
      <c r="H18" s="22" t="s">
        <v>82</v>
      </c>
      <c r="I18" s="22" t="s">
        <v>473</v>
      </c>
      <c r="J18" s="22" t="s">
        <v>518</v>
      </c>
      <c r="K18" s="22" t="s">
        <v>83</v>
      </c>
      <c r="L18" s="22" t="s">
        <v>84</v>
      </c>
      <c r="M18" s="22" t="s">
        <v>98</v>
      </c>
      <c r="N18" s="22" t="s">
        <v>573</v>
      </c>
      <c r="O18" s="22" t="s">
        <v>103</v>
      </c>
    </row>
    <row r="19" spans="1:15" x14ac:dyDescent="0.3">
      <c r="A19" s="26">
        <v>1</v>
      </c>
      <c r="B19" s="55"/>
      <c r="C19" s="55"/>
      <c r="D19" s="22" t="s">
        <v>104</v>
      </c>
      <c r="E19" s="22" t="s">
        <v>197</v>
      </c>
      <c r="F19" s="22"/>
      <c r="G19" s="22" t="s">
        <v>16</v>
      </c>
      <c r="H19" s="22" t="s">
        <v>82</v>
      </c>
      <c r="I19" s="22" t="s">
        <v>473</v>
      </c>
      <c r="J19" s="22" t="s">
        <v>508</v>
      </c>
      <c r="K19" s="22" t="s">
        <v>83</v>
      </c>
      <c r="L19" s="22" t="s">
        <v>84</v>
      </c>
      <c r="M19" s="22" t="s">
        <v>98</v>
      </c>
      <c r="N19" s="22" t="s">
        <v>573</v>
      </c>
      <c r="O19" s="22" t="s">
        <v>105</v>
      </c>
    </row>
    <row r="20" spans="1:15" x14ac:dyDescent="0.3">
      <c r="A20" s="26">
        <v>1</v>
      </c>
      <c r="B20" s="55"/>
      <c r="C20" s="55"/>
      <c r="D20" s="22" t="s">
        <v>106</v>
      </c>
      <c r="E20" s="22" t="s">
        <v>197</v>
      </c>
      <c r="F20" s="22"/>
      <c r="G20" s="22" t="s">
        <v>16</v>
      </c>
      <c r="H20" s="22" t="s">
        <v>82</v>
      </c>
      <c r="I20" s="22" t="s">
        <v>473</v>
      </c>
      <c r="J20" s="22" t="s">
        <v>518</v>
      </c>
      <c r="K20" s="22" t="s">
        <v>83</v>
      </c>
      <c r="L20" s="22" t="s">
        <v>84</v>
      </c>
      <c r="M20" s="22" t="s">
        <v>98</v>
      </c>
      <c r="N20" s="22" t="s">
        <v>573</v>
      </c>
      <c r="O20" s="22" t="s">
        <v>107</v>
      </c>
    </row>
    <row r="21" spans="1:15" x14ac:dyDescent="0.3">
      <c r="A21" s="23">
        <v>2</v>
      </c>
      <c r="B21" s="55"/>
      <c r="C21" s="55"/>
      <c r="D21" s="22" t="s">
        <v>432</v>
      </c>
      <c r="E21" s="22" t="s">
        <v>197</v>
      </c>
      <c r="F21" s="22"/>
      <c r="G21" s="22" t="s">
        <v>115</v>
      </c>
      <c r="H21" s="22" t="s">
        <v>418</v>
      </c>
      <c r="I21" s="22" t="s">
        <v>473</v>
      </c>
      <c r="J21" s="22" t="s">
        <v>508</v>
      </c>
      <c r="K21" s="22" t="s">
        <v>419</v>
      </c>
      <c r="L21" s="22" t="s">
        <v>420</v>
      </c>
      <c r="M21" s="22" t="s">
        <v>421</v>
      </c>
      <c r="N21" s="22" t="s">
        <v>402</v>
      </c>
      <c r="O21" s="22" t="s">
        <v>431</v>
      </c>
    </row>
    <row r="22" spans="1:15" x14ac:dyDescent="0.3">
      <c r="A22" s="23">
        <v>2</v>
      </c>
      <c r="B22" s="55" t="s">
        <v>556</v>
      </c>
      <c r="C22" s="55" t="s">
        <v>108</v>
      </c>
      <c r="D22" s="22" t="s">
        <v>111</v>
      </c>
      <c r="E22" s="22" t="s">
        <v>588</v>
      </c>
      <c r="F22" s="22"/>
      <c r="G22" s="22" t="s">
        <v>16</v>
      </c>
      <c r="H22" s="22" t="s">
        <v>523</v>
      </c>
      <c r="I22" s="22" t="s">
        <v>473</v>
      </c>
      <c r="J22" s="22" t="s">
        <v>508</v>
      </c>
      <c r="K22" s="22" t="s">
        <v>524</v>
      </c>
      <c r="L22" s="22"/>
      <c r="M22" s="22" t="s">
        <v>554</v>
      </c>
      <c r="N22" s="53" t="s">
        <v>576</v>
      </c>
      <c r="O22" s="22" t="s">
        <v>548</v>
      </c>
    </row>
    <row r="23" spans="1:15" x14ac:dyDescent="0.3">
      <c r="A23" s="23">
        <v>2</v>
      </c>
      <c r="B23" s="55"/>
      <c r="C23" s="55"/>
      <c r="D23" s="22" t="s">
        <v>112</v>
      </c>
      <c r="E23" s="22" t="s">
        <v>588</v>
      </c>
      <c r="F23" s="22"/>
      <c r="G23" s="22" t="s">
        <v>16</v>
      </c>
      <c r="H23" s="22" t="s">
        <v>523</v>
      </c>
      <c r="I23" s="22" t="s">
        <v>473</v>
      </c>
      <c r="J23" s="22" t="s">
        <v>508</v>
      </c>
      <c r="K23" s="22" t="s">
        <v>524</v>
      </c>
      <c r="L23" s="22"/>
      <c r="M23" s="22" t="s">
        <v>554</v>
      </c>
      <c r="N23" s="53" t="s">
        <v>576</v>
      </c>
      <c r="O23" s="22" t="s">
        <v>549</v>
      </c>
    </row>
    <row r="24" spans="1:15" x14ac:dyDescent="0.3">
      <c r="A24" s="24">
        <v>3</v>
      </c>
      <c r="B24" s="55"/>
      <c r="C24" s="55"/>
      <c r="D24" s="22" t="s">
        <v>540</v>
      </c>
      <c r="E24" s="22" t="s">
        <v>588</v>
      </c>
      <c r="F24" s="22" t="s">
        <v>544</v>
      </c>
      <c r="G24" s="22" t="s">
        <v>16</v>
      </c>
      <c r="H24" s="22" t="s">
        <v>523</v>
      </c>
      <c r="I24" s="22" t="s">
        <v>473</v>
      </c>
      <c r="J24" s="22" t="s">
        <v>508</v>
      </c>
      <c r="K24" s="22" t="s">
        <v>524</v>
      </c>
      <c r="L24" s="22"/>
      <c r="M24" s="22" t="s">
        <v>555</v>
      </c>
      <c r="N24" s="53" t="s">
        <v>576</v>
      </c>
      <c r="O24" s="22" t="s">
        <v>550</v>
      </c>
    </row>
    <row r="25" spans="1:15" x14ac:dyDescent="0.3">
      <c r="A25" s="24">
        <v>3</v>
      </c>
      <c r="B25" s="55"/>
      <c r="C25" s="55"/>
      <c r="D25" s="22" t="s">
        <v>541</v>
      </c>
      <c r="E25" s="22" t="s">
        <v>588</v>
      </c>
      <c r="F25" s="22" t="s">
        <v>545</v>
      </c>
      <c r="G25" s="22" t="s">
        <v>16</v>
      </c>
      <c r="H25" s="22" t="s">
        <v>523</v>
      </c>
      <c r="I25" s="22" t="s">
        <v>473</v>
      </c>
      <c r="J25" s="22" t="s">
        <v>508</v>
      </c>
      <c r="K25" s="22" t="s">
        <v>524</v>
      </c>
      <c r="L25" s="22"/>
      <c r="M25" s="22" t="s">
        <v>555</v>
      </c>
      <c r="N25" s="53" t="s">
        <v>576</v>
      </c>
      <c r="O25" s="22" t="s">
        <v>551</v>
      </c>
    </row>
    <row r="26" spans="1:15" x14ac:dyDescent="0.3">
      <c r="A26" s="23">
        <v>2</v>
      </c>
      <c r="B26" s="55"/>
      <c r="C26" s="55"/>
      <c r="D26" s="22" t="s">
        <v>542</v>
      </c>
      <c r="E26" s="22" t="s">
        <v>588</v>
      </c>
      <c r="F26" s="22" t="s">
        <v>546</v>
      </c>
      <c r="G26" s="22" t="s">
        <v>16</v>
      </c>
      <c r="H26" s="22" t="s">
        <v>523</v>
      </c>
      <c r="I26" s="22" t="s">
        <v>473</v>
      </c>
      <c r="J26" s="22" t="s">
        <v>508</v>
      </c>
      <c r="K26" s="22" t="s">
        <v>524</v>
      </c>
      <c r="L26" s="22"/>
      <c r="M26" s="22" t="s">
        <v>554</v>
      </c>
      <c r="N26" s="53" t="s">
        <v>576</v>
      </c>
      <c r="O26" s="22" t="s">
        <v>552</v>
      </c>
    </row>
    <row r="27" spans="1:15" x14ac:dyDescent="0.3">
      <c r="A27" s="23">
        <v>2</v>
      </c>
      <c r="B27" s="55"/>
      <c r="C27" s="55"/>
      <c r="D27" s="22" t="s">
        <v>543</v>
      </c>
      <c r="E27" s="22" t="s">
        <v>588</v>
      </c>
      <c r="F27" s="22" t="s">
        <v>547</v>
      </c>
      <c r="G27" s="22" t="s">
        <v>16</v>
      </c>
      <c r="H27" s="22" t="s">
        <v>523</v>
      </c>
      <c r="I27" s="22" t="s">
        <v>473</v>
      </c>
      <c r="J27" s="22" t="s">
        <v>508</v>
      </c>
      <c r="K27" s="22" t="s">
        <v>524</v>
      </c>
      <c r="L27" s="22"/>
      <c r="M27" s="22" t="s">
        <v>554</v>
      </c>
      <c r="N27" s="53" t="s">
        <v>576</v>
      </c>
      <c r="O27" s="22" t="s">
        <v>553</v>
      </c>
    </row>
    <row r="28" spans="1:15" x14ac:dyDescent="0.3">
      <c r="A28" s="23">
        <v>2</v>
      </c>
      <c r="B28" s="55"/>
      <c r="C28" s="28" t="s">
        <v>113</v>
      </c>
      <c r="D28" s="22" t="s">
        <v>114</v>
      </c>
      <c r="E28" s="22" t="s">
        <v>197</v>
      </c>
      <c r="F28" s="22"/>
      <c r="G28" s="22" t="s">
        <v>115</v>
      </c>
      <c r="H28" s="22" t="s">
        <v>31</v>
      </c>
      <c r="I28" s="22" t="s">
        <v>473</v>
      </c>
      <c r="J28" s="22" t="s">
        <v>508</v>
      </c>
      <c r="K28" s="22" t="s">
        <v>116</v>
      </c>
      <c r="L28" s="22" t="s">
        <v>117</v>
      </c>
      <c r="M28" s="22" t="s">
        <v>118</v>
      </c>
      <c r="N28" s="53" t="s">
        <v>576</v>
      </c>
      <c r="O28" s="22" t="s">
        <v>119</v>
      </c>
    </row>
    <row r="29" spans="1:15" x14ac:dyDescent="0.3">
      <c r="A29" s="23">
        <v>2</v>
      </c>
      <c r="B29" s="55"/>
      <c r="C29" s="28" t="s">
        <v>120</v>
      </c>
      <c r="D29" s="22" t="s">
        <v>121</v>
      </c>
      <c r="E29" s="22" t="s">
        <v>588</v>
      </c>
      <c r="F29" s="22"/>
      <c r="G29" s="22" t="s">
        <v>63</v>
      </c>
      <c r="H29" s="22" t="s">
        <v>31</v>
      </c>
      <c r="I29" s="22" t="s">
        <v>473</v>
      </c>
      <c r="J29" s="22" t="s">
        <v>510</v>
      </c>
      <c r="K29" s="22" t="s">
        <v>109</v>
      </c>
      <c r="L29" s="22" t="s">
        <v>110</v>
      </c>
      <c r="M29" s="22" t="s">
        <v>122</v>
      </c>
      <c r="N29" s="22" t="s">
        <v>573</v>
      </c>
      <c r="O29" s="22" t="s">
        <v>123</v>
      </c>
    </row>
    <row r="30" spans="1:15" x14ac:dyDescent="0.3">
      <c r="A30" s="26">
        <v>1</v>
      </c>
      <c r="B30" s="55" t="s">
        <v>124</v>
      </c>
      <c r="C30" s="55" t="s">
        <v>125</v>
      </c>
      <c r="D30" s="22" t="s">
        <v>126</v>
      </c>
      <c r="E30" s="22" t="s">
        <v>197</v>
      </c>
      <c r="F30" s="22"/>
      <c r="G30" s="22" t="s">
        <v>63</v>
      </c>
      <c r="H30" s="22" t="s">
        <v>17</v>
      </c>
      <c r="I30" s="22"/>
      <c r="J30" s="22" t="s">
        <v>508</v>
      </c>
      <c r="K30" s="22" t="s">
        <v>127</v>
      </c>
      <c r="L30" s="22" t="s">
        <v>128</v>
      </c>
      <c r="M30" s="22" t="s">
        <v>129</v>
      </c>
      <c r="N30" s="53" t="s">
        <v>583</v>
      </c>
      <c r="O30" s="22" t="s">
        <v>130</v>
      </c>
    </row>
    <row r="31" spans="1:15" x14ac:dyDescent="0.3">
      <c r="A31" s="26">
        <v>1</v>
      </c>
      <c r="B31" s="55"/>
      <c r="C31" s="55"/>
      <c r="D31" s="22" t="s">
        <v>131</v>
      </c>
      <c r="E31" s="22" t="s">
        <v>197</v>
      </c>
      <c r="F31" s="22"/>
      <c r="G31" s="22" t="s">
        <v>63</v>
      </c>
      <c r="H31" s="22" t="s">
        <v>17</v>
      </c>
      <c r="I31" s="22"/>
      <c r="J31" s="22" t="s">
        <v>508</v>
      </c>
      <c r="K31" s="22" t="s">
        <v>127</v>
      </c>
      <c r="L31" s="22" t="s">
        <v>128</v>
      </c>
      <c r="M31" s="22" t="s">
        <v>129</v>
      </c>
      <c r="N31" s="53" t="s">
        <v>583</v>
      </c>
      <c r="O31" s="22" t="s">
        <v>132</v>
      </c>
    </row>
    <row r="32" spans="1:15" x14ac:dyDescent="0.3">
      <c r="A32" s="26">
        <v>1</v>
      </c>
      <c r="B32" s="55"/>
      <c r="C32" s="55"/>
      <c r="D32" s="22" t="s">
        <v>133</v>
      </c>
      <c r="E32" s="22" t="s">
        <v>197</v>
      </c>
      <c r="F32" s="22"/>
      <c r="G32" s="22" t="s">
        <v>63</v>
      </c>
      <c r="H32" s="22" t="s">
        <v>17</v>
      </c>
      <c r="I32" s="22"/>
      <c r="J32" s="22" t="s">
        <v>508</v>
      </c>
      <c r="K32" s="22" t="s">
        <v>127</v>
      </c>
      <c r="L32" s="22" t="s">
        <v>128</v>
      </c>
      <c r="M32" s="22" t="s">
        <v>129</v>
      </c>
      <c r="N32" s="53" t="s">
        <v>583</v>
      </c>
      <c r="O32" s="22" t="s">
        <v>134</v>
      </c>
    </row>
    <row r="33" spans="1:15" x14ac:dyDescent="0.3">
      <c r="A33" s="23">
        <v>2</v>
      </c>
      <c r="B33" s="55"/>
      <c r="C33" s="55" t="s">
        <v>135</v>
      </c>
      <c r="D33" s="22" t="s">
        <v>562</v>
      </c>
      <c r="E33" s="22" t="s">
        <v>197</v>
      </c>
      <c r="F33" s="22" t="s">
        <v>563</v>
      </c>
      <c r="G33" s="22" t="s">
        <v>564</v>
      </c>
      <c r="H33" s="22" t="s">
        <v>566</v>
      </c>
      <c r="I33" s="22" t="s">
        <v>473</v>
      </c>
      <c r="J33" s="22" t="s">
        <v>565</v>
      </c>
      <c r="K33" s="22" t="s">
        <v>136</v>
      </c>
      <c r="L33" s="22" t="s">
        <v>137</v>
      </c>
      <c r="M33" s="22"/>
      <c r="N33" s="54" t="s">
        <v>574</v>
      </c>
      <c r="O33" s="22" t="s">
        <v>567</v>
      </c>
    </row>
    <row r="34" spans="1:15" x14ac:dyDescent="0.3">
      <c r="A34" s="23">
        <v>2</v>
      </c>
      <c r="B34" s="55"/>
      <c r="C34" s="55"/>
      <c r="D34" s="22" t="s">
        <v>138</v>
      </c>
      <c r="E34" s="22" t="s">
        <v>197</v>
      </c>
      <c r="F34" s="22"/>
      <c r="G34" s="22" t="s">
        <v>16</v>
      </c>
      <c r="H34" s="22" t="s">
        <v>139</v>
      </c>
      <c r="I34" s="22" t="s">
        <v>473</v>
      </c>
      <c r="J34" s="22" t="s">
        <v>510</v>
      </c>
      <c r="K34" s="22" t="s">
        <v>140</v>
      </c>
      <c r="L34" s="22" t="s">
        <v>141</v>
      </c>
      <c r="M34" s="22" t="s">
        <v>434</v>
      </c>
      <c r="N34" s="22" t="s">
        <v>402</v>
      </c>
      <c r="O34" s="22" t="s">
        <v>142</v>
      </c>
    </row>
    <row r="35" spans="1:15" x14ac:dyDescent="0.3">
      <c r="A35" s="23">
        <v>2</v>
      </c>
      <c r="B35" s="57" t="s">
        <v>143</v>
      </c>
      <c r="C35" s="29" t="s">
        <v>144</v>
      </c>
      <c r="D35" s="22" t="s">
        <v>145</v>
      </c>
      <c r="E35" s="22" t="s">
        <v>588</v>
      </c>
      <c r="F35" s="22"/>
      <c r="G35" t="s">
        <v>146</v>
      </c>
      <c r="H35" s="22" t="s">
        <v>147</v>
      </c>
      <c r="I35" t="s">
        <v>485</v>
      </c>
      <c r="J35" s="22" t="s">
        <v>519</v>
      </c>
      <c r="K35" t="s">
        <v>148</v>
      </c>
      <c r="L35" s="50" t="s">
        <v>149</v>
      </c>
      <c r="M35" t="s">
        <v>150</v>
      </c>
      <c r="N35" s="52" t="s">
        <v>575</v>
      </c>
    </row>
    <row r="36" spans="1:15" x14ac:dyDescent="0.3">
      <c r="A36" s="23">
        <v>2</v>
      </c>
      <c r="B36" s="57"/>
      <c r="C36" s="57" t="s">
        <v>151</v>
      </c>
      <c r="D36" s="22" t="s">
        <v>152</v>
      </c>
      <c r="E36" s="22" t="s">
        <v>588</v>
      </c>
      <c r="F36" s="22"/>
      <c r="G36" t="s">
        <v>146</v>
      </c>
      <c r="H36" s="22" t="s">
        <v>147</v>
      </c>
      <c r="I36" t="s">
        <v>485</v>
      </c>
      <c r="J36" s="22" t="s">
        <v>519</v>
      </c>
      <c r="K36" t="s">
        <v>148</v>
      </c>
      <c r="L36" s="50" t="s">
        <v>149</v>
      </c>
      <c r="M36" t="s">
        <v>150</v>
      </c>
      <c r="N36" s="52" t="s">
        <v>575</v>
      </c>
    </row>
    <row r="37" spans="1:15" x14ac:dyDescent="0.3">
      <c r="A37" s="23">
        <v>2</v>
      </c>
      <c r="B37" s="57"/>
      <c r="C37" s="57"/>
      <c r="D37" s="22" t="s">
        <v>153</v>
      </c>
      <c r="E37" s="22" t="s">
        <v>588</v>
      </c>
      <c r="F37" s="22"/>
      <c r="G37" t="s">
        <v>146</v>
      </c>
      <c r="H37" t="s">
        <v>147</v>
      </c>
      <c r="I37" t="s">
        <v>485</v>
      </c>
      <c r="J37" s="22" t="s">
        <v>519</v>
      </c>
      <c r="K37" t="s">
        <v>148</v>
      </c>
      <c r="L37" s="50" t="s">
        <v>149</v>
      </c>
      <c r="M37" t="s">
        <v>150</v>
      </c>
      <c r="N37" s="52" t="s">
        <v>575</v>
      </c>
    </row>
    <row r="38" spans="1:15" x14ac:dyDescent="0.3">
      <c r="A38" s="23">
        <v>2</v>
      </c>
      <c r="B38" s="57"/>
      <c r="C38" s="57"/>
      <c r="D38" s="22" t="s">
        <v>154</v>
      </c>
      <c r="E38" s="22" t="s">
        <v>588</v>
      </c>
      <c r="F38" s="22"/>
      <c r="G38" t="s">
        <v>146</v>
      </c>
      <c r="H38" t="s">
        <v>147</v>
      </c>
      <c r="I38" t="s">
        <v>485</v>
      </c>
      <c r="J38" t="s">
        <v>508</v>
      </c>
      <c r="K38" t="s">
        <v>148</v>
      </c>
      <c r="L38" s="50" t="s">
        <v>149</v>
      </c>
      <c r="M38" t="s">
        <v>150</v>
      </c>
      <c r="N38" s="52" t="s">
        <v>575</v>
      </c>
    </row>
    <row r="39" spans="1:15" x14ac:dyDescent="0.3">
      <c r="A39" s="23">
        <v>2</v>
      </c>
      <c r="B39" s="57"/>
      <c r="C39" s="57" t="s">
        <v>155</v>
      </c>
      <c r="D39" s="22" t="s">
        <v>156</v>
      </c>
      <c r="E39" s="22" t="s">
        <v>588</v>
      </c>
      <c r="F39" s="22"/>
      <c r="G39" t="s">
        <v>146</v>
      </c>
      <c r="H39" t="s">
        <v>147</v>
      </c>
      <c r="I39" t="s">
        <v>485</v>
      </c>
      <c r="J39" s="22"/>
      <c r="K39" t="s">
        <v>148</v>
      </c>
      <c r="L39" s="50" t="s">
        <v>149</v>
      </c>
      <c r="M39" t="s">
        <v>150</v>
      </c>
      <c r="N39" s="52" t="s">
        <v>575</v>
      </c>
    </row>
    <row r="40" spans="1:15" x14ac:dyDescent="0.3">
      <c r="A40" s="23">
        <v>2</v>
      </c>
      <c r="B40" s="57"/>
      <c r="C40" s="57"/>
      <c r="D40" s="22" t="s">
        <v>157</v>
      </c>
      <c r="E40" s="22" t="s">
        <v>588</v>
      </c>
      <c r="F40" s="22"/>
      <c r="G40" t="s">
        <v>146</v>
      </c>
      <c r="H40" t="s">
        <v>147</v>
      </c>
      <c r="I40" t="s">
        <v>485</v>
      </c>
      <c r="J40" s="22"/>
      <c r="K40" t="s">
        <v>148</v>
      </c>
      <c r="L40" s="50" t="s">
        <v>149</v>
      </c>
      <c r="M40" t="s">
        <v>150</v>
      </c>
      <c r="N40" s="52" t="s">
        <v>575</v>
      </c>
    </row>
  </sheetData>
  <mergeCells count="14">
    <mergeCell ref="C2:C5"/>
    <mergeCell ref="C30:C32"/>
    <mergeCell ref="C6:C9"/>
    <mergeCell ref="B2:B14"/>
    <mergeCell ref="C10:C14"/>
    <mergeCell ref="B15:B21"/>
    <mergeCell ref="C16:C21"/>
    <mergeCell ref="B22:B29"/>
    <mergeCell ref="C22:C27"/>
    <mergeCell ref="C39:C40"/>
    <mergeCell ref="B35:B40"/>
    <mergeCell ref="C33:C34"/>
    <mergeCell ref="C36:C38"/>
    <mergeCell ref="B30:B34"/>
  </mergeCells>
  <conditionalFormatting sqref="I3:J5">
    <cfRule type="cellIs" dxfId="33" priority="7" operator="equal">
      <formula>"NONE"</formula>
    </cfRule>
  </conditionalFormatting>
  <conditionalFormatting sqref="I10:J14">
    <cfRule type="cellIs" dxfId="32" priority="2" operator="equal">
      <formula>"NONE"</formula>
    </cfRule>
  </conditionalFormatting>
  <conditionalFormatting sqref="I35:J40">
    <cfRule type="cellIs" dxfId="31" priority="1" operator="equal">
      <formula>"NONE"</formula>
    </cfRule>
  </conditionalFormatting>
  <hyperlinks>
    <hyperlink ref="L35" r:id="rId1" xr:uid="{3D79DC03-4AD8-4138-BA78-16543353E812}"/>
    <hyperlink ref="L37" r:id="rId2" xr:uid="{2C5D8387-C3E7-4558-8512-24776549ECBC}"/>
    <hyperlink ref="L39" r:id="rId3" xr:uid="{74409AF7-44EC-4DDA-94CE-5CFE6B6EF45D}"/>
    <hyperlink ref="L40" r:id="rId4" xr:uid="{C809E76F-A449-46AC-8602-30F16878D60F}"/>
    <hyperlink ref="L36" r:id="rId5" xr:uid="{E454A5A6-3A9A-4343-AB97-574D153141D3}"/>
    <hyperlink ref="L38" r:id="rId6" xr:uid="{A9860B9E-3E33-44F9-9771-16C1931572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5016-FFA1-D04E-AB0C-5DF6EE3EB4E3}">
  <dimension ref="A1:O33"/>
  <sheetViews>
    <sheetView tabSelected="1" zoomScaleNormal="100" workbookViewId="0">
      <pane ySplit="1" topLeftCell="A2" activePane="bottomLeft" state="frozen"/>
      <selection pane="bottomLeft" activeCell="M8" sqref="M8"/>
    </sheetView>
  </sheetViews>
  <sheetFormatPr defaultRowHeight="14.4" x14ac:dyDescent="0.3"/>
  <cols>
    <col min="2" max="2" width="29.33203125" customWidth="1"/>
    <col min="3" max="3" width="41.88671875" customWidth="1"/>
    <col min="4" max="4" width="30.77734375" customWidth="1"/>
    <col min="5" max="5" width="19.6640625" customWidth="1"/>
    <col min="6" max="6" width="12.6640625" customWidth="1"/>
    <col min="9" max="10" width="14.21875" customWidth="1"/>
    <col min="13" max="13" width="35" customWidth="1"/>
    <col min="14" max="14" width="25.109375" customWidth="1"/>
    <col min="15" max="15" width="28.33203125" customWidth="1"/>
  </cols>
  <sheetData>
    <row r="1" spans="1:15" x14ac:dyDescent="0.3">
      <c r="A1" s="21" t="s">
        <v>0</v>
      </c>
      <c r="B1" s="21" t="s">
        <v>1</v>
      </c>
      <c r="C1" s="21" t="s">
        <v>2</v>
      </c>
      <c r="D1" s="21" t="s">
        <v>3</v>
      </c>
      <c r="E1" s="21" t="s">
        <v>531</v>
      </c>
      <c r="F1" s="21" t="s">
        <v>4</v>
      </c>
      <c r="G1" s="21" t="s">
        <v>5</v>
      </c>
      <c r="H1" s="21" t="s">
        <v>6</v>
      </c>
      <c r="I1" s="21" t="s">
        <v>7</v>
      </c>
      <c r="J1" s="21" t="s">
        <v>507</v>
      </c>
      <c r="K1" s="21" t="s">
        <v>8</v>
      </c>
      <c r="L1" s="21" t="s">
        <v>9</v>
      </c>
      <c r="M1" s="21" t="s">
        <v>10</v>
      </c>
      <c r="N1" s="21" t="s">
        <v>11</v>
      </c>
      <c r="O1" s="21" t="s">
        <v>12</v>
      </c>
    </row>
    <row r="2" spans="1:15" x14ac:dyDescent="0.3">
      <c r="A2" s="24">
        <v>3</v>
      </c>
      <c r="B2" s="55" t="s">
        <v>158</v>
      </c>
      <c r="C2" s="55" t="s">
        <v>159</v>
      </c>
      <c r="D2" s="22" t="s">
        <v>160</v>
      </c>
      <c r="E2" s="22" t="s">
        <v>197</v>
      </c>
      <c r="F2" s="22"/>
      <c r="G2" s="22" t="s">
        <v>16</v>
      </c>
      <c r="H2" s="22" t="s">
        <v>17</v>
      </c>
      <c r="I2" s="22" t="s">
        <v>501</v>
      </c>
      <c r="J2" s="22" t="s">
        <v>508</v>
      </c>
      <c r="K2" s="22" t="s">
        <v>161</v>
      </c>
      <c r="L2" s="22" t="s">
        <v>37</v>
      </c>
      <c r="M2" s="22" t="s">
        <v>162</v>
      </c>
      <c r="N2" s="22" t="s">
        <v>402</v>
      </c>
      <c r="O2" s="22" t="s">
        <v>163</v>
      </c>
    </row>
    <row r="3" spans="1:15" x14ac:dyDescent="0.3">
      <c r="A3" s="24">
        <v>3</v>
      </c>
      <c r="B3" s="55"/>
      <c r="C3" s="55"/>
      <c r="D3" s="22" t="s">
        <v>164</v>
      </c>
      <c r="E3" s="22" t="s">
        <v>197</v>
      </c>
      <c r="F3" s="22"/>
      <c r="G3" s="22" t="s">
        <v>16</v>
      </c>
      <c r="H3" s="22" t="s">
        <v>17</v>
      </c>
      <c r="I3" s="22" t="s">
        <v>501</v>
      </c>
      <c r="J3" s="22" t="s">
        <v>508</v>
      </c>
      <c r="K3" s="22" t="s">
        <v>161</v>
      </c>
      <c r="L3" s="22" t="s">
        <v>37</v>
      </c>
      <c r="M3" s="22" t="s">
        <v>162</v>
      </c>
      <c r="N3" s="22" t="s">
        <v>402</v>
      </c>
      <c r="O3" s="22" t="s">
        <v>165</v>
      </c>
    </row>
    <row r="4" spans="1:15" x14ac:dyDescent="0.3">
      <c r="A4" s="23">
        <v>2</v>
      </c>
      <c r="B4" s="55" t="s">
        <v>166</v>
      </c>
      <c r="C4" s="39" t="s">
        <v>167</v>
      </c>
      <c r="D4" s="22" t="s">
        <v>168</v>
      </c>
      <c r="E4" s="22" t="s">
        <v>197</v>
      </c>
      <c r="F4" s="22"/>
      <c r="G4" s="22" t="s">
        <v>63</v>
      </c>
      <c r="H4" s="22" t="s">
        <v>169</v>
      </c>
      <c r="I4" t="s">
        <v>391</v>
      </c>
      <c r="J4" s="22" t="s">
        <v>508</v>
      </c>
      <c r="K4" s="22" t="s">
        <v>170</v>
      </c>
      <c r="L4" s="22" t="s">
        <v>171</v>
      </c>
      <c r="M4" s="22" t="s">
        <v>172</v>
      </c>
      <c r="N4" s="22" t="s">
        <v>407</v>
      </c>
      <c r="O4" s="22" t="s">
        <v>173</v>
      </c>
    </row>
    <row r="5" spans="1:15" x14ac:dyDescent="0.3">
      <c r="A5" s="26">
        <v>1</v>
      </c>
      <c r="B5" s="55"/>
      <c r="C5" s="42" t="s">
        <v>174</v>
      </c>
      <c r="D5" s="43" t="s">
        <v>48</v>
      </c>
      <c r="E5" s="43"/>
      <c r="F5" s="43"/>
      <c r="G5" s="34"/>
      <c r="H5" s="34"/>
      <c r="I5" s="34"/>
      <c r="J5" s="34"/>
      <c r="K5" s="34"/>
      <c r="L5" s="34"/>
      <c r="M5" s="34" t="s">
        <v>162</v>
      </c>
      <c r="N5" s="34"/>
      <c r="O5" s="25" t="s">
        <v>48</v>
      </c>
    </row>
    <row r="6" spans="1:15" x14ac:dyDescent="0.3">
      <c r="A6" s="23">
        <v>2</v>
      </c>
      <c r="B6" s="55"/>
      <c r="C6" s="55" t="s">
        <v>175</v>
      </c>
      <c r="D6" s="22" t="s">
        <v>176</v>
      </c>
      <c r="E6" s="22" t="s">
        <v>197</v>
      </c>
      <c r="F6" s="22"/>
      <c r="G6" s="22" t="s">
        <v>16</v>
      </c>
      <c r="H6" t="s">
        <v>17</v>
      </c>
      <c r="I6" s="22" t="s">
        <v>32</v>
      </c>
      <c r="J6" s="22" t="s">
        <v>508</v>
      </c>
      <c r="K6" s="22" t="s">
        <v>177</v>
      </c>
      <c r="L6" s="22" t="s">
        <v>178</v>
      </c>
      <c r="M6" s="22" t="s">
        <v>162</v>
      </c>
      <c r="N6" s="53" t="s">
        <v>577</v>
      </c>
      <c r="O6" s="22" t="s">
        <v>179</v>
      </c>
    </row>
    <row r="7" spans="1:15" x14ac:dyDescent="0.3">
      <c r="A7" s="24">
        <v>3</v>
      </c>
      <c r="B7" s="55"/>
      <c r="C7" s="55"/>
      <c r="D7" s="22" t="s">
        <v>180</v>
      </c>
      <c r="E7" s="22" t="s">
        <v>197</v>
      </c>
      <c r="F7" s="22"/>
      <c r="G7" s="22" t="s">
        <v>16</v>
      </c>
      <c r="H7" s="22" t="s">
        <v>31</v>
      </c>
      <c r="I7" s="22"/>
      <c r="J7" s="22" t="s">
        <v>510</v>
      </c>
      <c r="K7" s="22" t="s">
        <v>33</v>
      </c>
      <c r="L7" s="22" t="s">
        <v>34</v>
      </c>
      <c r="M7" s="22" t="s">
        <v>591</v>
      </c>
      <c r="N7" s="53" t="s">
        <v>577</v>
      </c>
      <c r="O7" s="22" t="s">
        <v>182</v>
      </c>
    </row>
    <row r="8" spans="1:15" x14ac:dyDescent="0.3">
      <c r="A8" s="26">
        <v>1</v>
      </c>
      <c r="B8" s="55"/>
      <c r="C8" s="55"/>
      <c r="D8" s="22" t="s">
        <v>183</v>
      </c>
      <c r="E8" s="22" t="s">
        <v>197</v>
      </c>
      <c r="F8" s="22"/>
      <c r="G8" s="22" t="s">
        <v>63</v>
      </c>
      <c r="H8" s="22" t="s">
        <v>169</v>
      </c>
      <c r="I8" t="s">
        <v>391</v>
      </c>
      <c r="J8" s="22" t="s">
        <v>508</v>
      </c>
      <c r="K8" s="22" t="s">
        <v>170</v>
      </c>
      <c r="L8" s="22" t="s">
        <v>171</v>
      </c>
      <c r="M8" s="22" t="s">
        <v>525</v>
      </c>
      <c r="N8" s="22" t="s">
        <v>435</v>
      </c>
      <c r="O8" s="22" t="s">
        <v>184</v>
      </c>
    </row>
    <row r="9" spans="1:15" x14ac:dyDescent="0.3">
      <c r="A9" s="26">
        <v>1</v>
      </c>
      <c r="B9" s="55"/>
      <c r="C9" s="55"/>
      <c r="D9" s="22" t="s">
        <v>185</v>
      </c>
      <c r="E9" s="22" t="s">
        <v>197</v>
      </c>
      <c r="F9" s="22"/>
      <c r="G9" s="22" t="s">
        <v>63</v>
      </c>
      <c r="H9" s="22" t="s">
        <v>169</v>
      </c>
      <c r="I9" t="s">
        <v>391</v>
      </c>
      <c r="J9" s="22" t="s">
        <v>508</v>
      </c>
      <c r="K9" s="22" t="s">
        <v>170</v>
      </c>
      <c r="L9" s="22" t="s">
        <v>171</v>
      </c>
      <c r="M9" s="22" t="s">
        <v>526</v>
      </c>
      <c r="N9" s="22" t="s">
        <v>435</v>
      </c>
      <c r="O9" s="22" t="s">
        <v>186</v>
      </c>
    </row>
    <row r="10" spans="1:15" x14ac:dyDescent="0.3">
      <c r="A10" s="26">
        <v>1</v>
      </c>
      <c r="B10" s="55"/>
      <c r="C10" s="55"/>
      <c r="D10" s="22" t="s">
        <v>187</v>
      </c>
      <c r="E10" s="22" t="s">
        <v>197</v>
      </c>
      <c r="F10" s="22"/>
      <c r="G10" s="22" t="s">
        <v>63</v>
      </c>
      <c r="H10" s="22" t="s">
        <v>169</v>
      </c>
      <c r="I10" t="s">
        <v>391</v>
      </c>
      <c r="J10" s="22" t="s">
        <v>508</v>
      </c>
      <c r="K10" s="22" t="s">
        <v>170</v>
      </c>
      <c r="L10" s="22" t="s">
        <v>171</v>
      </c>
      <c r="M10" s="22" t="s">
        <v>526</v>
      </c>
      <c r="N10" s="22" t="s">
        <v>435</v>
      </c>
      <c r="O10" s="22" t="s">
        <v>188</v>
      </c>
    </row>
    <row r="11" spans="1:15" x14ac:dyDescent="0.3">
      <c r="A11" s="24">
        <v>3</v>
      </c>
      <c r="B11" s="55"/>
      <c r="C11" s="39" t="s">
        <v>189</v>
      </c>
      <c r="D11" s="22" t="s">
        <v>190</v>
      </c>
      <c r="E11" s="22" t="s">
        <v>197</v>
      </c>
      <c r="F11" s="22"/>
      <c r="G11" s="22" t="s">
        <v>16</v>
      </c>
      <c r="H11" s="22" t="s">
        <v>31</v>
      </c>
      <c r="I11" s="22" t="s">
        <v>502</v>
      </c>
      <c r="J11" s="22" t="s">
        <v>510</v>
      </c>
      <c r="K11" s="22" t="s">
        <v>191</v>
      </c>
      <c r="L11" s="22" t="s">
        <v>192</v>
      </c>
      <c r="M11" s="22"/>
      <c r="N11" s="22" t="s">
        <v>402</v>
      </c>
      <c r="O11" s="22" t="s">
        <v>569</v>
      </c>
    </row>
    <row r="12" spans="1:15" x14ac:dyDescent="0.3">
      <c r="A12" s="33" t="s">
        <v>48</v>
      </c>
      <c r="B12" s="55"/>
      <c r="C12" s="42" t="s">
        <v>193</v>
      </c>
      <c r="D12" s="43" t="s">
        <v>48</v>
      </c>
      <c r="E12" s="43"/>
      <c r="F12" s="43"/>
      <c r="G12" s="34"/>
      <c r="H12" s="34"/>
      <c r="I12" s="34"/>
      <c r="J12" s="34"/>
      <c r="K12" s="34"/>
      <c r="L12" s="34"/>
      <c r="M12" s="34" t="s">
        <v>194</v>
      </c>
      <c r="N12" s="34"/>
      <c r="O12" s="25" t="s">
        <v>48</v>
      </c>
    </row>
    <row r="13" spans="1:15" ht="16.2" customHeight="1" x14ac:dyDescent="0.3">
      <c r="A13" s="24">
        <v>3</v>
      </c>
      <c r="B13" s="55"/>
      <c r="C13" s="51" t="s">
        <v>195</v>
      </c>
      <c r="D13" s="22" t="s">
        <v>196</v>
      </c>
      <c r="E13" s="22" t="s">
        <v>197</v>
      </c>
      <c r="F13" s="22"/>
      <c r="G13" s="22" t="s">
        <v>16</v>
      </c>
      <c r="H13" s="22" t="s">
        <v>31</v>
      </c>
      <c r="I13" s="22" t="s">
        <v>502</v>
      </c>
      <c r="J13" s="22" t="s">
        <v>510</v>
      </c>
      <c r="K13" s="22" t="s">
        <v>198</v>
      </c>
      <c r="L13" s="22" t="s">
        <v>199</v>
      </c>
      <c r="M13" s="22" t="s">
        <v>200</v>
      </c>
      <c r="N13" s="22" t="s">
        <v>402</v>
      </c>
      <c r="O13" s="22" t="s">
        <v>570</v>
      </c>
    </row>
    <row r="14" spans="1:15" x14ac:dyDescent="0.3">
      <c r="A14" s="33" t="s">
        <v>48</v>
      </c>
      <c r="B14" s="57" t="s">
        <v>201</v>
      </c>
      <c r="C14" s="44" t="s">
        <v>202</v>
      </c>
      <c r="D14" s="43" t="s">
        <v>48</v>
      </c>
      <c r="E14" s="43"/>
      <c r="F14" s="43"/>
      <c r="G14" s="20"/>
      <c r="H14" s="20"/>
      <c r="I14" s="20"/>
      <c r="J14" s="20"/>
      <c r="K14" s="20"/>
      <c r="L14" s="20"/>
      <c r="M14" s="20"/>
      <c r="N14" s="20"/>
      <c r="O14" s="25" t="s">
        <v>48</v>
      </c>
    </row>
    <row r="15" spans="1:15" x14ac:dyDescent="0.3">
      <c r="A15" s="33" t="s">
        <v>48</v>
      </c>
      <c r="B15" s="57"/>
      <c r="C15" s="42" t="s">
        <v>203</v>
      </c>
      <c r="D15" s="43" t="s">
        <v>48</v>
      </c>
      <c r="E15" s="43"/>
      <c r="F15" s="43"/>
      <c r="G15" s="34"/>
      <c r="H15" s="34"/>
      <c r="I15" s="34"/>
      <c r="J15" s="34"/>
      <c r="K15" s="34"/>
      <c r="L15" s="34"/>
      <c r="M15" s="34" t="s">
        <v>204</v>
      </c>
      <c r="N15" s="33" t="s">
        <v>527</v>
      </c>
      <c r="O15" s="25" t="s">
        <v>48</v>
      </c>
    </row>
    <row r="16" spans="1:15" x14ac:dyDescent="0.3">
      <c r="A16" s="33" t="s">
        <v>48</v>
      </c>
      <c r="B16" s="57"/>
      <c r="C16" s="44" t="s">
        <v>205</v>
      </c>
      <c r="D16" s="43" t="s">
        <v>48</v>
      </c>
      <c r="E16" s="43"/>
      <c r="F16" s="43"/>
      <c r="G16" s="20"/>
      <c r="H16" s="20"/>
      <c r="I16" s="20"/>
      <c r="J16" s="20"/>
      <c r="K16" s="20"/>
      <c r="L16" s="20"/>
      <c r="M16" s="20"/>
      <c r="N16" s="20"/>
      <c r="O16" s="25" t="s">
        <v>48</v>
      </c>
    </row>
    <row r="17" spans="1:15" x14ac:dyDescent="0.3">
      <c r="A17" s="33" t="s">
        <v>48</v>
      </c>
      <c r="B17" s="28" t="s">
        <v>206</v>
      </c>
      <c r="C17" s="42" t="s">
        <v>207</v>
      </c>
      <c r="D17" s="43" t="s">
        <v>48</v>
      </c>
      <c r="E17" s="43"/>
      <c r="F17" s="43"/>
      <c r="G17" s="34"/>
      <c r="H17" s="34"/>
      <c r="I17" s="34"/>
      <c r="J17" s="34"/>
      <c r="K17" s="34"/>
      <c r="L17" s="34"/>
      <c r="M17" s="34" t="s">
        <v>208</v>
      </c>
      <c r="N17" s="34"/>
      <c r="O17" s="25" t="s">
        <v>48</v>
      </c>
    </row>
    <row r="18" spans="1:15" x14ac:dyDescent="0.3">
      <c r="A18" s="33" t="s">
        <v>48</v>
      </c>
      <c r="B18" s="55" t="s">
        <v>209</v>
      </c>
      <c r="C18" s="44" t="s">
        <v>210</v>
      </c>
      <c r="D18" s="43" t="s">
        <v>48</v>
      </c>
      <c r="E18" s="43"/>
      <c r="F18" s="43"/>
      <c r="G18" s="20"/>
      <c r="H18" s="20"/>
      <c r="I18" s="20"/>
      <c r="J18" s="20"/>
      <c r="K18" s="20"/>
      <c r="L18" s="20"/>
      <c r="M18" s="20" t="s">
        <v>211</v>
      </c>
      <c r="N18" s="33" t="s">
        <v>528</v>
      </c>
      <c r="O18" s="25" t="s">
        <v>48</v>
      </c>
    </row>
    <row r="19" spans="1:15" x14ac:dyDescent="0.3">
      <c r="A19" s="33" t="s">
        <v>48</v>
      </c>
      <c r="B19" s="55"/>
      <c r="C19" s="44" t="s">
        <v>212</v>
      </c>
      <c r="D19" s="43" t="s">
        <v>48</v>
      </c>
      <c r="E19" s="43"/>
      <c r="F19" s="43"/>
      <c r="G19" s="20"/>
      <c r="H19" s="20"/>
      <c r="I19" s="20"/>
      <c r="J19" s="20"/>
      <c r="K19" s="20"/>
      <c r="L19" s="20"/>
      <c r="M19" s="20"/>
      <c r="N19" s="20"/>
      <c r="O19" s="25" t="s">
        <v>48</v>
      </c>
    </row>
    <row r="20" spans="1:15" x14ac:dyDescent="0.3">
      <c r="A20" s="23">
        <v>2</v>
      </c>
      <c r="B20" s="55"/>
      <c r="C20" s="57" t="s">
        <v>213</v>
      </c>
      <c r="D20" s="22" t="s">
        <v>214</v>
      </c>
      <c r="E20" s="22" t="s">
        <v>197</v>
      </c>
      <c r="F20" s="22"/>
      <c r="G20" s="22" t="s">
        <v>16</v>
      </c>
      <c r="H20" s="22" t="s">
        <v>31</v>
      </c>
      <c r="I20" s="22" t="s">
        <v>502</v>
      </c>
      <c r="J20" s="22" t="s">
        <v>510</v>
      </c>
      <c r="K20" s="22" t="s">
        <v>33</v>
      </c>
      <c r="L20" s="22" t="s">
        <v>34</v>
      </c>
      <c r="M20" s="22" t="s">
        <v>215</v>
      </c>
      <c r="N20" s="22" t="s">
        <v>408</v>
      </c>
      <c r="O20" s="22" t="s">
        <v>216</v>
      </c>
    </row>
    <row r="21" spans="1:15" x14ac:dyDescent="0.3">
      <c r="A21" s="23">
        <v>2</v>
      </c>
      <c r="B21" s="55"/>
      <c r="C21" s="57"/>
      <c r="D21" s="22" t="s">
        <v>217</v>
      </c>
      <c r="E21" s="22" t="s">
        <v>197</v>
      </c>
      <c r="F21" s="22"/>
      <c r="G21" s="22" t="s">
        <v>16</v>
      </c>
      <c r="H21" s="22" t="s">
        <v>31</v>
      </c>
      <c r="I21" s="22" t="s">
        <v>502</v>
      </c>
      <c r="J21" s="22" t="s">
        <v>510</v>
      </c>
      <c r="K21" s="22" t="s">
        <v>33</v>
      </c>
      <c r="L21" s="22" t="s">
        <v>34</v>
      </c>
      <c r="M21" s="22" t="s">
        <v>215</v>
      </c>
      <c r="N21" s="22" t="s">
        <v>408</v>
      </c>
      <c r="O21" s="22" t="s">
        <v>218</v>
      </c>
    </row>
    <row r="22" spans="1:15" x14ac:dyDescent="0.3">
      <c r="A22" s="33" t="s">
        <v>48</v>
      </c>
      <c r="B22" s="55"/>
      <c r="C22" s="44" t="s">
        <v>219</v>
      </c>
      <c r="D22" s="43" t="s">
        <v>48</v>
      </c>
      <c r="E22" s="43"/>
      <c r="F22" s="43"/>
      <c r="G22" s="20"/>
      <c r="H22" s="20"/>
      <c r="I22" s="20"/>
      <c r="J22" s="20"/>
      <c r="K22" s="20"/>
      <c r="L22" s="20"/>
      <c r="M22" s="20" t="s">
        <v>220</v>
      </c>
      <c r="N22" s="20"/>
      <c r="O22" s="25" t="s">
        <v>48</v>
      </c>
    </row>
    <row r="23" spans="1:15" x14ac:dyDescent="0.3">
      <c r="A23" s="24">
        <v>3</v>
      </c>
      <c r="B23" s="55" t="s">
        <v>221</v>
      </c>
      <c r="C23" s="39" t="s">
        <v>222</v>
      </c>
      <c r="D23" s="22" t="s">
        <v>223</v>
      </c>
      <c r="E23" s="22" t="s">
        <v>197</v>
      </c>
      <c r="F23" s="22"/>
      <c r="G23" s="22" t="s">
        <v>16</v>
      </c>
      <c r="H23" s="22" t="s">
        <v>31</v>
      </c>
      <c r="I23" s="22" t="s">
        <v>502</v>
      </c>
      <c r="J23" s="22" t="s">
        <v>510</v>
      </c>
      <c r="K23" s="22" t="s">
        <v>33</v>
      </c>
      <c r="L23" s="22" t="s">
        <v>34</v>
      </c>
      <c r="N23" s="22" t="s">
        <v>408</v>
      </c>
      <c r="O23" s="22" t="s">
        <v>224</v>
      </c>
    </row>
    <row r="24" spans="1:15" x14ac:dyDescent="0.3">
      <c r="A24" s="23">
        <v>2</v>
      </c>
      <c r="B24" s="55"/>
      <c r="C24" s="55" t="s">
        <v>225</v>
      </c>
      <c r="D24" s="22" t="s">
        <v>226</v>
      </c>
      <c r="E24" s="22" t="s">
        <v>197</v>
      </c>
      <c r="F24" s="22"/>
      <c r="G24" s="22" t="s">
        <v>16</v>
      </c>
      <c r="H24" s="22" t="s">
        <v>17</v>
      </c>
      <c r="I24" s="22" t="s">
        <v>578</v>
      </c>
      <c r="J24" s="22" t="s">
        <v>520</v>
      </c>
      <c r="K24" s="22" t="s">
        <v>161</v>
      </c>
      <c r="L24" s="22" t="s">
        <v>37</v>
      </c>
      <c r="M24" t="s">
        <v>227</v>
      </c>
      <c r="N24" s="22" t="s">
        <v>407</v>
      </c>
      <c r="O24" s="22" t="s">
        <v>228</v>
      </c>
    </row>
    <row r="25" spans="1:15" x14ac:dyDescent="0.3">
      <c r="A25" s="24">
        <v>3</v>
      </c>
      <c r="B25" s="55"/>
      <c r="C25" s="55"/>
      <c r="D25" s="22" t="s">
        <v>229</v>
      </c>
      <c r="E25" s="22" t="s">
        <v>197</v>
      </c>
      <c r="F25" s="22"/>
      <c r="G25" s="22" t="s">
        <v>16</v>
      </c>
      <c r="H25" s="22" t="s">
        <v>17</v>
      </c>
      <c r="I25" s="22" t="s">
        <v>501</v>
      </c>
      <c r="J25" s="22" t="s">
        <v>510</v>
      </c>
      <c r="K25" s="22" t="s">
        <v>161</v>
      </c>
      <c r="L25" s="22" t="s">
        <v>37</v>
      </c>
      <c r="M25" s="22"/>
      <c r="N25" s="22" t="s">
        <v>402</v>
      </c>
      <c r="O25" s="22" t="s">
        <v>230</v>
      </c>
    </row>
    <row r="26" spans="1:15" x14ac:dyDescent="0.3">
      <c r="A26" s="23">
        <v>2</v>
      </c>
      <c r="B26" s="55"/>
      <c r="C26" s="55"/>
      <c r="D26" s="22" t="s">
        <v>231</v>
      </c>
      <c r="E26" s="22" t="s">
        <v>197</v>
      </c>
      <c r="F26" s="22"/>
      <c r="G26" s="22" t="s">
        <v>16</v>
      </c>
      <c r="H26" s="22" t="s">
        <v>17</v>
      </c>
      <c r="I26" s="22"/>
      <c r="J26" s="22" t="s">
        <v>519</v>
      </c>
      <c r="K26" s="22" t="s">
        <v>161</v>
      </c>
      <c r="L26" s="22" t="s">
        <v>37</v>
      </c>
      <c r="M26" s="22" t="s">
        <v>232</v>
      </c>
      <c r="N26" s="22" t="s">
        <v>402</v>
      </c>
      <c r="O26" s="22" t="s">
        <v>233</v>
      </c>
    </row>
    <row r="27" spans="1:15" x14ac:dyDescent="0.3">
      <c r="A27" s="33" t="s">
        <v>48</v>
      </c>
      <c r="B27" s="55"/>
      <c r="C27" s="40" t="s">
        <v>234</v>
      </c>
      <c r="D27" s="22" t="s">
        <v>235</v>
      </c>
      <c r="E27" s="22" t="s">
        <v>197</v>
      </c>
      <c r="F27" s="22"/>
      <c r="G27" s="22" t="s">
        <v>16</v>
      </c>
      <c r="H27" s="22" t="s">
        <v>31</v>
      </c>
      <c r="I27" s="22" t="s">
        <v>502</v>
      </c>
      <c r="J27" s="22" t="s">
        <v>510</v>
      </c>
      <c r="K27" s="22" t="s">
        <v>33</v>
      </c>
      <c r="L27" s="22" t="s">
        <v>34</v>
      </c>
      <c r="M27" s="22" t="s">
        <v>181</v>
      </c>
      <c r="N27" s="22" t="s">
        <v>408</v>
      </c>
      <c r="O27" s="22" t="s">
        <v>236</v>
      </c>
    </row>
    <row r="28" spans="1:15" x14ac:dyDescent="0.3">
      <c r="A28" s="33" t="s">
        <v>48</v>
      </c>
      <c r="B28" s="55"/>
      <c r="C28" s="42" t="s">
        <v>237</v>
      </c>
      <c r="D28" s="43" t="s">
        <v>48</v>
      </c>
      <c r="E28" s="43"/>
      <c r="F28" s="43"/>
      <c r="G28" s="34"/>
      <c r="H28" s="34"/>
      <c r="I28" s="34"/>
      <c r="J28" s="34"/>
      <c r="K28" s="34"/>
      <c r="L28" s="34"/>
      <c r="M28" s="34"/>
      <c r="N28" s="34"/>
      <c r="O28" s="25" t="s">
        <v>48</v>
      </c>
    </row>
    <row r="29" spans="1:15" x14ac:dyDescent="0.3">
      <c r="A29" s="24">
        <v>3</v>
      </c>
      <c r="B29" s="55"/>
      <c r="C29" s="55" t="s">
        <v>238</v>
      </c>
      <c r="D29" s="22" t="s">
        <v>239</v>
      </c>
      <c r="E29" s="22" t="s">
        <v>197</v>
      </c>
      <c r="F29" s="22"/>
      <c r="G29" s="22" t="s">
        <v>16</v>
      </c>
      <c r="H29" s="22" t="s">
        <v>31</v>
      </c>
      <c r="I29" s="22" t="s">
        <v>502</v>
      </c>
      <c r="J29" s="22" t="s">
        <v>508</v>
      </c>
      <c r="K29" s="22" t="s">
        <v>33</v>
      </c>
      <c r="L29" s="22" t="s">
        <v>34</v>
      </c>
      <c r="M29" s="22" t="s">
        <v>240</v>
      </c>
      <c r="N29" s="22" t="s">
        <v>402</v>
      </c>
      <c r="O29" s="22" t="s">
        <v>241</v>
      </c>
    </row>
    <row r="30" spans="1:15" x14ac:dyDescent="0.3">
      <c r="A30" s="24">
        <v>3</v>
      </c>
      <c r="B30" s="55"/>
      <c r="C30" s="55"/>
      <c r="D30" s="22" t="s">
        <v>394</v>
      </c>
      <c r="E30" s="22" t="s">
        <v>197</v>
      </c>
      <c r="F30" s="22"/>
      <c r="G30" s="22" t="s">
        <v>16</v>
      </c>
      <c r="H30" s="22" t="s">
        <v>31</v>
      </c>
      <c r="I30" s="22" t="s">
        <v>502</v>
      </c>
      <c r="J30" s="22" t="s">
        <v>508</v>
      </c>
      <c r="K30" s="22" t="s">
        <v>33</v>
      </c>
      <c r="L30" s="22" t="s">
        <v>34</v>
      </c>
      <c r="M30" s="22"/>
      <c r="N30" s="22" t="s">
        <v>402</v>
      </c>
      <c r="O30" s="22" t="s">
        <v>395</v>
      </c>
    </row>
    <row r="31" spans="1:15" x14ac:dyDescent="0.3">
      <c r="A31" s="24">
        <v>3</v>
      </c>
      <c r="B31" s="55"/>
      <c r="C31" s="55"/>
      <c r="D31" s="22" t="s">
        <v>242</v>
      </c>
      <c r="E31" s="22" t="s">
        <v>197</v>
      </c>
      <c r="F31" s="22"/>
      <c r="G31" s="22" t="s">
        <v>16</v>
      </c>
      <c r="H31" s="22" t="s">
        <v>31</v>
      </c>
      <c r="I31" s="22" t="s">
        <v>502</v>
      </c>
      <c r="J31" s="22" t="s">
        <v>508</v>
      </c>
      <c r="K31" s="22" t="s">
        <v>33</v>
      </c>
      <c r="L31" s="22" t="s">
        <v>34</v>
      </c>
      <c r="M31" s="22"/>
      <c r="N31" s="22" t="s">
        <v>409</v>
      </c>
      <c r="O31" s="22" t="s">
        <v>243</v>
      </c>
    </row>
    <row r="32" spans="1:15" x14ac:dyDescent="0.3">
      <c r="A32" s="33" t="s">
        <v>48</v>
      </c>
      <c r="B32" s="55"/>
      <c r="C32" s="38" t="s">
        <v>244</v>
      </c>
      <c r="D32" s="43" t="s">
        <v>48</v>
      </c>
      <c r="E32" s="43"/>
      <c r="F32" s="43"/>
      <c r="G32" s="20"/>
      <c r="H32" s="20"/>
      <c r="I32" s="20"/>
      <c r="J32" s="20"/>
      <c r="K32" s="20"/>
      <c r="L32" s="20"/>
      <c r="M32" s="20" t="s">
        <v>245</v>
      </c>
      <c r="N32" s="33" t="s">
        <v>410</v>
      </c>
      <c r="O32" s="25" t="s">
        <v>48</v>
      </c>
    </row>
    <row r="33" spans="1:15" x14ac:dyDescent="0.3">
      <c r="A33" s="33" t="s">
        <v>48</v>
      </c>
      <c r="B33" s="39" t="s">
        <v>246</v>
      </c>
      <c r="C33" s="42" t="s">
        <v>247</v>
      </c>
      <c r="D33" s="43" t="s">
        <v>48</v>
      </c>
      <c r="E33" s="43"/>
      <c r="F33" s="43"/>
      <c r="G33" s="34"/>
      <c r="H33" s="34"/>
      <c r="I33" s="34"/>
      <c r="J33" s="34"/>
      <c r="K33" s="34"/>
      <c r="L33" s="34"/>
      <c r="M33" s="34"/>
      <c r="N33" s="34"/>
      <c r="O33" s="25" t="s">
        <v>48</v>
      </c>
    </row>
  </sheetData>
  <autoFilter ref="A1:M1" xr:uid="{C9F95016-FFA1-D04E-AB0C-5DF6EE3EB4E3}">
    <sortState xmlns:xlrd2="http://schemas.microsoft.com/office/spreadsheetml/2017/richdata2" ref="A2:M36">
      <sortCondition ref="B2:B36"/>
      <sortCondition ref="C2:C36"/>
      <sortCondition ref="D2:D36"/>
    </sortState>
  </autoFilter>
  <mergeCells count="10">
    <mergeCell ref="C2:C3"/>
    <mergeCell ref="C6:C10"/>
    <mergeCell ref="C29:C31"/>
    <mergeCell ref="C24:C26"/>
    <mergeCell ref="C20:C21"/>
    <mergeCell ref="B2:B3"/>
    <mergeCell ref="B4:B13"/>
    <mergeCell ref="B14:B16"/>
    <mergeCell ref="B18:B22"/>
    <mergeCell ref="B23:B32"/>
  </mergeCells>
  <conditionalFormatting sqref="I4">
    <cfRule type="cellIs" dxfId="30" priority="3" operator="equal">
      <formula>"NONE"</formula>
    </cfRule>
  </conditionalFormatting>
  <conditionalFormatting sqref="I8:I10">
    <cfRule type="cellIs" dxfId="29" priority="1" operator="equal">
      <formula>"NONE"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48BA-9C58-4148-8A4E-841344F5CF5C}">
  <dimension ref="A1:O17"/>
  <sheetViews>
    <sheetView zoomScale="115" zoomScaleNormal="115" workbookViewId="0">
      <selection activeCell="E21" sqref="E21"/>
    </sheetView>
  </sheetViews>
  <sheetFormatPr defaultRowHeight="14.4" x14ac:dyDescent="0.3"/>
  <cols>
    <col min="1" max="1" width="8.88671875" style="31"/>
    <col min="2" max="2" width="23.33203125" style="29" customWidth="1"/>
    <col min="3" max="3" width="36.44140625" style="29" customWidth="1"/>
    <col min="4" max="4" width="33.6640625" customWidth="1"/>
    <col min="5" max="5" width="21.6640625" customWidth="1"/>
    <col min="6" max="6" width="12.33203125" customWidth="1"/>
    <col min="8" max="8" width="8.6640625" customWidth="1"/>
    <col min="9" max="9" width="21.33203125" customWidth="1"/>
    <col min="10" max="10" width="12.6640625" customWidth="1"/>
    <col min="11" max="11" width="7.5546875" customWidth="1"/>
    <col min="12" max="12" width="7.33203125" customWidth="1"/>
    <col min="13" max="13" width="38.77734375" customWidth="1"/>
    <col min="14" max="14" width="21.6640625" customWidth="1"/>
    <col min="15" max="15" width="29" customWidth="1"/>
  </cols>
  <sheetData>
    <row r="1" spans="1:15" x14ac:dyDescent="0.3">
      <c r="A1" s="32" t="s">
        <v>0</v>
      </c>
      <c r="B1" s="27" t="s">
        <v>1</v>
      </c>
      <c r="C1" s="27" t="s">
        <v>2</v>
      </c>
      <c r="D1" s="21" t="s">
        <v>3</v>
      </c>
      <c r="E1" s="21" t="s">
        <v>531</v>
      </c>
      <c r="F1" s="21" t="s">
        <v>4</v>
      </c>
      <c r="G1" s="21" t="s">
        <v>5</v>
      </c>
      <c r="H1" s="21" t="s">
        <v>6</v>
      </c>
      <c r="I1" s="21" t="s">
        <v>7</v>
      </c>
      <c r="J1" s="21" t="s">
        <v>507</v>
      </c>
      <c r="K1" s="21" t="s">
        <v>8</v>
      </c>
      <c r="L1" s="21" t="s">
        <v>9</v>
      </c>
      <c r="M1" s="21" t="s">
        <v>10</v>
      </c>
      <c r="N1" s="21" t="s">
        <v>11</v>
      </c>
      <c r="O1" s="21" t="s">
        <v>12</v>
      </c>
    </row>
    <row r="2" spans="1:15" x14ac:dyDescent="0.3">
      <c r="A2" s="24">
        <v>3</v>
      </c>
      <c r="B2" s="56" t="s">
        <v>248</v>
      </c>
      <c r="C2" s="28" t="s">
        <v>249</v>
      </c>
      <c r="D2" s="22" t="s">
        <v>521</v>
      </c>
      <c r="E2" s="22" t="s">
        <v>538</v>
      </c>
      <c r="F2" s="22"/>
      <c r="G2" s="22" t="s">
        <v>63</v>
      </c>
      <c r="H2" s="22" t="s">
        <v>31</v>
      </c>
      <c r="I2" t="s">
        <v>388</v>
      </c>
      <c r="J2" s="22" t="s">
        <v>518</v>
      </c>
      <c r="K2" s="22" t="s">
        <v>250</v>
      </c>
      <c r="L2" s="22" t="s">
        <v>251</v>
      </c>
      <c r="M2" s="22" t="s">
        <v>252</v>
      </c>
      <c r="N2" s="22" t="s">
        <v>407</v>
      </c>
      <c r="O2" t="s">
        <v>253</v>
      </c>
    </row>
    <row r="3" spans="1:15" x14ac:dyDescent="0.3">
      <c r="A3" s="26">
        <v>1</v>
      </c>
      <c r="B3" s="56"/>
      <c r="C3" s="28" t="s">
        <v>254</v>
      </c>
      <c r="D3" s="22" t="s">
        <v>522</v>
      </c>
      <c r="E3" s="22" t="s">
        <v>538</v>
      </c>
      <c r="F3" s="22"/>
      <c r="G3" s="22" t="s">
        <v>63</v>
      </c>
      <c r="H3" s="22" t="s">
        <v>31</v>
      </c>
      <c r="I3" t="s">
        <v>388</v>
      </c>
      <c r="J3" s="22" t="s">
        <v>514</v>
      </c>
      <c r="K3" s="22" t="s">
        <v>255</v>
      </c>
      <c r="L3" s="22" t="s">
        <v>251</v>
      </c>
      <c r="M3" t="s">
        <v>256</v>
      </c>
      <c r="N3" s="22" t="s">
        <v>407</v>
      </c>
      <c r="O3" t="s">
        <v>257</v>
      </c>
    </row>
    <row r="4" spans="1:15" s="20" customFormat="1" x14ac:dyDescent="0.3">
      <c r="A4" s="33" t="s">
        <v>48</v>
      </c>
      <c r="B4" s="58" t="s">
        <v>258</v>
      </c>
      <c r="C4" s="35" t="s">
        <v>259</v>
      </c>
      <c r="D4" s="34" t="s">
        <v>48</v>
      </c>
      <c r="E4" s="34"/>
      <c r="F4" s="34"/>
      <c r="G4" s="34"/>
      <c r="H4" s="34"/>
      <c r="I4" s="34"/>
      <c r="J4" s="34"/>
      <c r="K4" s="34"/>
      <c r="L4" s="34"/>
      <c r="M4" s="34" t="s">
        <v>260</v>
      </c>
      <c r="N4" s="33" t="s">
        <v>532</v>
      </c>
    </row>
    <row r="5" spans="1:15" s="20" customFormat="1" x14ac:dyDescent="0.3">
      <c r="A5" s="33" t="s">
        <v>48</v>
      </c>
      <c r="B5" s="58"/>
      <c r="C5" s="35" t="s">
        <v>261</v>
      </c>
      <c r="D5" s="34" t="s">
        <v>48</v>
      </c>
      <c r="E5" s="34"/>
      <c r="F5" s="34"/>
      <c r="G5" s="34"/>
      <c r="H5" s="34"/>
      <c r="I5" s="34"/>
      <c r="J5" s="34"/>
      <c r="K5" s="34"/>
      <c r="L5" s="34"/>
      <c r="M5" s="34"/>
      <c r="N5" s="34"/>
    </row>
    <row r="6" spans="1:15" s="20" customFormat="1" x14ac:dyDescent="0.3">
      <c r="A6" s="33" t="s">
        <v>48</v>
      </c>
      <c r="B6" s="58"/>
      <c r="C6" s="35" t="s">
        <v>262</v>
      </c>
      <c r="D6" s="34" t="s">
        <v>48</v>
      </c>
      <c r="E6" s="34"/>
      <c r="F6" s="34"/>
      <c r="G6" s="34"/>
      <c r="H6" s="34"/>
      <c r="I6" s="34"/>
      <c r="J6" s="34"/>
      <c r="K6" s="34"/>
      <c r="L6" s="34"/>
      <c r="M6" s="34" t="s">
        <v>263</v>
      </c>
      <c r="N6" s="33" t="s">
        <v>438</v>
      </c>
    </row>
    <row r="7" spans="1:15" s="20" customFormat="1" x14ac:dyDescent="0.3">
      <c r="A7" s="33" t="s">
        <v>48</v>
      </c>
      <c r="B7" s="58"/>
      <c r="C7" s="35" t="s">
        <v>264</v>
      </c>
      <c r="D7" s="34" t="s">
        <v>48</v>
      </c>
      <c r="E7" s="34"/>
      <c r="F7" s="34"/>
      <c r="G7" s="34"/>
      <c r="H7" s="34"/>
      <c r="I7" s="34"/>
      <c r="J7" s="34"/>
      <c r="K7" s="34"/>
      <c r="L7" s="34"/>
      <c r="M7" s="34" t="s">
        <v>263</v>
      </c>
      <c r="N7" s="33" t="s">
        <v>438</v>
      </c>
    </row>
    <row r="8" spans="1:15" x14ac:dyDescent="0.3">
      <c r="A8" s="23">
        <v>2</v>
      </c>
      <c r="B8" s="28" t="s">
        <v>265</v>
      </c>
      <c r="C8" s="28" t="s">
        <v>266</v>
      </c>
      <c r="D8" s="22" t="s">
        <v>267</v>
      </c>
      <c r="E8" s="22" t="s">
        <v>538</v>
      </c>
      <c r="F8" s="22"/>
      <c r="G8" s="22" t="s">
        <v>115</v>
      </c>
      <c r="H8" s="22" t="s">
        <v>31</v>
      </c>
      <c r="I8" t="s">
        <v>485</v>
      </c>
      <c r="J8" s="22" t="s">
        <v>508</v>
      </c>
      <c r="K8" s="22" t="s">
        <v>268</v>
      </c>
      <c r="L8" s="22" t="s">
        <v>269</v>
      </c>
      <c r="M8" s="22"/>
      <c r="N8" s="22" t="s">
        <v>402</v>
      </c>
      <c r="O8" t="s">
        <v>270</v>
      </c>
    </row>
    <row r="9" spans="1:15" s="20" customFormat="1" x14ac:dyDescent="0.3">
      <c r="A9" s="33" t="s">
        <v>48</v>
      </c>
      <c r="B9" s="35" t="s">
        <v>271</v>
      </c>
      <c r="C9" s="35" t="s">
        <v>272</v>
      </c>
      <c r="D9" s="34" t="s">
        <v>48</v>
      </c>
      <c r="E9" s="34"/>
      <c r="F9" s="34"/>
      <c r="G9" s="34"/>
      <c r="H9" s="34"/>
      <c r="I9" s="34"/>
      <c r="J9" s="34"/>
      <c r="K9" s="34"/>
      <c r="L9" s="34"/>
      <c r="M9" s="34" t="s">
        <v>273</v>
      </c>
      <c r="N9" s="33" t="s">
        <v>529</v>
      </c>
    </row>
    <row r="10" spans="1:15" s="31" customFormat="1" x14ac:dyDescent="0.3">
      <c r="A10" s="26">
        <v>1</v>
      </c>
      <c r="B10" s="36" t="s">
        <v>274</v>
      </c>
      <c r="C10" s="36" t="s">
        <v>275</v>
      </c>
      <c r="D10" s="30" t="s">
        <v>276</v>
      </c>
      <c r="E10" s="30" t="s">
        <v>537</v>
      </c>
      <c r="F10" s="30"/>
      <c r="G10" s="30" t="s">
        <v>16</v>
      </c>
      <c r="H10" s="22" t="s">
        <v>17</v>
      </c>
      <c r="I10" t="s">
        <v>388</v>
      </c>
      <c r="J10" s="30" t="s">
        <v>510</v>
      </c>
      <c r="K10" s="22" t="s">
        <v>18</v>
      </c>
      <c r="L10" s="22" t="s">
        <v>19</v>
      </c>
      <c r="M10" s="30"/>
      <c r="N10" s="30" t="s">
        <v>402</v>
      </c>
      <c r="O10" t="s">
        <v>277</v>
      </c>
    </row>
    <row r="11" spans="1:15" x14ac:dyDescent="0.3">
      <c r="A11" s="26">
        <v>1</v>
      </c>
      <c r="B11" s="55" t="s">
        <v>278</v>
      </c>
      <c r="C11" s="28" t="s">
        <v>279</v>
      </c>
      <c r="D11" s="22" t="s">
        <v>280</v>
      </c>
      <c r="E11" s="30" t="s">
        <v>537</v>
      </c>
      <c r="F11" s="22"/>
      <c r="G11" s="22" t="s">
        <v>16</v>
      </c>
      <c r="H11" s="22" t="s">
        <v>17</v>
      </c>
      <c r="I11" t="s">
        <v>504</v>
      </c>
      <c r="J11" s="22" t="s">
        <v>508</v>
      </c>
      <c r="K11" s="22" t="s">
        <v>18</v>
      </c>
      <c r="L11" s="22" t="s">
        <v>19</v>
      </c>
      <c r="M11" t="s">
        <v>530</v>
      </c>
      <c r="N11" s="30" t="s">
        <v>533</v>
      </c>
      <c r="O11" t="s">
        <v>568</v>
      </c>
    </row>
    <row r="12" spans="1:15" x14ac:dyDescent="0.3">
      <c r="A12" s="26">
        <v>1</v>
      </c>
      <c r="B12" s="55"/>
      <c r="C12" s="28" t="s">
        <v>281</v>
      </c>
      <c r="D12" s="22" t="s">
        <v>282</v>
      </c>
      <c r="E12" s="30" t="s">
        <v>537</v>
      </c>
      <c r="F12" s="22"/>
      <c r="G12" s="22" t="s">
        <v>16</v>
      </c>
      <c r="H12" s="22" t="s">
        <v>17</v>
      </c>
      <c r="I12" t="s">
        <v>504</v>
      </c>
      <c r="J12" s="22" t="s">
        <v>508</v>
      </c>
      <c r="K12" s="22" t="s">
        <v>18</v>
      </c>
      <c r="L12" s="22" t="s">
        <v>19</v>
      </c>
      <c r="M12" s="22"/>
      <c r="N12" s="52" t="s">
        <v>534</v>
      </c>
      <c r="O12" t="s">
        <v>283</v>
      </c>
    </row>
    <row r="13" spans="1:15" x14ac:dyDescent="0.3">
      <c r="A13" s="26"/>
      <c r="B13" s="55"/>
      <c r="C13" s="42" t="s">
        <v>284</v>
      </c>
      <c r="D13" s="34" t="s">
        <v>48</v>
      </c>
      <c r="E13" s="34"/>
      <c r="F13" s="34"/>
      <c r="G13" s="34"/>
      <c r="H13" s="34"/>
      <c r="I13" s="34"/>
      <c r="J13" s="34"/>
      <c r="K13" s="34"/>
      <c r="L13" s="34"/>
      <c r="M13" s="34" t="s">
        <v>285</v>
      </c>
      <c r="N13" s="34"/>
      <c r="O13" s="34"/>
    </row>
    <row r="14" spans="1:15" x14ac:dyDescent="0.3">
      <c r="A14" s="24">
        <v>3</v>
      </c>
      <c r="B14" s="55"/>
      <c r="C14" s="55" t="s">
        <v>286</v>
      </c>
      <c r="D14" s="22" t="s">
        <v>448</v>
      </c>
      <c r="E14" s="30" t="s">
        <v>537</v>
      </c>
      <c r="F14" s="22" t="s">
        <v>450</v>
      </c>
      <c r="G14" s="22" t="s">
        <v>16</v>
      </c>
      <c r="H14" s="22" t="s">
        <v>17</v>
      </c>
      <c r="I14" t="s">
        <v>388</v>
      </c>
      <c r="J14" s="22" t="s">
        <v>508</v>
      </c>
      <c r="K14" s="22" t="s">
        <v>60</v>
      </c>
      <c r="L14" s="22" t="s">
        <v>61</v>
      </c>
      <c r="M14" s="22"/>
      <c r="N14" s="22" t="s">
        <v>402</v>
      </c>
      <c r="O14" t="s">
        <v>444</v>
      </c>
    </row>
    <row r="15" spans="1:15" x14ac:dyDescent="0.3">
      <c r="A15" s="24">
        <v>3</v>
      </c>
      <c r="B15" s="55"/>
      <c r="C15" s="55"/>
      <c r="D15" s="22" t="s">
        <v>449</v>
      </c>
      <c r="E15" s="30" t="s">
        <v>537</v>
      </c>
      <c r="F15" s="22" t="s">
        <v>451</v>
      </c>
      <c r="G15" s="22" t="s">
        <v>16</v>
      </c>
      <c r="H15" s="22" t="s">
        <v>17</v>
      </c>
      <c r="I15" t="s">
        <v>388</v>
      </c>
      <c r="J15" s="22" t="s">
        <v>508</v>
      </c>
      <c r="K15" s="22" t="s">
        <v>60</v>
      </c>
      <c r="L15" s="22" t="s">
        <v>61</v>
      </c>
      <c r="M15" s="22"/>
      <c r="N15" s="22" t="s">
        <v>402</v>
      </c>
      <c r="O15" t="s">
        <v>452</v>
      </c>
    </row>
    <row r="16" spans="1:15" s="20" customFormat="1" x14ac:dyDescent="0.3">
      <c r="A16" s="33" t="s">
        <v>48</v>
      </c>
      <c r="B16" s="55"/>
      <c r="C16" s="35" t="s">
        <v>287</v>
      </c>
      <c r="D16" s="34" t="s">
        <v>48</v>
      </c>
      <c r="E16" s="34"/>
      <c r="F16" s="34"/>
      <c r="G16" s="34"/>
      <c r="H16" s="34"/>
      <c r="I16" s="34"/>
      <c r="J16" s="34"/>
      <c r="K16" s="34"/>
      <c r="L16" s="34"/>
      <c r="M16" s="34" t="s">
        <v>288</v>
      </c>
      <c r="N16" s="33" t="s">
        <v>590</v>
      </c>
    </row>
    <row r="17" spans="1:15" x14ac:dyDescent="0.3">
      <c r="A17" s="33" t="s">
        <v>48</v>
      </c>
      <c r="B17" s="35" t="s">
        <v>289</v>
      </c>
      <c r="C17" s="35" t="s">
        <v>290</v>
      </c>
      <c r="D17" s="48" t="s">
        <v>48</v>
      </c>
      <c r="E17" s="48"/>
      <c r="F17" s="48"/>
      <c r="G17" s="35"/>
      <c r="H17" s="35"/>
      <c r="I17" s="35"/>
      <c r="J17" s="35"/>
      <c r="K17" s="35"/>
      <c r="L17" s="35"/>
      <c r="M17" s="48" t="s">
        <v>291</v>
      </c>
      <c r="N17" s="35"/>
      <c r="O17" s="35"/>
    </row>
  </sheetData>
  <mergeCells count="4">
    <mergeCell ref="B2:B3"/>
    <mergeCell ref="B4:B7"/>
    <mergeCell ref="B11:B16"/>
    <mergeCell ref="C14:C15"/>
  </mergeCells>
  <conditionalFormatting sqref="I2:J3">
    <cfRule type="cellIs" dxfId="28" priority="12" operator="equal">
      <formula>"NONE"</formula>
    </cfRule>
  </conditionalFormatting>
  <conditionalFormatting sqref="I8:J8">
    <cfRule type="cellIs" dxfId="27" priority="1" operator="equal">
      <formula>"NONE"</formula>
    </cfRule>
  </conditionalFormatting>
  <conditionalFormatting sqref="I10:J12">
    <cfRule type="cellIs" dxfId="26" priority="2" operator="equal">
      <formula>"NONE"</formula>
    </cfRule>
  </conditionalFormatting>
  <conditionalFormatting sqref="I14:J15">
    <cfRule type="cellIs" dxfId="25" priority="7" operator="equal">
      <formula>"NONE"</formula>
    </cfRule>
  </conditionalFormatting>
  <conditionalFormatting sqref="O2:O3 O8 O11:O12 O14:O15">
    <cfRule type="cellIs" dxfId="24" priority="14" operator="equal">
      <formula>"NONE"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9AFA-0DDE-5049-B8DC-113E6F66B101}">
  <dimension ref="A1:O32"/>
  <sheetViews>
    <sheetView zoomScaleNormal="100" workbookViewId="0">
      <pane ySplit="1" topLeftCell="A2" activePane="bottomLeft" state="frozen"/>
      <selection pane="bottomLeft" activeCell="D20" sqref="D20"/>
    </sheetView>
  </sheetViews>
  <sheetFormatPr defaultRowHeight="14.4" x14ac:dyDescent="0.3"/>
  <cols>
    <col min="1" max="1" width="9" customWidth="1"/>
    <col min="2" max="2" width="26.5546875" style="29" customWidth="1"/>
    <col min="3" max="3" width="29" style="29" customWidth="1"/>
    <col min="4" max="4" width="32.33203125" customWidth="1"/>
    <col min="5" max="5" width="18.5546875" customWidth="1"/>
    <col min="6" max="6" width="12.109375" customWidth="1"/>
    <col min="9" max="9" width="17.5546875" customWidth="1"/>
    <col min="10" max="10" width="13.5546875" customWidth="1"/>
    <col min="13" max="13" width="37.33203125" customWidth="1"/>
    <col min="14" max="14" width="23.5546875" customWidth="1"/>
    <col min="15" max="15" width="20.44140625" customWidth="1"/>
  </cols>
  <sheetData>
    <row r="1" spans="1:15" s="31" customFormat="1" x14ac:dyDescent="0.3">
      <c r="A1" s="17" t="s">
        <v>0</v>
      </c>
      <c r="B1" s="37" t="s">
        <v>1</v>
      </c>
      <c r="C1" s="37" t="s">
        <v>2</v>
      </c>
      <c r="D1" s="17" t="s">
        <v>3</v>
      </c>
      <c r="E1" s="17" t="s">
        <v>531</v>
      </c>
      <c r="F1" s="17" t="s">
        <v>4</v>
      </c>
      <c r="G1" s="17" t="s">
        <v>5</v>
      </c>
      <c r="H1" s="17" t="s">
        <v>6</v>
      </c>
      <c r="I1" s="17" t="s">
        <v>7</v>
      </c>
      <c r="J1" s="17" t="s">
        <v>507</v>
      </c>
      <c r="K1" s="17" t="s">
        <v>8</v>
      </c>
      <c r="L1" s="17" t="s">
        <v>9</v>
      </c>
      <c r="M1" s="17" t="s">
        <v>10</v>
      </c>
      <c r="N1" s="17" t="s">
        <v>11</v>
      </c>
      <c r="O1" s="21" t="s">
        <v>12</v>
      </c>
    </row>
    <row r="2" spans="1:15" s="31" customFormat="1" x14ac:dyDescent="0.3">
      <c r="A2" s="33" t="s">
        <v>48</v>
      </c>
      <c r="B2" s="57" t="s">
        <v>292</v>
      </c>
      <c r="C2" s="38" t="s">
        <v>293</v>
      </c>
      <c r="D2" s="20" t="s">
        <v>48</v>
      </c>
      <c r="E2" s="20"/>
      <c r="F2" s="20"/>
      <c r="G2" s="20"/>
      <c r="H2" s="20"/>
      <c r="I2" s="20"/>
      <c r="J2" s="20"/>
      <c r="K2" s="20"/>
      <c r="L2" s="20"/>
      <c r="M2" s="20" t="s">
        <v>294</v>
      </c>
      <c r="N2" s="20"/>
      <c r="O2" s="20"/>
    </row>
    <row r="3" spans="1:15" s="31" customFormat="1" x14ac:dyDescent="0.3">
      <c r="A3" s="33" t="s">
        <v>48</v>
      </c>
      <c r="B3" s="57"/>
      <c r="C3" s="38" t="s">
        <v>295</v>
      </c>
      <c r="D3" s="20" t="s">
        <v>48</v>
      </c>
      <c r="E3" s="20"/>
      <c r="F3" s="20"/>
      <c r="G3" s="20"/>
      <c r="H3" s="20"/>
      <c r="I3" s="20"/>
      <c r="J3" s="20"/>
      <c r="K3" s="20"/>
      <c r="L3" s="20"/>
      <c r="M3" s="20"/>
      <c r="N3" s="20"/>
      <c r="O3" s="20"/>
    </row>
    <row r="4" spans="1:15" s="31" customFormat="1" x14ac:dyDescent="0.3">
      <c r="A4" s="33" t="s">
        <v>48</v>
      </c>
      <c r="B4" s="57"/>
      <c r="C4" s="38" t="s">
        <v>296</v>
      </c>
      <c r="D4" s="20" t="s">
        <v>48</v>
      </c>
      <c r="E4" s="20"/>
      <c r="F4" s="20"/>
      <c r="G4" s="20"/>
      <c r="H4" s="20"/>
      <c r="I4" s="20"/>
      <c r="J4" s="20"/>
      <c r="K4" s="20"/>
      <c r="L4" s="20"/>
      <c r="M4" s="20"/>
      <c r="N4" s="20"/>
      <c r="O4" s="20"/>
    </row>
    <row r="5" spans="1:15" s="31" customFormat="1" x14ac:dyDescent="0.3">
      <c r="A5" s="33" t="s">
        <v>48</v>
      </c>
      <c r="B5" s="57"/>
      <c r="C5" s="38" t="s">
        <v>297</v>
      </c>
      <c r="D5" s="20" t="s">
        <v>48</v>
      </c>
      <c r="E5" s="20"/>
      <c r="F5" s="20"/>
      <c r="G5" s="20"/>
      <c r="H5" s="20"/>
      <c r="I5" s="20"/>
      <c r="J5" s="20"/>
      <c r="K5" s="20"/>
      <c r="L5" s="20"/>
      <c r="M5" s="20"/>
      <c r="N5" s="20"/>
      <c r="O5" s="20"/>
    </row>
    <row r="6" spans="1:15" s="31" customFormat="1" x14ac:dyDescent="0.3">
      <c r="A6">
        <v>3</v>
      </c>
      <c r="B6" s="57"/>
      <c r="C6" s="57" t="s">
        <v>298</v>
      </c>
      <c r="D6" t="s">
        <v>299</v>
      </c>
      <c r="E6" t="s">
        <v>197</v>
      </c>
      <c r="F6"/>
      <c r="G6" t="s">
        <v>16</v>
      </c>
      <c r="H6" t="s">
        <v>31</v>
      </c>
      <c r="I6" t="s">
        <v>502</v>
      </c>
      <c r="J6" t="s">
        <v>510</v>
      </c>
      <c r="K6" t="s">
        <v>33</v>
      </c>
      <c r="L6" t="s">
        <v>34</v>
      </c>
      <c r="M6" t="s">
        <v>584</v>
      </c>
      <c r="N6" t="s">
        <v>411</v>
      </c>
      <c r="O6" t="s">
        <v>300</v>
      </c>
    </row>
    <row r="7" spans="1:15" s="31" customFormat="1" x14ac:dyDescent="0.3">
      <c r="A7">
        <v>3</v>
      </c>
      <c r="B7" s="57"/>
      <c r="C7" s="57"/>
      <c r="D7" t="s">
        <v>301</v>
      </c>
      <c r="E7" t="s">
        <v>197</v>
      </c>
      <c r="F7"/>
      <c r="G7" t="s">
        <v>16</v>
      </c>
      <c r="H7" t="s">
        <v>31</v>
      </c>
      <c r="I7" t="s">
        <v>502</v>
      </c>
      <c r="J7" t="s">
        <v>508</v>
      </c>
      <c r="K7" t="s">
        <v>33</v>
      </c>
      <c r="L7" t="s">
        <v>34</v>
      </c>
      <c r="M7" t="s">
        <v>584</v>
      </c>
      <c r="N7" t="s">
        <v>411</v>
      </c>
      <c r="O7" t="s">
        <v>302</v>
      </c>
    </row>
    <row r="8" spans="1:15" s="31" customFormat="1" x14ac:dyDescent="0.3">
      <c r="A8">
        <v>2</v>
      </c>
      <c r="B8" s="57"/>
      <c r="C8" s="57"/>
      <c r="D8" t="s">
        <v>437</v>
      </c>
      <c r="E8" t="s">
        <v>197</v>
      </c>
      <c r="F8"/>
      <c r="G8"/>
      <c r="H8"/>
      <c r="I8" t="s">
        <v>502</v>
      </c>
      <c r="J8" t="s">
        <v>508</v>
      </c>
      <c r="K8"/>
      <c r="L8"/>
      <c r="M8" t="s">
        <v>505</v>
      </c>
      <c r="N8" s="53" t="s">
        <v>506</v>
      </c>
      <c r="O8"/>
    </row>
    <row r="9" spans="1:15" s="31" customFormat="1" x14ac:dyDescent="0.3">
      <c r="A9" s="33" t="s">
        <v>48</v>
      </c>
      <c r="B9" s="57"/>
      <c r="C9" s="38" t="s">
        <v>303</v>
      </c>
      <c r="D9" t="s">
        <v>48</v>
      </c>
      <c r="E9" s="20"/>
      <c r="F9" s="20"/>
      <c r="G9" s="20"/>
      <c r="H9" s="20"/>
      <c r="I9" s="20"/>
      <c r="J9" s="20"/>
      <c r="K9" s="20"/>
      <c r="L9" s="20"/>
      <c r="M9" s="20" t="s">
        <v>294</v>
      </c>
      <c r="N9" s="20"/>
      <c r="O9" s="20"/>
    </row>
    <row r="10" spans="1:15" s="31" customFormat="1" x14ac:dyDescent="0.3">
      <c r="A10" s="33" t="s">
        <v>48</v>
      </c>
      <c r="B10" s="57"/>
      <c r="C10" s="38" t="s">
        <v>304</v>
      </c>
      <c r="D10" t="s">
        <v>48</v>
      </c>
      <c r="E10" s="20"/>
      <c r="F10" s="20"/>
      <c r="G10" s="20"/>
      <c r="H10" s="20"/>
      <c r="I10" s="20"/>
      <c r="J10" s="20"/>
      <c r="K10" s="20"/>
      <c r="L10" s="20"/>
      <c r="M10" s="20" t="s">
        <v>294</v>
      </c>
      <c r="N10" s="20"/>
      <c r="O10" s="20"/>
    </row>
    <row r="11" spans="1:15" s="31" customFormat="1" x14ac:dyDescent="0.3">
      <c r="A11">
        <v>2</v>
      </c>
      <c r="B11" s="57" t="s">
        <v>305</v>
      </c>
      <c r="C11" s="29" t="s">
        <v>306</v>
      </c>
      <c r="D11" t="s">
        <v>307</v>
      </c>
      <c r="E11" t="s">
        <v>537</v>
      </c>
      <c r="F11"/>
      <c r="G11" t="s">
        <v>16</v>
      </c>
      <c r="H11" t="s">
        <v>31</v>
      </c>
      <c r="I11" t="s">
        <v>387</v>
      </c>
      <c r="J11" t="s">
        <v>508</v>
      </c>
      <c r="K11" t="s">
        <v>18</v>
      </c>
      <c r="L11" t="s">
        <v>19</v>
      </c>
      <c r="M11" t="s">
        <v>308</v>
      </c>
      <c r="N11" s="52" t="s">
        <v>412</v>
      </c>
      <c r="O11" t="s">
        <v>309</v>
      </c>
    </row>
    <row r="12" spans="1:15" s="31" customFormat="1" x14ac:dyDescent="0.3">
      <c r="A12">
        <v>3</v>
      </c>
      <c r="B12" s="57"/>
      <c r="C12" s="29" t="s">
        <v>310</v>
      </c>
      <c r="D12" t="s">
        <v>311</v>
      </c>
      <c r="E12" t="s">
        <v>537</v>
      </c>
      <c r="F12"/>
      <c r="G12" t="s">
        <v>16</v>
      </c>
      <c r="H12" t="s">
        <v>17</v>
      </c>
      <c r="I12" t="s">
        <v>387</v>
      </c>
      <c r="J12" t="s">
        <v>519</v>
      </c>
      <c r="K12" t="s">
        <v>18</v>
      </c>
      <c r="L12" t="s">
        <v>19</v>
      </c>
      <c r="M12"/>
      <c r="N12" t="s">
        <v>402</v>
      </c>
      <c r="O12" t="s">
        <v>312</v>
      </c>
    </row>
    <row r="13" spans="1:15" s="31" customFormat="1" x14ac:dyDescent="0.3">
      <c r="A13">
        <v>3</v>
      </c>
      <c r="B13" s="57"/>
      <c r="C13" s="29" t="s">
        <v>313</v>
      </c>
      <c r="D13" t="s">
        <v>314</v>
      </c>
      <c r="E13" t="s">
        <v>537</v>
      </c>
      <c r="F13"/>
      <c r="G13" t="s">
        <v>16</v>
      </c>
      <c r="H13" t="s">
        <v>17</v>
      </c>
      <c r="I13" t="s">
        <v>387</v>
      </c>
      <c r="J13" t="s">
        <v>508</v>
      </c>
      <c r="K13" t="s">
        <v>18</v>
      </c>
      <c r="L13" t="s">
        <v>19</v>
      </c>
      <c r="M13"/>
      <c r="N13" t="s">
        <v>402</v>
      </c>
      <c r="O13" t="s">
        <v>315</v>
      </c>
    </row>
    <row r="14" spans="1:15" s="31" customFormat="1" x14ac:dyDescent="0.3">
      <c r="A14" s="33" t="s">
        <v>48</v>
      </c>
      <c r="B14" s="57"/>
      <c r="C14" s="38" t="s">
        <v>316</v>
      </c>
      <c r="D14" t="s">
        <v>48</v>
      </c>
      <c r="E14" s="20"/>
      <c r="F14" s="20"/>
      <c r="G14" s="20"/>
      <c r="H14" s="20"/>
      <c r="I14" s="20"/>
      <c r="J14" s="20"/>
      <c r="K14" s="20"/>
      <c r="L14" s="20"/>
      <c r="M14" s="20" t="s">
        <v>536</v>
      </c>
      <c r="N14" s="20"/>
      <c r="O14" s="20"/>
    </row>
    <row r="15" spans="1:15" s="31" customFormat="1" x14ac:dyDescent="0.3">
      <c r="A15" s="33" t="s">
        <v>48</v>
      </c>
      <c r="B15" s="57" t="s">
        <v>317</v>
      </c>
      <c r="C15" s="20" t="s">
        <v>318</v>
      </c>
      <c r="D15" s="41" t="s">
        <v>48</v>
      </c>
      <c r="E15" s="20"/>
      <c r="F15" s="20"/>
      <c r="G15" s="20"/>
      <c r="H15" s="20"/>
      <c r="I15" s="20"/>
      <c r="J15" s="20"/>
      <c r="K15" s="20"/>
      <c r="L15" s="20"/>
      <c r="M15" s="20"/>
      <c r="N15" s="20"/>
      <c r="O15" s="20"/>
    </row>
    <row r="16" spans="1:15" s="31" customFormat="1" x14ac:dyDescent="0.3">
      <c r="A16">
        <v>2</v>
      </c>
      <c r="B16" s="57"/>
      <c r="C16" s="57" t="s">
        <v>319</v>
      </c>
      <c r="D16" t="s">
        <v>320</v>
      </c>
      <c r="E16" t="s">
        <v>537</v>
      </c>
      <c r="F16"/>
      <c r="G16" t="s">
        <v>16</v>
      </c>
      <c r="H16" t="s">
        <v>17</v>
      </c>
      <c r="I16" t="s">
        <v>485</v>
      </c>
      <c r="J16" t="s">
        <v>508</v>
      </c>
      <c r="K16" t="s">
        <v>18</v>
      </c>
      <c r="L16" t="s">
        <v>19</v>
      </c>
      <c r="M16"/>
      <c r="N16" t="s">
        <v>402</v>
      </c>
      <c r="O16" t="s">
        <v>321</v>
      </c>
    </row>
    <row r="17" spans="1:15" s="31" customFormat="1" x14ac:dyDescent="0.3">
      <c r="A17">
        <v>2</v>
      </c>
      <c r="B17" s="57"/>
      <c r="C17" s="57"/>
      <c r="D17" t="s">
        <v>322</v>
      </c>
      <c r="E17" t="s">
        <v>537</v>
      </c>
      <c r="F17"/>
      <c r="G17" t="s">
        <v>16</v>
      </c>
      <c r="H17" t="s">
        <v>17</v>
      </c>
      <c r="I17" t="s">
        <v>485</v>
      </c>
      <c r="J17" t="s">
        <v>508</v>
      </c>
      <c r="K17" t="s">
        <v>18</v>
      </c>
      <c r="L17" t="s">
        <v>19</v>
      </c>
      <c r="M17"/>
      <c r="N17" t="s">
        <v>402</v>
      </c>
      <c r="O17" t="s">
        <v>323</v>
      </c>
    </row>
    <row r="18" spans="1:15" s="31" customFormat="1" x14ac:dyDescent="0.3">
      <c r="A18">
        <v>2</v>
      </c>
      <c r="B18" s="57"/>
      <c r="C18" s="57"/>
      <c r="D18" t="s">
        <v>324</v>
      </c>
      <c r="E18" t="s">
        <v>537</v>
      </c>
      <c r="F18"/>
      <c r="G18" t="s">
        <v>16</v>
      </c>
      <c r="H18" t="s">
        <v>17</v>
      </c>
      <c r="I18" t="s">
        <v>485</v>
      </c>
      <c r="J18" t="s">
        <v>508</v>
      </c>
      <c r="K18" t="s">
        <v>18</v>
      </c>
      <c r="L18" t="s">
        <v>19</v>
      </c>
      <c r="M18"/>
      <c r="N18" t="s">
        <v>402</v>
      </c>
      <c r="O18" t="s">
        <v>325</v>
      </c>
    </row>
    <row r="19" spans="1:15" s="31" customFormat="1" x14ac:dyDescent="0.3">
      <c r="A19">
        <v>2</v>
      </c>
      <c r="B19" s="57"/>
      <c r="C19" s="38" t="s">
        <v>326</v>
      </c>
      <c r="D19" s="19" t="s">
        <v>48</v>
      </c>
      <c r="E19" s="20"/>
      <c r="F19" s="20"/>
      <c r="G19" s="20"/>
      <c r="H19" s="20"/>
      <c r="I19" s="20"/>
      <c r="J19" s="20"/>
      <c r="K19" s="20"/>
      <c r="L19" s="20"/>
      <c r="M19" s="20"/>
      <c r="N19" s="20"/>
      <c r="O19" s="20"/>
    </row>
    <row r="20" spans="1:15" s="31" customFormat="1" x14ac:dyDescent="0.3">
      <c r="A20">
        <v>1</v>
      </c>
      <c r="B20" s="57" t="s">
        <v>327</v>
      </c>
      <c r="C20" s="57" t="s">
        <v>328</v>
      </c>
      <c r="D20" t="s">
        <v>329</v>
      </c>
      <c r="E20" t="s">
        <v>197</v>
      </c>
      <c r="F20"/>
      <c r="G20" t="s">
        <v>16</v>
      </c>
      <c r="H20" t="s">
        <v>31</v>
      </c>
      <c r="I20" t="s">
        <v>502</v>
      </c>
      <c r="J20" t="s">
        <v>508</v>
      </c>
      <c r="K20" t="s">
        <v>33</v>
      </c>
      <c r="L20" t="s">
        <v>34</v>
      </c>
      <c r="M20"/>
      <c r="N20" t="s">
        <v>413</v>
      </c>
      <c r="O20" t="s">
        <v>330</v>
      </c>
    </row>
    <row r="21" spans="1:15" s="31" customFormat="1" x14ac:dyDescent="0.3">
      <c r="A21">
        <v>1</v>
      </c>
      <c r="B21" s="57"/>
      <c r="C21" s="57"/>
      <c r="D21" t="s">
        <v>331</v>
      </c>
      <c r="E21" t="s">
        <v>197</v>
      </c>
      <c r="F21"/>
      <c r="G21" t="s">
        <v>16</v>
      </c>
      <c r="H21" t="s">
        <v>31</v>
      </c>
      <c r="I21" t="s">
        <v>502</v>
      </c>
      <c r="J21" t="s">
        <v>508</v>
      </c>
      <c r="K21" t="s">
        <v>33</v>
      </c>
      <c r="L21" t="s">
        <v>34</v>
      </c>
      <c r="M21"/>
      <c r="N21" t="s">
        <v>413</v>
      </c>
      <c r="O21" t="s">
        <v>332</v>
      </c>
    </row>
    <row r="22" spans="1:15" s="31" customFormat="1" x14ac:dyDescent="0.3">
      <c r="A22" s="33" t="s">
        <v>48</v>
      </c>
      <c r="B22" s="57"/>
      <c r="C22" s="38" t="s">
        <v>333</v>
      </c>
      <c r="D22" s="20" t="s">
        <v>48</v>
      </c>
      <c r="E22" s="20"/>
      <c r="F22" s="20"/>
      <c r="G22" s="20"/>
      <c r="H22" s="20"/>
      <c r="I22" s="20"/>
      <c r="J22" s="20"/>
      <c r="K22" s="20"/>
      <c r="L22" s="20"/>
      <c r="M22" s="20" t="s">
        <v>334</v>
      </c>
      <c r="N22" s="20"/>
      <c r="O22" s="20"/>
    </row>
    <row r="23" spans="1:15" s="31" customFormat="1" x14ac:dyDescent="0.3">
      <c r="A23" s="33" t="s">
        <v>48</v>
      </c>
      <c r="B23" s="57"/>
      <c r="C23" s="38" t="s">
        <v>335</v>
      </c>
      <c r="D23" s="20" t="s">
        <v>48</v>
      </c>
      <c r="E23" s="20"/>
      <c r="F23" s="20"/>
      <c r="G23" s="20"/>
      <c r="H23" s="20"/>
      <c r="I23" s="20"/>
      <c r="J23" s="20"/>
      <c r="K23" s="20"/>
      <c r="L23" s="20"/>
      <c r="M23" s="20" t="s">
        <v>334</v>
      </c>
      <c r="N23" s="20"/>
      <c r="O23" s="20"/>
    </row>
    <row r="24" spans="1:15" s="31" customFormat="1" x14ac:dyDescent="0.3">
      <c r="A24" s="33" t="s">
        <v>48</v>
      </c>
      <c r="B24" s="57"/>
      <c r="C24" s="38" t="s">
        <v>336</v>
      </c>
      <c r="D24" s="20" t="s">
        <v>48</v>
      </c>
      <c r="E24" s="20"/>
      <c r="F24" s="20"/>
      <c r="G24" s="20"/>
      <c r="H24" s="20"/>
      <c r="I24" s="20"/>
      <c r="J24" s="20"/>
      <c r="K24" s="20"/>
      <c r="L24" s="20"/>
      <c r="M24" s="20" t="s">
        <v>334</v>
      </c>
      <c r="N24" s="20"/>
      <c r="O24" s="20"/>
    </row>
    <row r="25" spans="1:15" s="31" customFormat="1" x14ac:dyDescent="0.3">
      <c r="A25" s="33" t="s">
        <v>48</v>
      </c>
      <c r="B25" s="57"/>
      <c r="C25" s="38" t="s">
        <v>337</v>
      </c>
      <c r="D25" s="20" t="s">
        <v>48</v>
      </c>
      <c r="E25" s="20"/>
      <c r="F25" s="20"/>
      <c r="G25" s="20"/>
      <c r="H25" s="20"/>
      <c r="I25" s="20"/>
      <c r="J25" s="20"/>
      <c r="K25" s="20"/>
      <c r="L25" s="20"/>
      <c r="M25" s="20" t="s">
        <v>334</v>
      </c>
      <c r="N25" s="20"/>
      <c r="O25" s="20"/>
    </row>
    <row r="26" spans="1:15" s="31" customFormat="1" x14ac:dyDescent="0.3">
      <c r="A26" s="33" t="s">
        <v>48</v>
      </c>
      <c r="B26" s="57"/>
      <c r="C26" s="38" t="s">
        <v>338</v>
      </c>
      <c r="D26" s="20" t="s">
        <v>48</v>
      </c>
      <c r="E26" s="20"/>
      <c r="F26" s="20"/>
      <c r="G26" s="20"/>
      <c r="H26" s="20"/>
      <c r="I26" s="20"/>
      <c r="J26" s="20"/>
      <c r="K26" s="20"/>
      <c r="L26" s="20"/>
      <c r="M26" s="20" t="s">
        <v>339</v>
      </c>
      <c r="N26" s="33" t="s">
        <v>535</v>
      </c>
      <c r="O26" s="20"/>
    </row>
    <row r="27" spans="1:15" s="31" customFormat="1" x14ac:dyDescent="0.3">
      <c r="A27">
        <v>1</v>
      </c>
      <c r="B27" s="57" t="s">
        <v>340</v>
      </c>
      <c r="C27" s="57" t="s">
        <v>341</v>
      </c>
      <c r="D27" t="s">
        <v>342</v>
      </c>
      <c r="E27" t="s">
        <v>197</v>
      </c>
      <c r="F27"/>
      <c r="G27" t="s">
        <v>16</v>
      </c>
      <c r="H27" t="s">
        <v>31</v>
      </c>
      <c r="I27" t="s">
        <v>502</v>
      </c>
      <c r="J27" t="s">
        <v>510</v>
      </c>
      <c r="K27" t="s">
        <v>33</v>
      </c>
      <c r="L27" t="s">
        <v>34</v>
      </c>
      <c r="M27" t="s">
        <v>343</v>
      </c>
      <c r="N27" t="s">
        <v>414</v>
      </c>
      <c r="O27" t="s">
        <v>344</v>
      </c>
    </row>
    <row r="28" spans="1:15" s="31" customFormat="1" x14ac:dyDescent="0.3">
      <c r="A28">
        <v>1</v>
      </c>
      <c r="B28" s="57"/>
      <c r="C28" s="57"/>
      <c r="D28" t="s">
        <v>345</v>
      </c>
      <c r="E28" t="s">
        <v>197</v>
      </c>
      <c r="F28"/>
      <c r="G28" t="s">
        <v>16</v>
      </c>
      <c r="H28" t="s">
        <v>31</v>
      </c>
      <c r="I28" t="s">
        <v>502</v>
      </c>
      <c r="J28" t="s">
        <v>510</v>
      </c>
      <c r="K28" t="s">
        <v>33</v>
      </c>
      <c r="L28" t="s">
        <v>34</v>
      </c>
      <c r="M28" t="s">
        <v>343</v>
      </c>
      <c r="N28" t="s">
        <v>414</v>
      </c>
      <c r="O28" t="s">
        <v>346</v>
      </c>
    </row>
    <row r="29" spans="1:15" s="31" customFormat="1" x14ac:dyDescent="0.3">
      <c r="A29" s="33" t="s">
        <v>48</v>
      </c>
      <c r="B29" s="57"/>
      <c r="C29" s="38" t="s">
        <v>347</v>
      </c>
      <c r="D29" t="s">
        <v>48</v>
      </c>
      <c r="E29" s="20"/>
      <c r="F29" s="20"/>
      <c r="G29" s="20"/>
      <c r="H29" s="20"/>
      <c r="I29" s="20"/>
      <c r="J29" s="20"/>
      <c r="K29" s="20"/>
      <c r="L29" s="20"/>
      <c r="M29" s="20"/>
      <c r="N29" s="20"/>
      <c r="O29" s="20"/>
    </row>
    <row r="30" spans="1:15" s="31" customFormat="1" x14ac:dyDescent="0.3">
      <c r="A30" s="33" t="s">
        <v>48</v>
      </c>
      <c r="B30" s="57"/>
      <c r="C30" s="38" t="s">
        <v>348</v>
      </c>
      <c r="D30" t="s">
        <v>48</v>
      </c>
      <c r="E30" s="20"/>
      <c r="F30" s="20"/>
      <c r="G30" s="20"/>
      <c r="H30" s="20"/>
      <c r="I30" s="20"/>
      <c r="J30" s="20"/>
      <c r="K30" s="20"/>
      <c r="L30" s="20"/>
      <c r="M30" s="20" t="s">
        <v>349</v>
      </c>
      <c r="N30" s="33" t="s">
        <v>585</v>
      </c>
      <c r="O30" s="20"/>
    </row>
    <row r="31" spans="1:15" s="31" customFormat="1" x14ac:dyDescent="0.3">
      <c r="A31" s="20">
        <v>2</v>
      </c>
      <c r="B31" s="57"/>
      <c r="C31" s="29" t="s">
        <v>350</v>
      </c>
      <c r="D31" t="s">
        <v>351</v>
      </c>
      <c r="E31" t="s">
        <v>197</v>
      </c>
      <c r="F31"/>
      <c r="G31"/>
      <c r="H31"/>
      <c r="I31" t="s">
        <v>502</v>
      </c>
      <c r="J31" t="s">
        <v>519</v>
      </c>
      <c r="K31" t="s">
        <v>36</v>
      </c>
      <c r="L31" t="s">
        <v>37</v>
      </c>
      <c r="M31" t="s">
        <v>352</v>
      </c>
      <c r="N31" s="52" t="s">
        <v>415</v>
      </c>
      <c r="O31"/>
    </row>
    <row r="32" spans="1:15" x14ac:dyDescent="0.3">
      <c r="A32" s="22"/>
    </row>
  </sheetData>
  <autoFilter ref="A1:O1" xr:uid="{9FB29AFA-0DDE-5049-B8DC-113E6F66B101}"/>
  <mergeCells count="9">
    <mergeCell ref="B2:B10"/>
    <mergeCell ref="B11:B14"/>
    <mergeCell ref="C20:C21"/>
    <mergeCell ref="C27:C28"/>
    <mergeCell ref="C16:C18"/>
    <mergeCell ref="B27:B31"/>
    <mergeCell ref="B15:B19"/>
    <mergeCell ref="B20:B26"/>
    <mergeCell ref="C6:C8"/>
  </mergeCells>
  <conditionalFormatting sqref="A1">
    <cfRule type="cellIs" dxfId="23" priority="16" operator="equal">
      <formula>"pull it"</formula>
    </cfRule>
    <cfRule type="cellIs" dxfId="22" priority="18" operator="equal">
      <formula>"find source"</formula>
    </cfRule>
    <cfRule type="containsBlanks" dxfId="21" priority="19">
      <formula>LEN(TRIM(A1))=0</formula>
    </cfRule>
    <cfRule type="cellIs" dxfId="20" priority="20" operator="equal">
      <formula>"done"</formula>
    </cfRule>
    <cfRule type="cellIs" dxfId="19" priority="21" operator="equal">
      <formula>"rework"</formula>
    </cfRule>
  </conditionalFormatting>
  <conditionalFormatting sqref="A6:A8 A11:A13 A16:A21 A27:A28 A31">
    <cfRule type="cellIs" dxfId="18" priority="25" operator="equal">
      <formula>3</formula>
    </cfRule>
    <cfRule type="cellIs" dxfId="17" priority="26" operator="equal">
      <formula>2</formula>
    </cfRule>
    <cfRule type="cellIs" dxfId="16" priority="27" operator="equal">
      <formula>1</formula>
    </cfRule>
  </conditionalFormatting>
  <conditionalFormatting sqref="D1:F13 D14 E14:F15">
    <cfRule type="cellIs" dxfId="15" priority="17" operator="equal">
      <formula>"NONE"</formula>
    </cfRule>
  </conditionalFormatting>
  <conditionalFormatting sqref="D16:F31">
    <cfRule type="cellIs" dxfId="14" priority="1" operator="equal">
      <formula>"NONE"</formula>
    </cfRule>
  </conditionalFormatting>
  <conditionalFormatting sqref="G7:G8 G23:G24">
    <cfRule type="cellIs" dxfId="13" priority="22" operator="equal">
      <formula>"NONE"</formula>
    </cfRule>
  </conditionalFormatting>
  <conditionalFormatting sqref="I11:J13">
    <cfRule type="cellIs" dxfId="12" priority="6" operator="equal">
      <formula>"NONE"</formula>
    </cfRule>
  </conditionalFormatting>
  <conditionalFormatting sqref="I16:J18">
    <cfRule type="cellIs" dxfId="11" priority="3" operator="equal">
      <formula>"NONE"</formula>
    </cfRule>
  </conditionalFormatting>
  <conditionalFormatting sqref="J20:J21">
    <cfRule type="cellIs" dxfId="10" priority="5" operator="equal">
      <formula>"NONE"</formula>
    </cfRule>
  </conditionalFormatting>
  <conditionalFormatting sqref="O2:O14 C15:D15 G15:O15 O16:O18 O20:O31">
    <cfRule type="cellIs" dxfId="9" priority="29" operator="equal">
      <formula>"NONE"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39"/>
  <sheetViews>
    <sheetView topLeftCell="A6" zoomScale="115" zoomScaleNormal="115" workbookViewId="0">
      <selection activeCell="B25" sqref="B25"/>
    </sheetView>
  </sheetViews>
  <sheetFormatPr defaultRowHeight="14.4" x14ac:dyDescent="0.3"/>
  <cols>
    <col min="1" max="1" width="25.6640625" customWidth="1"/>
    <col min="2" max="2" width="97.6640625" customWidth="1"/>
  </cols>
  <sheetData>
    <row r="1" spans="1:2" ht="15" thickBot="1" x14ac:dyDescent="0.35">
      <c r="A1" s="3" t="s">
        <v>354</v>
      </c>
    </row>
    <row r="2" spans="1:2" x14ac:dyDescent="0.3">
      <c r="A2" s="69" t="s">
        <v>355</v>
      </c>
      <c r="B2" s="70"/>
    </row>
    <row r="3" spans="1:2" x14ac:dyDescent="0.3">
      <c r="A3" s="59" t="s">
        <v>356</v>
      </c>
      <c r="B3" s="60"/>
    </row>
    <row r="4" spans="1:2" x14ac:dyDescent="0.3">
      <c r="A4" s="59"/>
      <c r="B4" s="60"/>
    </row>
    <row r="5" spans="1:2" x14ac:dyDescent="0.3">
      <c r="A5" s="59" t="s">
        <v>357</v>
      </c>
      <c r="B5" s="60"/>
    </row>
    <row r="6" spans="1:2" x14ac:dyDescent="0.3">
      <c r="A6" s="63" t="s">
        <v>358</v>
      </c>
      <c r="B6" s="64"/>
    </row>
    <row r="7" spans="1:2" x14ac:dyDescent="0.3">
      <c r="A7" s="63"/>
      <c r="B7" s="64"/>
    </row>
    <row r="8" spans="1:2" x14ac:dyDescent="0.3">
      <c r="A8" s="59" t="s">
        <v>359</v>
      </c>
      <c r="B8" s="60"/>
    </row>
    <row r="9" spans="1:2" x14ac:dyDescent="0.3">
      <c r="A9" s="63" t="s">
        <v>360</v>
      </c>
      <c r="B9" s="64"/>
    </row>
    <row r="10" spans="1:2" x14ac:dyDescent="0.3">
      <c r="A10" s="63"/>
      <c r="B10" s="64"/>
    </row>
    <row r="11" spans="1:2" ht="32.25" customHeight="1" x14ac:dyDescent="0.3">
      <c r="A11" s="65" t="s">
        <v>361</v>
      </c>
      <c r="B11" s="66"/>
    </row>
    <row r="12" spans="1:2" x14ac:dyDescent="0.3">
      <c r="A12" s="67" t="s">
        <v>362</v>
      </c>
      <c r="B12" s="60"/>
    </row>
    <row r="13" spans="1:2" x14ac:dyDescent="0.3">
      <c r="A13" s="68"/>
      <c r="B13" s="60"/>
    </row>
    <row r="14" spans="1:2" x14ac:dyDescent="0.3">
      <c r="A14" s="59" t="s">
        <v>363</v>
      </c>
      <c r="B14" s="60"/>
    </row>
    <row r="15" spans="1:2" ht="15" thickBot="1" x14ac:dyDescent="0.35">
      <c r="A15" s="61" t="s">
        <v>364</v>
      </c>
      <c r="B15" s="62"/>
    </row>
    <row r="17" spans="1:2" ht="15" thickBot="1" x14ac:dyDescent="0.35">
      <c r="A17" s="4" t="s">
        <v>365</v>
      </c>
      <c r="B17" s="2"/>
    </row>
    <row r="18" spans="1:2" x14ac:dyDescent="0.3">
      <c r="A18" s="5" t="s">
        <v>11</v>
      </c>
      <c r="B18" s="6" t="s">
        <v>433</v>
      </c>
    </row>
    <row r="19" spans="1:2" x14ac:dyDescent="0.3">
      <c r="A19" s="9" t="s">
        <v>366</v>
      </c>
      <c r="B19" s="7" t="s">
        <v>367</v>
      </c>
    </row>
    <row r="20" spans="1:2" x14ac:dyDescent="0.3">
      <c r="A20" s="9" t="s">
        <v>531</v>
      </c>
      <c r="B20" s="7" t="s">
        <v>539</v>
      </c>
    </row>
    <row r="21" spans="1:2" x14ac:dyDescent="0.3">
      <c r="A21" s="9" t="s">
        <v>4</v>
      </c>
      <c r="B21" s="7" t="s">
        <v>368</v>
      </c>
    </row>
    <row r="22" spans="1:2" ht="28.8" x14ac:dyDescent="0.3">
      <c r="A22" s="9" t="s">
        <v>12</v>
      </c>
      <c r="B22" s="7" t="s">
        <v>369</v>
      </c>
    </row>
    <row r="23" spans="1:2" x14ac:dyDescent="0.3">
      <c r="A23" s="9" t="s">
        <v>5</v>
      </c>
      <c r="B23" s="7" t="s">
        <v>370</v>
      </c>
    </row>
    <row r="24" spans="1:2" x14ac:dyDescent="0.3">
      <c r="A24" s="9" t="s">
        <v>6</v>
      </c>
      <c r="B24" s="7" t="s">
        <v>371</v>
      </c>
    </row>
    <row r="25" spans="1:2" ht="28.8" x14ac:dyDescent="0.3">
      <c r="A25" s="9" t="s">
        <v>7</v>
      </c>
      <c r="B25" s="7" t="s">
        <v>372</v>
      </c>
    </row>
    <row r="26" spans="1:2" x14ac:dyDescent="0.3">
      <c r="A26" s="9" t="s">
        <v>507</v>
      </c>
      <c r="B26" s="7" t="s">
        <v>511</v>
      </c>
    </row>
    <row r="27" spans="1:2" ht="28.8" x14ac:dyDescent="0.3">
      <c r="A27" s="9" t="s">
        <v>373</v>
      </c>
      <c r="B27" s="7" t="s">
        <v>374</v>
      </c>
    </row>
    <row r="28" spans="1:2" ht="28.8" x14ac:dyDescent="0.3">
      <c r="A28" s="9" t="s">
        <v>0</v>
      </c>
      <c r="B28" s="7" t="s">
        <v>375</v>
      </c>
    </row>
    <row r="29" spans="1:2" x14ac:dyDescent="0.3">
      <c r="A29" s="9" t="s">
        <v>376</v>
      </c>
      <c r="B29" s="7" t="s">
        <v>377</v>
      </c>
    </row>
    <row r="30" spans="1:2" ht="15" thickBot="1" x14ac:dyDescent="0.35">
      <c r="A30" s="10" t="s">
        <v>378</v>
      </c>
      <c r="B30" s="8" t="s">
        <v>379</v>
      </c>
    </row>
    <row r="31" spans="1:2" x14ac:dyDescent="0.3">
      <c r="A31" s="2"/>
      <c r="B31" s="2"/>
    </row>
    <row r="32" spans="1:2" ht="15" thickBot="1" x14ac:dyDescent="0.35">
      <c r="A32" s="4" t="s">
        <v>380</v>
      </c>
      <c r="B32" s="2"/>
    </row>
    <row r="33" spans="1:2" ht="43.2" x14ac:dyDescent="0.3">
      <c r="A33" s="11" t="s">
        <v>381</v>
      </c>
      <c r="B33" s="12" t="s">
        <v>382</v>
      </c>
    </row>
    <row r="34" spans="1:2" x14ac:dyDescent="0.3">
      <c r="A34" s="13" t="s">
        <v>48</v>
      </c>
      <c r="B34" s="14" t="s">
        <v>383</v>
      </c>
    </row>
    <row r="35" spans="1:2" ht="43.8" thickBot="1" x14ac:dyDescent="0.35">
      <c r="A35" s="15" t="s">
        <v>353</v>
      </c>
      <c r="B35" s="16" t="s">
        <v>384</v>
      </c>
    </row>
    <row r="37" spans="1:2" x14ac:dyDescent="0.3">
      <c r="A37" s="4" t="s">
        <v>385</v>
      </c>
    </row>
    <row r="38" spans="1:2" x14ac:dyDescent="0.3">
      <c r="A38" t="s">
        <v>386</v>
      </c>
    </row>
    <row r="39" spans="1:2" x14ac:dyDescent="0.3">
      <c r="A39" s="47"/>
    </row>
  </sheetData>
  <mergeCells count="14">
    <mergeCell ref="A7:B7"/>
    <mergeCell ref="A2:B2"/>
    <mergeCell ref="A3:B3"/>
    <mergeCell ref="A4:B4"/>
    <mergeCell ref="A5:B5"/>
    <mergeCell ref="A6:B6"/>
    <mergeCell ref="A14:B14"/>
    <mergeCell ref="A15:B15"/>
    <mergeCell ref="A8:B8"/>
    <mergeCell ref="A9:B9"/>
    <mergeCell ref="A10:B10"/>
    <mergeCell ref="A11:B11"/>
    <mergeCell ref="A12:B12"/>
    <mergeCell ref="A13:B13"/>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5C56-A834-4ED4-A193-64A017DCA518}">
  <dimension ref="A1:I25"/>
  <sheetViews>
    <sheetView zoomScale="115" zoomScaleNormal="115" workbookViewId="0">
      <pane ySplit="1" topLeftCell="A2" activePane="bottomLeft" state="frozen"/>
      <selection pane="bottomLeft" activeCell="D21" sqref="D21"/>
    </sheetView>
  </sheetViews>
  <sheetFormatPr defaultRowHeight="15" customHeight="1" x14ac:dyDescent="0.3"/>
  <cols>
    <col min="1" max="1" width="11" customWidth="1"/>
    <col min="2" max="2" width="29.33203125" customWidth="1"/>
    <col min="3" max="3" width="30.6640625" customWidth="1"/>
    <col min="4" max="4" width="11.88671875" customWidth="1"/>
    <col min="5" max="5" width="10" customWidth="1"/>
    <col min="6" max="6" width="28" customWidth="1"/>
    <col min="7" max="7" width="22.33203125" customWidth="1"/>
    <col min="8" max="8" width="97.6640625" customWidth="1"/>
    <col min="9" max="9" width="48.44140625" customWidth="1"/>
  </cols>
  <sheetData>
    <row r="1" spans="1:9" s="1" customFormat="1" ht="14.4" x14ac:dyDescent="0.3">
      <c r="A1" s="17" t="s">
        <v>11</v>
      </c>
      <c r="B1" s="17" t="s">
        <v>3</v>
      </c>
      <c r="C1" s="17" t="s">
        <v>12</v>
      </c>
      <c r="D1" s="17" t="s">
        <v>5</v>
      </c>
      <c r="E1" s="17" t="s">
        <v>6</v>
      </c>
      <c r="F1" s="17" t="s">
        <v>10</v>
      </c>
      <c r="G1" s="17" t="s">
        <v>376</v>
      </c>
      <c r="H1" s="17" t="s">
        <v>8</v>
      </c>
      <c r="I1" s="17" t="s">
        <v>9</v>
      </c>
    </row>
    <row r="2" spans="1:9" ht="14.4" x14ac:dyDescent="0.3">
      <c r="A2" t="s">
        <v>402</v>
      </c>
      <c r="B2" t="s">
        <v>496</v>
      </c>
      <c r="C2" t="s">
        <v>54</v>
      </c>
      <c r="D2" t="s">
        <v>16</v>
      </c>
      <c r="E2" t="s">
        <v>31</v>
      </c>
      <c r="H2" t="s">
        <v>463</v>
      </c>
      <c r="I2" t="s">
        <v>464</v>
      </c>
    </row>
    <row r="3" spans="1:9" ht="15" customHeight="1" x14ac:dyDescent="0.3">
      <c r="A3" t="s">
        <v>402</v>
      </c>
      <c r="B3" t="s">
        <v>388</v>
      </c>
      <c r="C3" t="s">
        <v>465</v>
      </c>
      <c r="D3" t="s">
        <v>16</v>
      </c>
      <c r="E3" t="s">
        <v>31</v>
      </c>
      <c r="H3" t="s">
        <v>463</v>
      </c>
      <c r="I3" t="s">
        <v>464</v>
      </c>
    </row>
    <row r="4" spans="1:9" ht="15" customHeight="1" x14ac:dyDescent="0.3">
      <c r="A4" t="s">
        <v>402</v>
      </c>
      <c r="B4" t="s">
        <v>387</v>
      </c>
      <c r="C4" t="s">
        <v>467</v>
      </c>
      <c r="D4" t="s">
        <v>16</v>
      </c>
      <c r="E4" t="s">
        <v>17</v>
      </c>
      <c r="F4" t="s">
        <v>466</v>
      </c>
      <c r="H4" t="s">
        <v>18</v>
      </c>
      <c r="I4" t="s">
        <v>19</v>
      </c>
    </row>
    <row r="5" spans="1:9" ht="15" customHeight="1" x14ac:dyDescent="0.3">
      <c r="A5" t="s">
        <v>402</v>
      </c>
      <c r="B5" t="s">
        <v>500</v>
      </c>
      <c r="C5" t="s">
        <v>499</v>
      </c>
      <c r="D5" t="s">
        <v>16</v>
      </c>
      <c r="E5" t="s">
        <v>17</v>
      </c>
      <c r="H5" t="s">
        <v>18</v>
      </c>
      <c r="I5" t="s">
        <v>19</v>
      </c>
    </row>
    <row r="6" spans="1:9" ht="14.4" x14ac:dyDescent="0.3">
      <c r="A6" t="s">
        <v>402</v>
      </c>
      <c r="B6" t="s">
        <v>502</v>
      </c>
      <c r="C6" t="s">
        <v>468</v>
      </c>
      <c r="D6" t="s">
        <v>16</v>
      </c>
      <c r="E6" t="s">
        <v>31</v>
      </c>
      <c r="F6" t="s">
        <v>470</v>
      </c>
      <c r="H6" t="s">
        <v>472</v>
      </c>
    </row>
    <row r="7" spans="1:9" ht="14.4" x14ac:dyDescent="0.3">
      <c r="A7" t="s">
        <v>402</v>
      </c>
      <c r="B7" t="s">
        <v>501</v>
      </c>
      <c r="C7" t="s">
        <v>469</v>
      </c>
      <c r="D7" t="s">
        <v>16</v>
      </c>
      <c r="E7" t="s">
        <v>17</v>
      </c>
      <c r="F7" t="s">
        <v>471</v>
      </c>
      <c r="H7" t="s">
        <v>472</v>
      </c>
    </row>
    <row r="8" spans="1:9" ht="15" customHeight="1" x14ac:dyDescent="0.3">
      <c r="A8" t="s">
        <v>402</v>
      </c>
      <c r="B8" t="s">
        <v>473</v>
      </c>
      <c r="C8" t="s">
        <v>474</v>
      </c>
      <c r="D8" t="s">
        <v>475</v>
      </c>
      <c r="E8" t="s">
        <v>475</v>
      </c>
      <c r="H8" t="s">
        <v>476</v>
      </c>
    </row>
    <row r="9" spans="1:9" ht="15" customHeight="1" x14ac:dyDescent="0.3">
      <c r="A9" t="s">
        <v>402</v>
      </c>
      <c r="B9" t="s">
        <v>497</v>
      </c>
      <c r="C9" t="s">
        <v>498</v>
      </c>
      <c r="D9" t="s">
        <v>475</v>
      </c>
      <c r="E9" t="s">
        <v>475</v>
      </c>
      <c r="H9" t="s">
        <v>476</v>
      </c>
    </row>
    <row r="10" spans="1:9" ht="15" customHeight="1" x14ac:dyDescent="0.3">
      <c r="A10" t="s">
        <v>402</v>
      </c>
      <c r="B10" t="s">
        <v>389</v>
      </c>
      <c r="C10" t="s">
        <v>483</v>
      </c>
      <c r="D10" t="s">
        <v>115</v>
      </c>
      <c r="E10" t="s">
        <v>31</v>
      </c>
      <c r="F10" t="s">
        <v>390</v>
      </c>
      <c r="H10" t="s">
        <v>478</v>
      </c>
    </row>
    <row r="11" spans="1:9" ht="15" customHeight="1" x14ac:dyDescent="0.3">
      <c r="A11" t="s">
        <v>402</v>
      </c>
      <c r="B11" t="s">
        <v>479</v>
      </c>
      <c r="C11" t="s">
        <v>480</v>
      </c>
      <c r="D11" t="s">
        <v>16</v>
      </c>
      <c r="E11" t="s">
        <v>31</v>
      </c>
      <c r="F11" t="s">
        <v>481</v>
      </c>
      <c r="H11" t="s">
        <v>482</v>
      </c>
    </row>
    <row r="12" spans="1:9" ht="15" customHeight="1" x14ac:dyDescent="0.3">
      <c r="A12" t="s">
        <v>402</v>
      </c>
      <c r="B12" t="s">
        <v>485</v>
      </c>
      <c r="C12" t="s">
        <v>484</v>
      </c>
      <c r="D12" t="s">
        <v>16</v>
      </c>
      <c r="E12" t="s">
        <v>17</v>
      </c>
      <c r="F12" t="s">
        <v>489</v>
      </c>
      <c r="H12" t="s">
        <v>18</v>
      </c>
      <c r="I12" t="s">
        <v>19</v>
      </c>
    </row>
    <row r="13" spans="1:9" ht="15" customHeight="1" x14ac:dyDescent="0.3">
      <c r="A13" t="s">
        <v>402</v>
      </c>
      <c r="B13" t="s">
        <v>486</v>
      </c>
      <c r="C13" t="s">
        <v>490</v>
      </c>
      <c r="D13" t="s">
        <v>16</v>
      </c>
      <c r="E13" t="s">
        <v>17</v>
      </c>
      <c r="F13" t="s">
        <v>489</v>
      </c>
      <c r="H13" t="s">
        <v>18</v>
      </c>
      <c r="I13" t="s">
        <v>19</v>
      </c>
    </row>
    <row r="14" spans="1:9" ht="15" customHeight="1" x14ac:dyDescent="0.3">
      <c r="A14" t="s">
        <v>402</v>
      </c>
      <c r="B14" t="s">
        <v>487</v>
      </c>
      <c r="C14" t="s">
        <v>491</v>
      </c>
      <c r="D14" t="s">
        <v>16</v>
      </c>
      <c r="E14" t="s">
        <v>17</v>
      </c>
      <c r="F14" t="s">
        <v>489</v>
      </c>
      <c r="H14" t="s">
        <v>18</v>
      </c>
      <c r="I14" t="s">
        <v>19</v>
      </c>
    </row>
    <row r="15" spans="1:9" ht="15" customHeight="1" x14ac:dyDescent="0.3">
      <c r="A15" t="s">
        <v>402</v>
      </c>
      <c r="B15" t="s">
        <v>488</v>
      </c>
      <c r="C15" t="s">
        <v>492</v>
      </c>
      <c r="D15" t="s">
        <v>16</v>
      </c>
      <c r="E15" t="s">
        <v>17</v>
      </c>
      <c r="F15" t="s">
        <v>489</v>
      </c>
      <c r="H15" t="s">
        <v>18</v>
      </c>
      <c r="I15" t="s">
        <v>19</v>
      </c>
    </row>
    <row r="16" spans="1:9" ht="15" customHeight="1" x14ac:dyDescent="0.3">
      <c r="A16" t="s">
        <v>402</v>
      </c>
      <c r="B16" t="s">
        <v>495</v>
      </c>
      <c r="C16" t="s">
        <v>494</v>
      </c>
      <c r="D16" t="s">
        <v>16</v>
      </c>
      <c r="E16" t="s">
        <v>17</v>
      </c>
      <c r="H16" t="s">
        <v>18</v>
      </c>
      <c r="I16" t="s">
        <v>19</v>
      </c>
    </row>
    <row r="17" spans="1:9" ht="15" customHeight="1" x14ac:dyDescent="0.3">
      <c r="A17" t="s">
        <v>402</v>
      </c>
      <c r="B17" t="s">
        <v>504</v>
      </c>
      <c r="C17" t="s">
        <v>503</v>
      </c>
      <c r="D17" t="s">
        <v>16</v>
      </c>
      <c r="E17" t="s">
        <v>17</v>
      </c>
      <c r="H17" t="s">
        <v>18</v>
      </c>
      <c r="I17" t="s">
        <v>19</v>
      </c>
    </row>
    <row r="18" spans="1:9" ht="15" customHeight="1" x14ac:dyDescent="0.3">
      <c r="A18" t="s">
        <v>477</v>
      </c>
      <c r="B18" t="s">
        <v>579</v>
      </c>
      <c r="F18" t="s">
        <v>580</v>
      </c>
      <c r="G18" t="s">
        <v>581</v>
      </c>
    </row>
    <row r="19" spans="1:9" ht="15" customHeight="1" x14ac:dyDescent="0.3">
      <c r="A19" t="s">
        <v>477</v>
      </c>
      <c r="B19" t="s">
        <v>391</v>
      </c>
      <c r="F19" t="s">
        <v>493</v>
      </c>
      <c r="G19" t="s">
        <v>582</v>
      </c>
    </row>
    <row r="24" spans="1:9" ht="14.4" x14ac:dyDescent="0.3"/>
    <row r="25" spans="1:9" ht="14.4" x14ac:dyDescent="0.3"/>
  </sheetData>
  <autoFilter ref="A1:I7" xr:uid="{00000000-0001-0000-0000-000000000000}"/>
  <conditionalFormatting sqref="A1:A1048576">
    <cfRule type="cellIs" dxfId="8" priority="3" operator="equal">
      <formula>"pull it"</formula>
    </cfRule>
    <cfRule type="cellIs" dxfId="7" priority="6" operator="equal">
      <formula>"find source"</formula>
    </cfRule>
    <cfRule type="containsBlanks" dxfId="6" priority="7">
      <formula>LEN(TRIM(A1))=0</formula>
    </cfRule>
    <cfRule type="cellIs" dxfId="5" priority="11" operator="equal">
      <formula>"done"</formula>
    </cfRule>
    <cfRule type="cellIs" dxfId="4" priority="12" operator="equal">
      <formula>"rework"</formula>
    </cfRule>
  </conditionalFormatting>
  <conditionalFormatting sqref="B1:C1048576">
    <cfRule type="cellIs" dxfId="3" priority="4" operator="equal">
      <formula>"NONE"</formula>
    </cfRule>
  </conditionalFormatting>
  <conditionalFormatting sqref="F4:F5">
    <cfRule type="cellIs" dxfId="2" priority="8" operator="equal">
      <formula>3</formula>
    </cfRule>
    <cfRule type="cellIs" dxfId="1" priority="9" operator="equal">
      <formula>2</formula>
    </cfRule>
    <cfRule type="cellIs" dxfId="0" priority="10"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Economics</vt:lpstr>
      <vt:lpstr>Environment</vt:lpstr>
      <vt:lpstr>Health</vt:lpstr>
      <vt:lpstr>Production</vt:lpstr>
      <vt:lpstr>Social</vt:lpstr>
      <vt:lpstr>info</vt:lpstr>
      <vt:lpstr>utilities</vt:lpstr>
      <vt:lpstr>Health!_FilterDatabase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Donovan</cp:lastModifiedBy>
  <cp:revision/>
  <dcterms:created xsi:type="dcterms:W3CDTF">2025-05-23T15:31:01Z</dcterms:created>
  <dcterms:modified xsi:type="dcterms:W3CDTF">2025-07-17T20:39:22Z</dcterms:modified>
  <cp:category/>
  <cp:contentStatus/>
</cp:coreProperties>
</file>