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575" documentId="8_{735FDC36-AB7D-4B4C-AD9F-35DAC55E2D3D}" xr6:coauthVersionLast="47" xr6:coauthVersionMax="47" xr10:uidLastSave="{EA7A8823-C9E1-415D-84B8-7F52847B13FB}"/>
  <bookViews>
    <workbookView xWindow="28680" yWindow="-1860" windowWidth="29040" windowHeight="16440" activeTab="4"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Economics!$A$1:$Q$1</definedName>
    <definedName name="_xlnm._FilterDatabase" localSheetId="2">Health!$A$1:$O$1</definedName>
    <definedName name="_xlnm._FilterDatabase" localSheetId="4" hidden="1">Social!$A$1:$Q$1</definedName>
    <definedName name="_xlnm._FilterDatabase" localSheetId="6" hidden="1">utilities!$A$1:$I$26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<sst xmlns="http://schemas.openxmlformats.org/spreadsheetml/2006/main" count="1349" uniqueCount="523">
  <si>
    <t>quality</t>
  </si>
  <si>
    <t>index</t>
  </si>
  <si>
    <t>indicator</t>
  </si>
  <si>
    <t>metric</t>
  </si>
  <si>
    <t>description</t>
  </si>
  <si>
    <t>resolution</t>
  </si>
  <si>
    <t>updates</t>
  </si>
  <si>
    <t>weighting</t>
  </si>
  <si>
    <t>source</t>
  </si>
  <si>
    <t>url</t>
  </si>
  <si>
    <t>notes</t>
  </si>
  <si>
    <t>status</t>
  </si>
  <si>
    <t>variable_name</t>
  </si>
  <si>
    <t>access to land</t>
  </si>
  <si>
    <t>Land and building value per acre</t>
  </si>
  <si>
    <t>county</t>
  </si>
  <si>
    <t>5 years</t>
  </si>
  <si>
    <t>U.S. Department of Agriculture, National Agricultural Statistics Service. (2024). 2022 Census of Agriculture.</t>
  </si>
  <si>
    <t>https://www.nass.usda.gov/Publications/AgCensus/2022/</t>
  </si>
  <si>
    <t>landValPerAcre</t>
  </si>
  <si>
    <t>community economy</t>
  </si>
  <si>
    <t>annual</t>
  </si>
  <si>
    <t>none</t>
  </si>
  <si>
    <t>University of Wisconsin Population Health Institute, County Health Rankings and Roadmaps. (2024)</t>
  </si>
  <si>
    <t>https://www.countyhealthrankings.org/health-data/methodology-and-sources/data-documentation</t>
  </si>
  <si>
    <t>Gini Index</t>
  </si>
  <si>
    <t>U.S. Census Bureau, American Community Survey: 5-Year Estimates: Detailed Tables, 2022.</t>
  </si>
  <si>
    <t>https://www.census.gov/data/developers/data-sets/acs-5year.html</t>
  </si>
  <si>
    <t>Consider reworking with income distribution in food business</t>
  </si>
  <si>
    <t>gini</t>
  </si>
  <si>
    <t>U.S. Bureau of Labor Statistics, Quarterly Census of Employment and Wages</t>
  </si>
  <si>
    <t>https://www.bls.gov/cew/</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</si>
  <si>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</si>
  <si>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</si>
  <si>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</si>
  <si>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</si>
  <si>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</si>
  <si>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</si>
  <si>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</si>
  <si>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</si>
  <si>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</si>
  <si>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</si>
  <si>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</si>
  <si>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</si>
  <si>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U.S. Department of Agriculture, National Agricultural Statistical Survey, Census of Agriculture</t>
  </si>
  <si>
    <t>https://www.nass.usda.gov/datasets/</t>
  </si>
  <si>
    <t>state</t>
  </si>
  <si>
    <t>need clarity on these, and the index itself</t>
  </si>
  <si>
    <t>precarity index</t>
  </si>
  <si>
    <t>diversity of farm types</t>
  </si>
  <si>
    <t>carbon fluxes</t>
  </si>
  <si>
    <t>Total CH4 emissions from agriculture (Tg)</t>
  </si>
  <si>
    <t>U.S. Environmental Protection Agency State GHG Data (2024).</t>
  </si>
  <si>
    <t>CH4FromAg</t>
  </si>
  <si>
    <t>Total CO2 emissions from agriculture (Tg)</t>
  </si>
  <si>
    <t>CO2FromAg</t>
  </si>
  <si>
    <t>Total N2O emissions from agriculture (Tg)</t>
  </si>
  <si>
    <t>N2OFromAg</t>
  </si>
  <si>
    <t>embodied carbon</t>
  </si>
  <si>
    <t>forest complexity</t>
  </si>
  <si>
    <t>forest health</t>
  </si>
  <si>
    <t>biodiversity</t>
  </si>
  <si>
    <t>NatureServe</t>
  </si>
  <si>
    <t>https://geohub-natureserve.opendata.arcgis.com/datasets/Natureserve::natureserve-biodiversity-in-focus-total-ecosystems/about</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</si>
  <si>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</si>
  <si>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</si>
  <si>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</si>
  <si>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</si>
  <si>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</si>
  <si>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</si>
  <si>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</si>
  <si>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</si>
  <si>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</si>
  <si>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</si>
  <si>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</si>
  <si>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</si>
  <si>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</si>
  <si>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</si>
  <si>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</si>
  <si>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</si>
  <si>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</si>
  <si>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</si>
  <si>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</si>
  <si>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</si>
  <si>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water quantity</t>
  </si>
  <si>
    <t>PRISM Group, Oregon State University (2025).</t>
  </si>
  <si>
    <t>https://www.prism.oregonstate.edu/recent/</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</si>
  <si>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</si>
  <si>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</si>
  <si>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</si>
  <si>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</si>
  <si>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</si>
  <si>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</si>
  <si>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</si>
  <si>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</si>
  <si>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</si>
  <si>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</si>
  <si>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</si>
  <si>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</si>
  <si>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</si>
  <si>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</si>
  <si>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</si>
  <si>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</si>
  <si>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</si>
  <si>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</si>
  <si>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</si>
  <si>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</si>
  <si>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</si>
  <si>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</si>
  <si>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U.S. Census Bureau, American Community Survey: 5-Year Estimates: Detailed Tables, 2022</t>
  </si>
  <si>
    <t>food security</t>
  </si>
  <si>
    <t>access to culturally appropriate food</t>
  </si>
  <si>
    <t>SFAs serving culturally relevant food</t>
  </si>
  <si>
    <t>~ 4 years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</si>
  <si>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</si>
  <si>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</si>
  <si>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</si>
  <si>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</si>
  <si>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food access</t>
  </si>
  <si>
    <t>Limited access to healthy foods</t>
  </si>
  <si>
    <t>check units, weighting</t>
  </si>
  <si>
    <t>limitedAccessToHealthyFoods</t>
  </si>
  <si>
    <t>food affordability</t>
  </si>
  <si>
    <t>Price of a meal</t>
  </si>
  <si>
    <t>Feeding America (2025). Map the Meal Gap.</t>
  </si>
  <si>
    <t>https://map.feedingamerica.org/</t>
  </si>
  <si>
    <t>food agency</t>
  </si>
  <si>
    <t>Consider farm to school program?</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</si>
  <si>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</si>
  <si>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</si>
  <si>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</si>
  <si>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</si>
  <si>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</si>
  <si>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happiness index</t>
  </si>
  <si>
    <t>mental health</t>
  </si>
  <si>
    <t>Poor mental health days</t>
  </si>
  <si>
    <t>check units, weighting. Consider unit of analysis - farmer or population</t>
  </si>
  <si>
    <t>poorMentalHealthDays</t>
  </si>
  <si>
    <t>physical health</t>
  </si>
  <si>
    <t>access to care</t>
  </si>
  <si>
    <t>Proportion uninsured</t>
  </si>
  <si>
    <t>uninsured</t>
  </si>
  <si>
    <t>housing supply and quality</t>
  </si>
  <si>
    <t>Rental vacancy rate</t>
  </si>
  <si>
    <t>What would target value be?</t>
  </si>
  <si>
    <t>vacancyRate</t>
  </si>
  <si>
    <t>mobility, pain</t>
  </si>
  <si>
    <t>Frequent physical distress</t>
  </si>
  <si>
    <t>frequentPhysicalDistress</t>
  </si>
  <si>
    <t>nutritious diets</t>
  </si>
  <si>
    <t>imports vs exports</t>
  </si>
  <si>
    <t>total quantity exported</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</si>
  <si>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</si>
  <si>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</si>
  <si>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</si>
  <si>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</si>
  <si>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</si>
  <si>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</si>
  <si>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</si>
  <si>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</si>
  <si>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</si>
  <si>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</si>
  <si>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production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</si>
  <si>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</si>
  <si>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</si>
  <si>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</si>
  <si>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</si>
  <si>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</si>
  <si>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</si>
  <si>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Fertilizer expenses as a percentage of operating expenses</t>
  </si>
  <si>
    <t>fertExpensePercOpExp</t>
  </si>
  <si>
    <t>production margins</t>
  </si>
  <si>
    <t>total quantity food products</t>
  </si>
  <si>
    <t>Total animal and crop sales</t>
  </si>
  <si>
    <t>total quantity forest products</t>
  </si>
  <si>
    <t>total quantity non-food ag products</t>
  </si>
  <si>
    <t>NASS might have this, but I'm not sure it is split out in this particular way.</t>
  </si>
  <si>
    <t>value added market</t>
  </si>
  <si>
    <t>yield</t>
  </si>
  <si>
    <t>waste and losses</t>
  </si>
  <si>
    <t>crop failure</t>
  </si>
  <si>
    <t>Easy to find proxies like insurance, but can't find anything on physical quantities</t>
  </si>
  <si>
    <t>community embeddedness</t>
  </si>
  <si>
    <t>belonging to community</t>
  </si>
  <si>
    <t>collective action</t>
  </si>
  <si>
    <t>common goals</t>
  </si>
  <si>
    <t>reciprocity</t>
  </si>
  <si>
    <t>social connectedness</t>
  </si>
  <si>
    <t>Social associations</t>
  </si>
  <si>
    <t>socialAssociations</t>
  </si>
  <si>
    <t>tradition/heritage</t>
  </si>
  <si>
    <t>trust</t>
  </si>
  <si>
    <t>food and farmworker diversity</t>
  </si>
  <si>
    <t>age diversity</t>
  </si>
  <si>
    <t>gender diversity</t>
  </si>
  <si>
    <t>Ratio of female to male producers</t>
  </si>
  <si>
    <t>ftmProdRatio</t>
  </si>
  <si>
    <t>racial diversity</t>
  </si>
  <si>
    <t>Racial diversity of producers</t>
  </si>
  <si>
    <t>producerRacialDiversity</t>
  </si>
  <si>
    <t>sexuality</t>
  </si>
  <si>
    <t>stewardship participation</t>
  </si>
  <si>
    <t>conservation program</t>
  </si>
  <si>
    <t>Acres under conservation easements</t>
  </si>
  <si>
    <t>consEasementAcres</t>
  </si>
  <si>
    <t>farmer stewardship ethic</t>
  </si>
  <si>
    <t>food system governance</t>
  </si>
  <si>
    <t>participatory governance</t>
  </si>
  <si>
    <t>Voter turnout</t>
  </si>
  <si>
    <t>voterTurnout</t>
  </si>
  <si>
    <t>Need some specifics here - how is this measured</t>
  </si>
  <si>
    <t>transparency</t>
  </si>
  <si>
    <t>community safety</t>
  </si>
  <si>
    <t>rural community livability</t>
  </si>
  <si>
    <t>diverse representation</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</si>
  <si>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</si>
  <si>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</si>
  <si>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</si>
  <si>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</si>
  <si>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</si>
  <si>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</si>
  <si>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</si>
  <si>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</si>
  <si>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</si>
  <si>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</si>
  <si>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</si>
  <si>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</si>
  <si>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</si>
  <si>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</si>
  <si>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</si>
  <si>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</si>
  <si>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</si>
  <si>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</si>
  <si>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</si>
  <si>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</si>
  <si>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</si>
  <si>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</si>
  <si>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</si>
  <si>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</si>
  <si>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</si>
  <si>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</si>
  <si>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</si>
  <si>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</si>
  <si>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</si>
  <si>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</si>
  <si>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</si>
  <si>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</si>
  <si>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</si>
  <si>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</si>
  <si>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</si>
  <si>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</si>
  <si>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</si>
  <si>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</si>
  <si>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</si>
  <si>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Total number of producers</t>
  </si>
  <si>
    <t>GDP from agriculture</t>
  </si>
  <si>
    <t>Area under agriculture (CDL)</t>
  </si>
  <si>
    <t>Cropland Data Layer CDL has its own - use this for diversity. Probably want NASS data for most NASS statistics though</t>
  </si>
  <si>
    <t>Number of school food authorities</t>
  </si>
  <si>
    <t>OTY % change in average weekly wage, agricultural sector</t>
  </si>
  <si>
    <t>otyAnnualAvgWklyWagePctChgNAICS11</t>
  </si>
  <si>
    <t>otyAnnualAvgEstabsCountPctChgNAICS11</t>
  </si>
  <si>
    <t>https://cfpub.epa.gov/ghgdata/inventoryexplorer/</t>
  </si>
  <si>
    <t>done</t>
  </si>
  <si>
    <t>done unless better dataset</t>
  </si>
  <si>
    <t>done unless we want source rather than UW</t>
  </si>
  <si>
    <t>done unless source rather than UW, but UW data looks cleaner than source</t>
  </si>
  <si>
    <t>done unless we want source instead of UW - but UW is cleaner</t>
  </si>
  <si>
    <t>done unless we want source instead of UW</t>
  </si>
  <si>
    <t>to do - calculate from census</t>
  </si>
  <si>
    <t>carbon stocks</t>
  </si>
  <si>
    <t>USDA National Forest Carbon Monitoring System</t>
  </si>
  <si>
    <t>https://www.fs.usda.gov/rds/archive/catalog/RDS-2025-0019</t>
  </si>
  <si>
    <t>Total ecosystem carbon per acre</t>
  </si>
  <si>
    <t>totalEcosystemCarbonPerAcre</t>
  </si>
  <si>
    <t>where we're at with data wrangling</t>
  </si>
  <si>
    <t>This is tabular data pulled from API, but they also have rasters and vectors</t>
  </si>
  <si>
    <t>More recent data than TreeMap, but unclear on updates</t>
  </si>
  <si>
    <t>incomeAgTourismRecPropTotal</t>
  </si>
  <si>
    <t>Income from agritourism and recreation as a proportion of total income.</t>
  </si>
  <si>
    <t>fuelExpensePropTotalExpense</t>
  </si>
  <si>
    <t>Fuel expenses</t>
  </si>
  <si>
    <t>Fuel and lubricant expenses as a proportion of total expenses</t>
  </si>
  <si>
    <t>possibly ditch? Keep CO2e</t>
  </si>
  <si>
    <t>~10 years?</t>
  </si>
  <si>
    <t>U.S. Bureau of Economic Analysis (2025). CAGDP2 Gross domestic product (GDP) by county and metropolitan area</t>
  </si>
  <si>
    <t>https://www.bea.gov/</t>
  </si>
  <si>
    <t>gdpFromAg</t>
  </si>
  <si>
    <t>Only have data for 2017 and 2022. Better to use producer or operator?</t>
  </si>
  <si>
    <t>nProducers</t>
  </si>
  <si>
    <t>populationAnnual</t>
  </si>
  <si>
    <t>population5year</t>
  </si>
  <si>
    <t>ACS1, for non-census variables</t>
  </si>
  <si>
    <t>ACS5, for ACS5 variables</t>
  </si>
  <si>
    <t>U.S. Census Bureau (2025). American Community Survey</t>
  </si>
  <si>
    <t>Acres of land</t>
  </si>
  <si>
    <t>landAcres</t>
  </si>
  <si>
    <t>NA</t>
  </si>
  <si>
    <t>U.S. Census Bureau, R tigris package</t>
  </si>
  <si>
    <t>stall</t>
  </si>
  <si>
    <t>USDA Cropland Data Layer</t>
  </si>
  <si>
    <t>Number employed in agriculture</t>
  </si>
  <si>
    <t>annualAvgEmplvlNAICS11</t>
  </si>
  <si>
    <t>From BLS, NAICS 11</t>
  </si>
  <si>
    <t>U.S. Bureau of Labor Statistics, Quarterly Census of Employment and Wages (2023)</t>
  </si>
  <si>
    <t>cdlAgAcres</t>
  </si>
  <si>
    <t>acresOperated</t>
  </si>
  <si>
    <t>Acres operated</t>
  </si>
  <si>
    <t>Acres of cropland ag land</t>
  </si>
  <si>
    <t>Acres of woodland ag land</t>
  </si>
  <si>
    <t>Acres of pasture ag land</t>
  </si>
  <si>
    <t>Not sure whether to use acres operated or sum the 3 types of ag land. Should check difference</t>
  </si>
  <si>
    <t>agLandCropAcres</t>
  </si>
  <si>
    <t>agLandWoodAcres</t>
  </si>
  <si>
    <t>agLandPastureAcres</t>
  </si>
  <si>
    <t>Only for SFA metrics. Probably dropping them?</t>
  </si>
  <si>
    <t>totalFarmIncome</t>
  </si>
  <si>
    <t>Total farm income</t>
  </si>
  <si>
    <t>GDP</t>
  </si>
  <si>
    <t>Acres of water</t>
  </si>
  <si>
    <t>waterAcres</t>
  </si>
  <si>
    <t>nOperations</t>
  </si>
  <si>
    <t>Total number of operations</t>
  </si>
  <si>
    <t>Population (5 year)</t>
  </si>
  <si>
    <t>Population (annual)</t>
  </si>
  <si>
    <t>totalSalesCommodities</t>
  </si>
  <si>
    <t>Total sales from commodities</t>
  </si>
  <si>
    <t>desirable</t>
  </si>
  <si>
    <t>higher</t>
  </si>
  <si>
    <t>lower</t>
  </si>
  <si>
    <t>which direction is more desirable, higher or lower</t>
  </si>
  <si>
    <t xml:space="preserve">annualAvgWklyWageNAICS11       </t>
  </si>
  <si>
    <t>target?</t>
  </si>
  <si>
    <t>Value of total agricultural exports</t>
  </si>
  <si>
    <t>Value of top five imports</t>
  </si>
  <si>
    <t>continuous</t>
  </si>
  <si>
    <t>iNaturalist</t>
  </si>
  <si>
    <t>how to aggregate without using dollars?</t>
  </si>
  <si>
    <t>level_of_analysis</t>
  </si>
  <si>
    <t>This is probably findable if we're talking about population level sexual orientation, but I presume the indicator is designed for farm level. Also, there's no way there is a good/bad direction here</t>
  </si>
  <si>
    <t>farm</t>
  </si>
  <si>
    <t>sector</t>
  </si>
  <si>
    <t>What is it measuring? Farm level, sector, population/county/system, other?</t>
  </si>
  <si>
    <t>Rarefied richness of plants</t>
  </si>
  <si>
    <t>Rarefied richness of animals</t>
  </si>
  <si>
    <t>Rarefied richness for plants after filtering for counties with &gt; 100 plant observations per year</t>
  </si>
  <si>
    <t>Rarefied richness for animals after filtering for counties with &gt; 100 animal observations per year</t>
  </si>
  <si>
    <t>animalRar</t>
  </si>
  <si>
    <t>plantRar</t>
  </si>
  <si>
    <t>Might account for observation bias? But lose some counties entirely</t>
  </si>
  <si>
    <t>species and habitat</t>
  </si>
  <si>
    <t>Total indemnities</t>
  </si>
  <si>
    <t>Sum of indemnity amounts for all final loss amounts (stage code = FL)</t>
  </si>
  <si>
    <t>U.S. Department of Agriculture, Risk Management Agency (2025). Summary of Business - Cause of Loss</t>
  </si>
  <si>
    <t>https://www.rma.usda.gov/tools-reports</t>
  </si>
  <si>
    <t>totalIndemnities</t>
  </si>
  <si>
    <t>Annual precipitation</t>
  </si>
  <si>
    <t>Sum of annual precipitation by county in mm</t>
  </si>
  <si>
    <t>4km</t>
  </si>
  <si>
    <t>daily</t>
  </si>
  <si>
    <t>annualPrecipMM</t>
  </si>
  <si>
    <t>salesAnimalAndCrop</t>
  </si>
  <si>
    <t>costPerMeal</t>
  </si>
  <si>
    <t>foodInsecurityRate</t>
  </si>
  <si>
    <t>done, but probably ditch?</t>
  </si>
  <si>
    <t>done unless we want SPEI instead</t>
  </si>
  <si>
    <t>Housing stock</t>
  </si>
  <si>
    <t>Housing Stock</t>
  </si>
  <si>
    <t>For median housing age - see if we will use it</t>
  </si>
  <si>
    <t>ACS1/ACS5</t>
  </si>
  <si>
    <t>Farm to School Survey</t>
  </si>
  <si>
    <t>See Rupasingha 2006, social capital index. BLS lists establishments by NAICS code, weight by population</t>
  </si>
  <si>
    <t>population/sector if filtered to ag land?</t>
  </si>
  <si>
    <t>check methods on this one</t>
  </si>
  <si>
    <t>Proportion of organic operations</t>
  </si>
  <si>
    <t>Proportion of operations using precision agriculture</t>
  </si>
  <si>
    <t>Only started collecting data in 2022</t>
  </si>
  <si>
    <t>propOpsOrganic</t>
  </si>
  <si>
    <t>propOpsPrecision</t>
  </si>
  <si>
    <t>Proportion of organic operations (number of organic operations divided by total operations)</t>
  </si>
  <si>
    <t>Proportion of operations with precision agriculture (number of precision ag operations divided by total operations)</t>
  </si>
  <si>
    <t>Cash receipts value, forest products, all</t>
  </si>
  <si>
    <t>This is state only. NASS has similar data, but seems to also be state only</t>
  </si>
  <si>
    <t>receiptsAllForestProducts</t>
  </si>
  <si>
    <t>Producer age skew</t>
  </si>
  <si>
    <t>Skewness of distribution of producer age groups (LT25, 25 to 34, 35 to 44, 45 to 54, 55 to 64, 65 to 75, GT75)</t>
  </si>
  <si>
    <t>derived</t>
  </si>
  <si>
    <t>producerAgeSkew</t>
  </si>
  <si>
    <t>hayYieldMeasuredInTonsAcre</t>
  </si>
  <si>
    <t>Hay yield</t>
  </si>
  <si>
    <t>Maple yield</t>
  </si>
  <si>
    <t>mapleSyrupYieldMeasuredInGallonsTap</t>
  </si>
  <si>
    <t>yieldMilk</t>
  </si>
  <si>
    <t>Milk yield</t>
  </si>
  <si>
    <t>Hay yield measured in tons per acre</t>
  </si>
  <si>
    <t>Maple yield measured in gallons per tap</t>
  </si>
  <si>
    <t>Milk yield measured in pounds per head</t>
  </si>
  <si>
    <t>U.S. Department of Agriculture, National Agricultural Statistical Survey, Survey of Agriculture</t>
  </si>
  <si>
    <t>expHiredLaborPercOpExp</t>
  </si>
  <si>
    <t>Total receipts from all forest products</t>
  </si>
  <si>
    <t>get this from source instead of FAME? Not sure how they got so many years though</t>
  </si>
  <si>
    <t>Consider conservation practices?</t>
  </si>
  <si>
    <t>diabetesPrevalence</t>
  </si>
  <si>
    <t>Diabetes prevelance</t>
  </si>
  <si>
    <t>definition</t>
  </si>
  <si>
    <t>Percent low daily fruit consumption</t>
  </si>
  <si>
    <t>Percent low daily vegetable consumption</t>
  </si>
  <si>
    <t>CDC Behavioral Risk Factor Surveillance System (2025)</t>
  </si>
  <si>
    <t>https://data.cdc.gov/Nutrition-Physical-Activity-and-Obesity/Nutrition-Physical-Activity-and-Obesity-Behavioral/hn4x-zwk7/about_data</t>
  </si>
  <si>
    <t>percDailyFruitLessThanOne</t>
  </si>
  <si>
    <t>percDailyVegLessThanOne</t>
  </si>
  <si>
    <t>Percent of adults who report consuming fruit less than one time daily</t>
  </si>
  <si>
    <t>Percent of adults who report consuming vegetables less than one time daily</t>
  </si>
  <si>
    <t>Lacking social support</t>
  </si>
  <si>
    <t>Social isolation</t>
  </si>
  <si>
    <t>CDC Division of Population Health, Epidemiology and Surveillance Branch</t>
  </si>
  <si>
    <t>https://data.cdc.gov/500-Cities-Places/PLACES-County-Data-GIS-Friendly-Format-2024-releas/i46a-9kgh/about_data</t>
  </si>
  <si>
    <t>Only have data for 2022</t>
  </si>
  <si>
    <t>lackSocialSupport</t>
  </si>
  <si>
    <t>heartDisease</t>
  </si>
  <si>
    <t>Model-based estimate for crude prevalence of coronary heart disease among adults</t>
  </si>
  <si>
    <t>Mobility disability</t>
  </si>
  <si>
    <t>mobilityDisability</t>
  </si>
  <si>
    <t>Model-based estimate for crude prevalence of mobility disability among adults</t>
  </si>
  <si>
    <t>socialIsolation</t>
  </si>
  <si>
    <t>Model-based estimate for crude prevalence of feeling socially isolated among adults. Question reads: How often do you feel socially isolated from others? (5-point Likert). Unclear on cutoff?</t>
  </si>
  <si>
    <t>Model-based estimate for crude prevalence of lack of social and emotional support among adults. Question reads: How often do you get the social and emotional support that you need? (5-point Likert). Cutoff unclear?</t>
  </si>
  <si>
    <t>to do - SSURGO</t>
  </si>
  <si>
    <t>1-year sample is done. Need to expand to all years</t>
  </si>
  <si>
    <t>firearmFatalities</t>
  </si>
  <si>
    <t>Firearm fatalities</t>
  </si>
  <si>
    <t>Gini Index of income inequality. 0 is perfect inequality, while 1 is perfect inequality</t>
  </si>
  <si>
    <t>Hired labor expenses as a percentage of total operating expenses</t>
  </si>
  <si>
    <t>Average weekly wage in NAICS sector 11, agriculture</t>
  </si>
  <si>
    <t>OTY % change in number of agricultural establishments in NAICS sector 11</t>
  </si>
  <si>
    <t>Change in agricultural establishments</t>
  </si>
  <si>
    <t>CO2 emissions from agriculture</t>
  </si>
  <si>
    <t>N2O emissions from agriculture</t>
  </si>
  <si>
    <t>CH4 emissions from agriculture</t>
  </si>
  <si>
    <t>Total ecosystem carbon includes all live and dead forest carbon pools</t>
  </si>
  <si>
    <t>Shannon diversity of LULC proportions from MRLC Land Use Land Cover 30m layer by county. LULC Codes grouped into categories: developed low (dev open, dev low int), developed high (dev med int, dev high int), forest (mixed, evergreen, deciduous), grasslands (grassland, pasture, shrub), wetlands (herbaceous, woody), and the remaining categories: barren, open water, cultivated crops, barren. Larger numbers represent greater diversity of LULC.</t>
  </si>
  <si>
    <t>Percentage of ecosystems within state that are at risk (vulnerable, imperiled, or critically imperiled)</t>
  </si>
  <si>
    <t>Qualitative ratings recoded to 3 (Good), 2 (Fair), and 1 (Poor) and averaged by state</t>
  </si>
  <si>
    <t>Weeks in the year in which there were severe droughts or worse, as defined by the US Drought Monitor (below 10th percentile for most indicators)</t>
  </si>
  <si>
    <t>Percentage of population who are low-income and do not live close to a grocery store.</t>
  </si>
  <si>
    <t>Average cost of a meal, based on NielsenIQ data of UPC-coded food items in each county mapped to 24 food categories from the USDA Thrift Food Plan.</t>
  </si>
  <si>
    <t>Proportion of inhabitants who are food insecure, as defined by answering 3 or more questions affirmatively in the Core Food Security Module of the Current Population Survey. Note that data from 2018 or later cannot be compared to data from 2017 or later due to changes in methodology.</t>
  </si>
  <si>
    <t>Average number of mentally unhealthy days reported in past 30 days (age-adjusted).</t>
  </si>
  <si>
    <t>Percentage of population under age 65 without health insurance.</t>
  </si>
  <si>
    <t>Vacancy rate, rentals</t>
  </si>
  <si>
    <t>Percentage of adults reporting 14 or more days of poor physical health per month (age-adjusted).</t>
  </si>
  <si>
    <t>Percentage of adults aged 20 and above with diagnosed diabetes (age-adjusted).</t>
  </si>
  <si>
    <t>Value (in millions) of total agricultural exports</t>
  </si>
  <si>
    <t>Value (in millions) of imports for top five agricultural commodity groups from outside of the United States. Note that this is not total imports, nor does it include imports from other states.</t>
  </si>
  <si>
    <t>Shannon diversity index on the NASS Cropland Data Layer after non-agricultural acres and double crops have been removed.</t>
  </si>
  <si>
    <t>Fertilizer expenses as a percentage of operations expenses</t>
  </si>
  <si>
    <t>Number of membership associations per 10,000 population.</t>
  </si>
  <si>
    <t>Shannon index of NASS producer race statistics</t>
  </si>
  <si>
    <t>Weighted skew of distribution of producer age using type 3 skewness (MINITAB and BMDP)</t>
  </si>
  <si>
    <t>Acres in conservation easements</t>
  </si>
  <si>
    <t>Percentage of citizen population aged 18 or older who voted in the 2020 U.S. Presidential election.</t>
  </si>
  <si>
    <t>Number of deaths due to firearms per 100,000 population.</t>
  </si>
  <si>
    <t>analyze</t>
  </si>
  <si>
    <t>keep</t>
  </si>
  <si>
    <t>x</t>
  </si>
  <si>
    <t>Consider, GDP, distance to min wage or poverty</t>
  </si>
  <si>
    <t>inputs</t>
  </si>
  <si>
    <t>wealth and income distribution</t>
  </si>
  <si>
    <t>What does this mean in relation to value from rural landscape? We can get production variety from NASS, but more categorical distinctions might be farm level only. Consider natural capital index to match index? Or consider proportion of family farms vs corporate? Check NASS again for this</t>
  </si>
  <si>
    <t>market health index</t>
  </si>
  <si>
    <t>Expense totals, operating - expense, measured in $ / operation</t>
  </si>
  <si>
    <t>Percent change in wages</t>
  </si>
  <si>
    <t>Sales from agritourism and recreation</t>
  </si>
  <si>
    <t>Average weekly wages</t>
  </si>
  <si>
    <t>farm insurance</t>
  </si>
  <si>
    <t>local inputs</t>
  </si>
  <si>
    <t>business failure rate</t>
  </si>
  <si>
    <t>exogenous forces</t>
  </si>
  <si>
    <t>Standard deviation of distribution of tree sizes as measured by DBH (diameter at breast height)</t>
  </si>
  <si>
    <t>NDVI</t>
  </si>
  <si>
    <t>Annualized NDVI (normalized difference vegetation index)</t>
  </si>
  <si>
    <t>depends</t>
  </si>
  <si>
    <t>Acres of forest</t>
  </si>
  <si>
    <t>U.S. Forest Service, Forest Inventory Analysis (2025)</t>
  </si>
  <si>
    <t>https://research.fs.usda.gov/products/dataandtools/fia-datamart</t>
  </si>
  <si>
    <t>Need to see whether state or county level makes more sense based on number of observations</t>
  </si>
  <si>
    <t>carbon, ghg, and nutrients</t>
  </si>
  <si>
    <t>prevalence of diet-related disease</t>
  </si>
  <si>
    <t>access to social support</t>
  </si>
  <si>
    <t>stress and anxiety</t>
  </si>
  <si>
    <t>food security rate</t>
  </si>
  <si>
    <t>consider using all NASS yield vars</t>
  </si>
  <si>
    <t>crop diversity</t>
  </si>
  <si>
    <t>policy, regulation, responsiveness</t>
  </si>
  <si>
    <t>to do - look for violent crime instead of firearm deaths</t>
  </si>
  <si>
    <t>Only have data for 2022. If we can't find more, then use social associations instead</t>
  </si>
  <si>
    <t>could check natural capital index</t>
  </si>
  <si>
    <t>x for metrics that we will assign a good/bad rating to use in analyses. Others will be observed, but not given a normative valuation</t>
  </si>
  <si>
    <t>Heart disease prevalence</t>
  </si>
  <si>
    <t>Sales from value-added products</t>
  </si>
  <si>
    <t>Proportion of sales from produced and value-added products as a proportion of total commodity sales</t>
  </si>
  <si>
    <t>salesValueAddedPropTotal</t>
  </si>
  <si>
    <t>Market channel ratio</t>
  </si>
  <si>
    <t>Functionally only 2 NASS variables that work here, despite many apparent options: retail and wholesale.</t>
  </si>
  <si>
    <t>retailSalesPropWholesale</t>
  </si>
  <si>
    <t>Proportion of commodity sales, including value-added, from retail channels to wholesale channels</t>
  </si>
  <si>
    <t>target: 50/50?</t>
  </si>
  <si>
    <t>forests</t>
  </si>
  <si>
    <t>Proportion of invasive species</t>
  </si>
  <si>
    <t>Tree species diversity</t>
  </si>
  <si>
    <t>Tree size diversity</t>
  </si>
  <si>
    <t>Shannon index of diversity on tree species. Larger values are more diverse.</t>
  </si>
  <si>
    <t>Proportion of invasive species out of all observed species.</t>
  </si>
  <si>
    <t>sizeDiversity</t>
  </si>
  <si>
    <t>treeDiversity</t>
  </si>
  <si>
    <t>propInvasive</t>
  </si>
  <si>
    <t>maybe?</t>
  </si>
  <si>
    <t xml:space="preserve">done, not sure whether this is best way to handle it though. </t>
  </si>
  <si>
    <t>High school graduation rate</t>
  </si>
  <si>
    <t>Percent of population with a high school degree, GED, or equivalent, or any higher degree</t>
  </si>
  <si>
    <t>edPercHSOrMore</t>
  </si>
  <si>
    <t>Violent crime rate</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</si>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</sst>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9"/>
      <name val="Calibri"/>
      <family val="2"/>
      <scheme val="minor"/>
    </font>
    <font>
      <sz val="11"/>
      <name val="Calibri"/>
      <family val="2"/>
      <scheme val="minor"/>
    </font>
  </fonts>
  <fills count="1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5" fillId="7" borderId="0" xfId="0" applyFont="1" applyFill="1" applyAlignment="1">
      <alignment horizontal="center"/>
    </xf>
    <xf numFmtId="0" fontId="5" fillId="14" borderId="0" xfId="0" applyFont="1" applyFill="1"/>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3" fillId="0" borderId="0" xfId="0" applyFont="1"/>
    <xf numFmtId="0" fontId="6" fillId="0" borderId="0" xfId="0" applyFont="1"/>
    <xf numFmtId="0" fontId="7" fillId="0" borderId="0" xfId="0" applyFont="1"/>
    <xf numFmtId="0" fontId="0" fillId="0" borderId="0" xfId="0" applyAlignment="1">
      <alignment horizontal="center"/>
    </xf>
    <xf numFmtId="0" fontId="5" fillId="0" borderId="0" xfId="0" applyFont="1" applyAlignment="1">
      <alignment horizontal="left"/>
    </xf>
    <xf numFmtId="0" fontId="5" fillId="0" borderId="0" xfId="0" applyFont="1" applyAlignment="1">
      <alignment horizontal="center" vertical="center" wrapText="1"/>
    </xf>
    <xf numFmtId="0" fontId="4" fillId="8" borderId="0" xfId="0" applyFont="1" applyFill="1" applyAlignment="1">
      <alignment horizontal="center"/>
    </xf>
    <xf numFmtId="0" fontId="4" fillId="8" borderId="0" xfId="0" applyFont="1" applyFill="1"/>
    <xf numFmtId="0" fontId="5" fillId="0" borderId="0" xfId="0" applyFont="1" applyAlignment="1">
      <alignment horizontal="left" vertical="center"/>
    </xf>
    <xf numFmtId="0" fontId="7" fillId="7" borderId="0" xfId="0" applyFont="1" applyFill="1"/>
    <xf numFmtId="0" fontId="7"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2" fillId="4" borderId="3" xfId="1" applyFill="1" applyBorder="1" applyAlignment="1"/>
    <xf numFmtId="0" fontId="2" fillId="4" borderId="4"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0" fillId="4" borderId="1" xfId="0" applyFill="1" applyBorder="1" applyAlignment="1">
      <alignment horizontal="left"/>
    </xf>
    <xf numFmtId="0" fontId="0" fillId="4" borderId="2" xfId="0" applyFill="1" applyBorder="1" applyAlignment="1">
      <alignment horizontal="left"/>
    </xf>
  </cellXfs>
  <cellStyles count="2">
    <cellStyle name="Hyperlink" xfId="1" builtinId="8"/>
    <cellStyle name="Normal" xfId="0" builtinId="0"/>
  </cellStyles>
  <dxfs count="27">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Q16"/>
  <sheetViews>
    <sheetView zoomScale="115" zoomScaleNormal="115" workbookViewId="0">
      <selection activeCell="F23" sqref="F23"/>
    </sheetView>
  </sheetViews>
  <sheetFormatPr defaultRowHeight="14.4" x14ac:dyDescent="0.3"/>
  <cols>
    <col min="2" max="2" width="25.33203125" style="42" customWidth="1"/>
    <col min="3" max="3" width="34.77734375" style="42" customWidth="1"/>
    <col min="4" max="5" width="8.109375" style="42" customWidth="1"/>
    <col min="6" max="6" width="31" customWidth="1"/>
    <col min="7" max="7" width="11.88671875" customWidth="1"/>
    <col min="8" max="8" width="39.77734375" customWidth="1"/>
    <col min="11" max="11" width="22.21875" customWidth="1"/>
    <col min="12" max="12" width="22.6640625" customWidth="1"/>
    <col min="13" max="13" width="17.109375" customWidth="1"/>
    <col min="14" max="14" width="10" customWidth="1"/>
    <col min="15" max="15" width="32.21875" customWidth="1"/>
    <col min="16" max="16" width="14.6640625" customWidth="1"/>
    <col min="17" max="17" width="36.33203125" customWidth="1"/>
  </cols>
  <sheetData>
    <row r="1" spans="1:17" x14ac:dyDescent="0.3">
      <c r="A1" s="21" t="s">
        <v>0</v>
      </c>
      <c r="B1" s="41" t="s">
        <v>1</v>
      </c>
      <c r="C1" s="41" t="s">
        <v>2</v>
      </c>
      <c r="D1" s="41" t="s">
        <v>463</v>
      </c>
      <c r="E1" s="41" t="s">
        <v>462</v>
      </c>
      <c r="F1" s="21" t="s">
        <v>3</v>
      </c>
      <c r="G1" s="21" t="s">
        <v>338</v>
      </c>
      <c r="H1" s="21" t="s">
        <v>404</v>
      </c>
      <c r="I1" s="21" t="s">
        <v>5</v>
      </c>
      <c r="J1" s="21" t="s">
        <v>6</v>
      </c>
      <c r="K1" s="21" t="s">
        <v>7</v>
      </c>
      <c r="L1" s="21" t="s">
        <v>327</v>
      </c>
      <c r="M1" s="21" t="s">
        <v>8</v>
      </c>
      <c r="N1" s="21" t="s">
        <v>9</v>
      </c>
      <c r="O1" s="21" t="s">
        <v>10</v>
      </c>
      <c r="P1" s="21" t="s">
        <v>11</v>
      </c>
      <c r="Q1" s="21" t="s">
        <v>12</v>
      </c>
    </row>
    <row r="2" spans="1:17" x14ac:dyDescent="0.3">
      <c r="A2" s="24">
        <v>3</v>
      </c>
      <c r="B2" s="60" t="s">
        <v>20</v>
      </c>
      <c r="C2" s="28" t="s">
        <v>476</v>
      </c>
      <c r="D2" s="28" t="s">
        <v>464</v>
      </c>
      <c r="E2" s="28" t="s">
        <v>464</v>
      </c>
      <c r="F2" s="22" t="s">
        <v>435</v>
      </c>
      <c r="G2" s="22" t="s">
        <v>340</v>
      </c>
      <c r="H2" s="22" t="s">
        <v>434</v>
      </c>
      <c r="I2" s="22" t="s">
        <v>15</v>
      </c>
      <c r="J2" s="22" t="s">
        <v>21</v>
      </c>
      <c r="K2" s="22" t="s">
        <v>22</v>
      </c>
      <c r="L2" s="22" t="s">
        <v>328</v>
      </c>
      <c r="M2" s="22" t="s">
        <v>30</v>
      </c>
      <c r="N2" s="22" t="s">
        <v>31</v>
      </c>
      <c r="O2" s="22"/>
      <c r="P2" s="22" t="s">
        <v>263</v>
      </c>
      <c r="Q2" s="22" t="s">
        <v>261</v>
      </c>
    </row>
    <row r="3" spans="1:17" x14ac:dyDescent="0.3">
      <c r="A3" s="33" t="s">
        <v>32</v>
      </c>
      <c r="B3" s="60"/>
      <c r="C3" s="35" t="s">
        <v>49</v>
      </c>
      <c r="D3" s="35" t="s">
        <v>96</v>
      </c>
      <c r="E3" s="35" t="s">
        <v>96</v>
      </c>
      <c r="F3" s="40" t="s">
        <v>32</v>
      </c>
      <c r="G3" s="40"/>
      <c r="H3" s="40"/>
      <c r="I3" s="34"/>
      <c r="J3" s="34"/>
      <c r="K3" s="34"/>
      <c r="L3" s="34"/>
      <c r="M3" s="20"/>
      <c r="N3" s="34"/>
      <c r="O3" s="20" t="s">
        <v>468</v>
      </c>
      <c r="P3" s="20"/>
      <c r="Q3" s="34" t="s">
        <v>32</v>
      </c>
    </row>
    <row r="4" spans="1:17" x14ac:dyDescent="0.3">
      <c r="A4" s="24">
        <v>3</v>
      </c>
      <c r="B4" s="60"/>
      <c r="C4" s="35" t="s">
        <v>475</v>
      </c>
      <c r="D4" s="35" t="s">
        <v>464</v>
      </c>
      <c r="E4" s="35"/>
      <c r="F4" s="34" t="s">
        <v>32</v>
      </c>
      <c r="G4" s="34"/>
      <c r="H4" s="34"/>
      <c r="I4" s="34"/>
      <c r="J4" s="45"/>
      <c r="K4" s="34"/>
      <c r="L4" s="34"/>
      <c r="M4" s="34"/>
      <c r="N4" s="34"/>
      <c r="O4" s="34" t="s">
        <v>33</v>
      </c>
      <c r="P4" s="34"/>
      <c r="Q4" s="34" t="s">
        <v>32</v>
      </c>
    </row>
    <row r="5" spans="1:17" x14ac:dyDescent="0.3">
      <c r="A5" s="24">
        <v>3</v>
      </c>
      <c r="B5" s="60"/>
      <c r="C5" s="59" t="s">
        <v>467</v>
      </c>
      <c r="D5" s="53" t="s">
        <v>464</v>
      </c>
      <c r="E5" s="53" t="s">
        <v>464</v>
      </c>
      <c r="F5" s="22" t="s">
        <v>473</v>
      </c>
      <c r="G5" s="22" t="s">
        <v>341</v>
      </c>
      <c r="H5" s="22" t="s">
        <v>433</v>
      </c>
      <c r="I5" s="22" t="s">
        <v>15</v>
      </c>
      <c r="J5" s="22" t="s">
        <v>21</v>
      </c>
      <c r="K5" s="22" t="s">
        <v>465</v>
      </c>
      <c r="L5" s="22" t="s">
        <v>328</v>
      </c>
      <c r="M5" s="22" t="s">
        <v>30</v>
      </c>
      <c r="N5" s="22" t="s">
        <v>31</v>
      </c>
      <c r="O5" s="22"/>
      <c r="P5" s="22" t="s">
        <v>263</v>
      </c>
      <c r="Q5" s="22" t="s">
        <v>331</v>
      </c>
    </row>
    <row r="6" spans="1:17" x14ac:dyDescent="0.3">
      <c r="A6" s="24">
        <v>3</v>
      </c>
      <c r="B6" s="60"/>
      <c r="C6" s="59"/>
      <c r="D6" s="53" t="s">
        <v>464</v>
      </c>
      <c r="E6" s="53" t="s">
        <v>464</v>
      </c>
      <c r="F6" s="22" t="s">
        <v>25</v>
      </c>
      <c r="G6" s="22" t="s">
        <v>129</v>
      </c>
      <c r="H6" t="s">
        <v>431</v>
      </c>
      <c r="I6" s="22" t="s">
        <v>15</v>
      </c>
      <c r="J6" s="22" t="s">
        <v>16</v>
      </c>
      <c r="K6" s="22" t="s">
        <v>323</v>
      </c>
      <c r="L6" s="22" t="s">
        <v>329</v>
      </c>
      <c r="M6" s="22" t="s">
        <v>26</v>
      </c>
      <c r="N6" s="22" t="s">
        <v>27</v>
      </c>
      <c r="O6" s="22" t="s">
        <v>28</v>
      </c>
      <c r="P6" s="22" t="s">
        <v>263</v>
      </c>
      <c r="Q6" s="22" t="s">
        <v>29</v>
      </c>
    </row>
    <row r="7" spans="1:17" x14ac:dyDescent="0.3">
      <c r="A7" s="23">
        <v>2</v>
      </c>
      <c r="B7" s="60" t="s">
        <v>477</v>
      </c>
      <c r="C7" s="28" t="s">
        <v>13</v>
      </c>
      <c r="D7" s="28" t="s">
        <v>464</v>
      </c>
      <c r="E7" s="28" t="s">
        <v>464</v>
      </c>
      <c r="F7" s="22" t="s">
        <v>14</v>
      </c>
      <c r="G7" s="22" t="s">
        <v>340</v>
      </c>
      <c r="H7" s="22"/>
      <c r="I7" s="22" t="s">
        <v>15</v>
      </c>
      <c r="J7" s="22" t="s">
        <v>16</v>
      </c>
      <c r="K7" t="s">
        <v>317</v>
      </c>
      <c r="L7" s="22" t="s">
        <v>328</v>
      </c>
      <c r="M7" s="22" t="s">
        <v>17</v>
      </c>
      <c r="N7" s="22" t="s">
        <v>18</v>
      </c>
      <c r="O7" s="22"/>
      <c r="P7" s="22" t="s">
        <v>263</v>
      </c>
      <c r="Q7" s="22" t="s">
        <v>19</v>
      </c>
    </row>
    <row r="8" spans="1:17" x14ac:dyDescent="0.3">
      <c r="A8" s="33" t="s">
        <v>32</v>
      </c>
      <c r="B8" s="60"/>
      <c r="C8" s="35" t="s">
        <v>469</v>
      </c>
      <c r="D8" s="35" t="s">
        <v>464</v>
      </c>
      <c r="E8" s="35"/>
      <c r="F8" s="40" t="s">
        <v>32</v>
      </c>
      <c r="G8" s="40"/>
      <c r="H8" s="40"/>
      <c r="I8" s="34"/>
      <c r="J8" s="34"/>
      <c r="K8" s="34"/>
      <c r="L8" s="34"/>
      <c r="M8" s="34"/>
      <c r="N8" s="34"/>
      <c r="O8" s="34" t="s">
        <v>47</v>
      </c>
      <c r="P8" s="34"/>
      <c r="Q8" s="34" t="s">
        <v>32</v>
      </c>
    </row>
    <row r="9" spans="1:17" x14ac:dyDescent="0.3">
      <c r="A9" s="33" t="s">
        <v>32</v>
      </c>
      <c r="B9" s="60"/>
      <c r="C9" s="35" t="s">
        <v>48</v>
      </c>
      <c r="D9" s="35" t="s">
        <v>464</v>
      </c>
      <c r="E9" s="35"/>
      <c r="F9" s="40" t="s">
        <v>32</v>
      </c>
      <c r="G9" s="40"/>
      <c r="H9" s="40"/>
      <c r="I9" s="34"/>
      <c r="J9" s="34"/>
      <c r="K9" s="34"/>
      <c r="L9" s="34"/>
      <c r="M9" s="34"/>
      <c r="N9" s="34"/>
      <c r="O9" s="34" t="s">
        <v>47</v>
      </c>
      <c r="P9" s="34"/>
      <c r="Q9" s="34" t="s">
        <v>32</v>
      </c>
    </row>
    <row r="10" spans="1:17" x14ac:dyDescent="0.3">
      <c r="A10" s="24">
        <v>3</v>
      </c>
      <c r="B10" s="60" t="s">
        <v>34</v>
      </c>
      <c r="C10" s="60" t="s">
        <v>35</v>
      </c>
      <c r="D10" s="28" t="s">
        <v>96</v>
      </c>
      <c r="E10" s="28" t="s">
        <v>96</v>
      </c>
      <c r="F10" s="22" t="s">
        <v>471</v>
      </c>
      <c r="G10" s="22" t="s">
        <v>341</v>
      </c>
      <c r="H10" s="22" t="s">
        <v>259</v>
      </c>
      <c r="I10" s="22" t="s">
        <v>15</v>
      </c>
      <c r="J10" s="22" t="s">
        <v>21</v>
      </c>
      <c r="K10" s="22" t="s">
        <v>22</v>
      </c>
      <c r="L10" s="22" t="s">
        <v>328</v>
      </c>
      <c r="M10" s="22" t="s">
        <v>30</v>
      </c>
      <c r="N10" s="22" t="s">
        <v>31</v>
      </c>
      <c r="O10" s="22"/>
      <c r="P10" s="22" t="s">
        <v>263</v>
      </c>
      <c r="Q10" s="22" t="s">
        <v>260</v>
      </c>
    </row>
    <row r="11" spans="1:17" x14ac:dyDescent="0.3">
      <c r="A11" s="24">
        <v>3</v>
      </c>
      <c r="B11" s="60"/>
      <c r="C11" s="60"/>
      <c r="D11" s="28" t="s">
        <v>96</v>
      </c>
      <c r="E11" s="28" t="s">
        <v>96</v>
      </c>
      <c r="F11" s="22" t="s">
        <v>37</v>
      </c>
      <c r="G11" s="22" t="s">
        <v>340</v>
      </c>
      <c r="H11" t="s">
        <v>470</v>
      </c>
      <c r="I11" s="22" t="s">
        <v>15</v>
      </c>
      <c r="J11" s="22" t="s">
        <v>16</v>
      </c>
      <c r="K11" t="s">
        <v>255</v>
      </c>
      <c r="L11" s="22" t="s">
        <v>329</v>
      </c>
      <c r="M11" s="22" t="s">
        <v>17</v>
      </c>
      <c r="N11" s="22" t="s">
        <v>18</v>
      </c>
      <c r="O11" s="22"/>
      <c r="P11" s="22" t="s">
        <v>263</v>
      </c>
      <c r="Q11" s="22" t="s">
        <v>39</v>
      </c>
    </row>
    <row r="12" spans="1:17" x14ac:dyDescent="0.3">
      <c r="A12" s="24">
        <v>3</v>
      </c>
      <c r="B12" s="60"/>
      <c r="C12" s="60"/>
      <c r="D12" s="28" t="s">
        <v>96</v>
      </c>
      <c r="E12" s="28" t="s">
        <v>96</v>
      </c>
      <c r="F12" s="22" t="s">
        <v>36</v>
      </c>
      <c r="G12" s="22" t="s">
        <v>340</v>
      </c>
      <c r="H12" t="s">
        <v>432</v>
      </c>
      <c r="I12" s="22" t="s">
        <v>15</v>
      </c>
      <c r="J12" s="22" t="s">
        <v>16</v>
      </c>
      <c r="K12" s="22" t="s">
        <v>22</v>
      </c>
      <c r="L12" s="22" t="s">
        <v>329</v>
      </c>
      <c r="M12" s="22" t="s">
        <v>17</v>
      </c>
      <c r="N12" s="22" t="s">
        <v>18</v>
      </c>
      <c r="O12" s="22"/>
      <c r="P12" s="22" t="s">
        <v>263</v>
      </c>
      <c r="Q12" s="22" t="s">
        <v>398</v>
      </c>
    </row>
    <row r="13" spans="1:17" x14ac:dyDescent="0.3">
      <c r="A13" s="24">
        <v>3</v>
      </c>
      <c r="B13" s="60"/>
      <c r="C13" s="28" t="s">
        <v>40</v>
      </c>
      <c r="D13" s="28" t="s">
        <v>464</v>
      </c>
      <c r="E13" s="28" t="s">
        <v>464</v>
      </c>
      <c r="F13" s="22" t="s">
        <v>502</v>
      </c>
      <c r="G13" s="22" t="s">
        <v>340</v>
      </c>
      <c r="H13" s="22" t="s">
        <v>505</v>
      </c>
      <c r="I13" s="22" t="s">
        <v>15</v>
      </c>
      <c r="J13" s="22" t="s">
        <v>16</v>
      </c>
      <c r="K13" s="22" t="s">
        <v>22</v>
      </c>
      <c r="L13" s="22" t="s">
        <v>506</v>
      </c>
      <c r="M13" s="22" t="s">
        <v>17</v>
      </c>
      <c r="N13" s="22" t="s">
        <v>18</v>
      </c>
      <c r="O13" s="22" t="s">
        <v>503</v>
      </c>
      <c r="P13" s="22" t="s">
        <v>263</v>
      </c>
      <c r="Q13" t="s">
        <v>504</v>
      </c>
    </row>
    <row r="14" spans="1:17" x14ac:dyDescent="0.3">
      <c r="A14" s="33" t="s">
        <v>32</v>
      </c>
      <c r="B14" s="60"/>
      <c r="C14" s="35" t="s">
        <v>42</v>
      </c>
      <c r="D14" s="35" t="s">
        <v>464</v>
      </c>
      <c r="E14" s="35"/>
      <c r="F14" s="25" t="s">
        <v>32</v>
      </c>
      <c r="G14" s="25"/>
      <c r="H14" s="25"/>
      <c r="I14" s="34"/>
      <c r="J14" s="34"/>
      <c r="K14" s="34"/>
      <c r="L14" s="34"/>
      <c r="M14" s="34"/>
      <c r="N14" s="34"/>
      <c r="O14" s="34" t="s">
        <v>41</v>
      </c>
      <c r="P14" s="34"/>
      <c r="Q14" s="34" t="s">
        <v>32</v>
      </c>
    </row>
    <row r="15" spans="1:17" x14ac:dyDescent="0.3">
      <c r="A15" s="24">
        <v>3</v>
      </c>
      <c r="B15" s="60"/>
      <c r="C15" s="28" t="s">
        <v>43</v>
      </c>
      <c r="D15" s="28" t="s">
        <v>464</v>
      </c>
      <c r="E15" s="28" t="s">
        <v>464</v>
      </c>
      <c r="F15" s="22" t="s">
        <v>472</v>
      </c>
      <c r="G15" s="22" t="s">
        <v>340</v>
      </c>
      <c r="H15" s="22" t="s">
        <v>279</v>
      </c>
      <c r="I15" s="22" t="s">
        <v>15</v>
      </c>
      <c r="J15" s="22" t="s">
        <v>16</v>
      </c>
      <c r="K15" s="22" t="s">
        <v>22</v>
      </c>
      <c r="L15" s="22" t="s">
        <v>328</v>
      </c>
      <c r="M15" s="22" t="s">
        <v>44</v>
      </c>
      <c r="N15" s="22" t="s">
        <v>45</v>
      </c>
      <c r="O15" s="22"/>
      <c r="P15" s="22" t="s">
        <v>263</v>
      </c>
      <c r="Q15" s="22" t="s">
        <v>278</v>
      </c>
    </row>
    <row r="16" spans="1:17" x14ac:dyDescent="0.3">
      <c r="A16" s="24">
        <v>3</v>
      </c>
      <c r="B16" s="60"/>
      <c r="C16" s="28" t="s">
        <v>474</v>
      </c>
      <c r="D16" s="28" t="s">
        <v>464</v>
      </c>
      <c r="E16" s="28" t="s">
        <v>464</v>
      </c>
      <c r="F16" s="22" t="s">
        <v>351</v>
      </c>
      <c r="G16" s="22" t="s">
        <v>340</v>
      </c>
      <c r="H16" s="22" t="s">
        <v>352</v>
      </c>
      <c r="I16" s="22" t="s">
        <v>15</v>
      </c>
      <c r="J16" s="22" t="s">
        <v>21</v>
      </c>
      <c r="K16" t="s">
        <v>317</v>
      </c>
      <c r="L16" s="22" t="s">
        <v>329</v>
      </c>
      <c r="M16" s="22" t="s">
        <v>353</v>
      </c>
      <c r="N16" s="22" t="s">
        <v>354</v>
      </c>
      <c r="O16" s="22"/>
      <c r="P16" s="22" t="s">
        <v>263</v>
      </c>
      <c r="Q16" s="22" t="s">
        <v>355</v>
      </c>
    </row>
  </sheetData>
  <autoFilter ref="A1:Q1" xr:uid="{F0D1AE80-3BFB-3B41-8518-A67336181549}">
    <sortState xmlns:xlrd2="http://schemas.microsoft.com/office/spreadsheetml/2017/richdata2" ref="A2:Q18">
      <sortCondition ref="B1"/>
    </sortState>
  </autoFilter>
  <sortState xmlns:xlrd2="http://schemas.microsoft.com/office/spreadsheetml/2017/richdata2" ref="A2:Q16">
    <sortCondition ref="B2:B16"/>
    <sortCondition ref="C2:C16"/>
    <sortCondition ref="F2:F16"/>
  </sortState>
  <dataConsolidate/>
  <mergeCells count="5">
    <mergeCell ref="C5:C6"/>
    <mergeCell ref="C10:C12"/>
    <mergeCell ref="B10:B16"/>
    <mergeCell ref="B2:B6"/>
    <mergeCell ref="B7:B9"/>
  </mergeCells>
  <conditionalFormatting sqref="K4">
    <cfRule type="cellIs" dxfId="26" priority="3"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Q24"/>
  <sheetViews>
    <sheetView topLeftCell="B1" zoomScale="115" zoomScaleNormal="115" workbookViewId="0">
      <selection activeCell="L24" sqref="L24"/>
    </sheetView>
  </sheetViews>
  <sheetFormatPr defaultRowHeight="14.4" x14ac:dyDescent="0.3"/>
  <cols>
    <col min="2" max="2" width="28.109375" style="51" customWidth="1"/>
    <col min="3" max="3" width="27.109375" style="29" customWidth="1"/>
    <col min="4" max="4" width="8.21875" style="29" customWidth="1"/>
    <col min="5" max="5" width="9.21875" style="29" customWidth="1"/>
    <col min="6" max="6" width="29.88671875" customWidth="1"/>
    <col min="7" max="7" width="18.109375" customWidth="1"/>
    <col min="8" max="8" width="49.88671875" customWidth="1"/>
    <col min="11" max="11" width="13.21875" customWidth="1"/>
    <col min="12" max="12" width="10.33203125" customWidth="1"/>
    <col min="15" max="15" width="42.33203125" customWidth="1"/>
    <col min="16" max="16" width="25.77734375" customWidth="1"/>
    <col min="17" max="17" width="28.109375" customWidth="1"/>
  </cols>
  <sheetData>
    <row r="1" spans="1:17" x14ac:dyDescent="0.3">
      <c r="A1" s="21" t="s">
        <v>0</v>
      </c>
      <c r="B1" s="54" t="s">
        <v>1</v>
      </c>
      <c r="C1" s="27" t="s">
        <v>2</v>
      </c>
      <c r="D1" s="27" t="s">
        <v>463</v>
      </c>
      <c r="E1" s="27" t="s">
        <v>462</v>
      </c>
      <c r="F1" s="21" t="s">
        <v>3</v>
      </c>
      <c r="G1" s="21" t="s">
        <v>338</v>
      </c>
      <c r="H1" s="55" t="s">
        <v>404</v>
      </c>
      <c r="I1" s="21" t="s">
        <v>5</v>
      </c>
      <c r="J1" s="21" t="s">
        <v>6</v>
      </c>
      <c r="K1" s="21" t="s">
        <v>7</v>
      </c>
      <c r="L1" s="21" t="s">
        <v>327</v>
      </c>
      <c r="M1" s="21" t="s">
        <v>8</v>
      </c>
      <c r="N1" s="21" t="s">
        <v>9</v>
      </c>
      <c r="O1" s="21" t="s">
        <v>10</v>
      </c>
      <c r="P1" s="21" t="s">
        <v>11</v>
      </c>
      <c r="Q1" s="21" t="s">
        <v>12</v>
      </c>
    </row>
    <row r="2" spans="1:17" x14ac:dyDescent="0.3">
      <c r="A2" s="23">
        <v>2</v>
      </c>
      <c r="B2" s="60" t="s">
        <v>486</v>
      </c>
      <c r="C2" s="60" t="s">
        <v>50</v>
      </c>
      <c r="D2" s="28" t="s">
        <v>464</v>
      </c>
      <c r="E2" s="28" t="s">
        <v>464</v>
      </c>
      <c r="F2" s="22" t="s">
        <v>438</v>
      </c>
      <c r="G2" s="22" t="s">
        <v>341</v>
      </c>
      <c r="H2" t="s">
        <v>51</v>
      </c>
      <c r="I2" s="22" t="s">
        <v>46</v>
      </c>
      <c r="J2" s="22" t="s">
        <v>21</v>
      </c>
      <c r="K2" t="s">
        <v>255</v>
      </c>
      <c r="L2" s="22" t="s">
        <v>329</v>
      </c>
      <c r="M2" s="22" t="s">
        <v>52</v>
      </c>
      <c r="N2" s="18" t="s">
        <v>262</v>
      </c>
      <c r="O2" s="22" t="s">
        <v>283</v>
      </c>
      <c r="P2" t="s">
        <v>264</v>
      </c>
      <c r="Q2" s="22" t="s">
        <v>53</v>
      </c>
    </row>
    <row r="3" spans="1:17" x14ac:dyDescent="0.3">
      <c r="A3" s="23">
        <v>2</v>
      </c>
      <c r="B3" s="60"/>
      <c r="C3" s="60"/>
      <c r="D3" s="28" t="s">
        <v>464</v>
      </c>
      <c r="E3" s="28" t="s">
        <v>464</v>
      </c>
      <c r="F3" s="22" t="s">
        <v>436</v>
      </c>
      <c r="G3" s="22" t="s">
        <v>341</v>
      </c>
      <c r="H3" t="s">
        <v>54</v>
      </c>
      <c r="I3" s="22" t="s">
        <v>46</v>
      </c>
      <c r="J3" s="22" t="s">
        <v>21</v>
      </c>
      <c r="K3" t="s">
        <v>255</v>
      </c>
      <c r="L3" s="22" t="s">
        <v>329</v>
      </c>
      <c r="M3" s="22" t="s">
        <v>52</v>
      </c>
      <c r="N3" s="18" t="s">
        <v>262</v>
      </c>
      <c r="P3" t="s">
        <v>264</v>
      </c>
      <c r="Q3" s="22" t="s">
        <v>55</v>
      </c>
    </row>
    <row r="4" spans="1:17" x14ac:dyDescent="0.3">
      <c r="A4" s="23">
        <v>2</v>
      </c>
      <c r="B4" s="60"/>
      <c r="C4" s="60"/>
      <c r="D4" s="28" t="s">
        <v>464</v>
      </c>
      <c r="E4" s="28" t="s">
        <v>464</v>
      </c>
      <c r="F4" s="22" t="s">
        <v>437</v>
      </c>
      <c r="G4" s="22" t="s">
        <v>341</v>
      </c>
      <c r="H4" t="s">
        <v>56</v>
      </c>
      <c r="I4" s="22" t="s">
        <v>46</v>
      </c>
      <c r="J4" s="22" t="s">
        <v>21</v>
      </c>
      <c r="K4" t="s">
        <v>255</v>
      </c>
      <c r="L4" s="22" t="s">
        <v>329</v>
      </c>
      <c r="M4" s="22" t="s">
        <v>52</v>
      </c>
      <c r="N4" s="18" t="s">
        <v>262</v>
      </c>
      <c r="O4" s="22" t="s">
        <v>283</v>
      </c>
      <c r="P4" t="s">
        <v>264</v>
      </c>
      <c r="Q4" s="22" t="s">
        <v>57</v>
      </c>
    </row>
    <row r="5" spans="1:17" x14ac:dyDescent="0.3">
      <c r="A5" s="23">
        <v>2</v>
      </c>
      <c r="B5" s="60"/>
      <c r="C5" s="28" t="s">
        <v>270</v>
      </c>
      <c r="D5" s="28" t="s">
        <v>464</v>
      </c>
      <c r="E5" s="28" t="s">
        <v>464</v>
      </c>
      <c r="F5" s="22" t="s">
        <v>273</v>
      </c>
      <c r="G5" s="22" t="s">
        <v>129</v>
      </c>
      <c r="H5" t="s">
        <v>439</v>
      </c>
      <c r="I5" s="22" t="s">
        <v>66</v>
      </c>
      <c r="J5" s="22" t="s">
        <v>284</v>
      </c>
      <c r="K5" s="22" t="s">
        <v>22</v>
      </c>
      <c r="L5" s="22" t="s">
        <v>328</v>
      </c>
      <c r="M5" s="22" t="s">
        <v>271</v>
      </c>
      <c r="N5" s="22" t="s">
        <v>272</v>
      </c>
      <c r="O5" s="22" t="s">
        <v>277</v>
      </c>
      <c r="P5" s="22" t="s">
        <v>263</v>
      </c>
      <c r="Q5" s="22" t="s">
        <v>274</v>
      </c>
    </row>
    <row r="6" spans="1:17" x14ac:dyDescent="0.3">
      <c r="A6" s="23">
        <v>2</v>
      </c>
      <c r="B6" s="60"/>
      <c r="C6" s="28" t="s">
        <v>58</v>
      </c>
      <c r="D6" s="28" t="s">
        <v>464</v>
      </c>
      <c r="E6" s="28" t="s">
        <v>464</v>
      </c>
      <c r="F6" s="22" t="s">
        <v>281</v>
      </c>
      <c r="G6" s="22" t="s">
        <v>340</v>
      </c>
      <c r="H6" s="22" t="s">
        <v>282</v>
      </c>
      <c r="I6" s="22" t="s">
        <v>15</v>
      </c>
      <c r="J6" s="22" t="s">
        <v>16</v>
      </c>
      <c r="K6" t="s">
        <v>322</v>
      </c>
      <c r="L6" s="22" t="s">
        <v>329</v>
      </c>
      <c r="M6" s="22" t="s">
        <v>17</v>
      </c>
      <c r="N6" s="22"/>
      <c r="O6" s="22"/>
      <c r="P6" s="22" t="s">
        <v>263</v>
      </c>
      <c r="Q6" s="22" t="s">
        <v>280</v>
      </c>
    </row>
    <row r="7" spans="1:17" x14ac:dyDescent="0.3">
      <c r="A7" s="24">
        <v>3</v>
      </c>
      <c r="B7" s="60" t="s">
        <v>507</v>
      </c>
      <c r="C7" s="60" t="s">
        <v>59</v>
      </c>
      <c r="D7" s="28" t="s">
        <v>464</v>
      </c>
      <c r="E7" s="28" t="s">
        <v>464</v>
      </c>
      <c r="F7" s="22" t="s">
        <v>510</v>
      </c>
      <c r="G7" s="22" t="s">
        <v>129</v>
      </c>
      <c r="H7" s="56" t="s">
        <v>478</v>
      </c>
      <c r="I7" s="22" t="s">
        <v>15</v>
      </c>
      <c r="J7" s="22" t="s">
        <v>21</v>
      </c>
      <c r="K7" s="22" t="s">
        <v>482</v>
      </c>
      <c r="L7" s="22" t="s">
        <v>328</v>
      </c>
      <c r="M7" s="22" t="s">
        <v>483</v>
      </c>
      <c r="N7" s="22" t="s">
        <v>484</v>
      </c>
      <c r="O7" s="22" t="s">
        <v>485</v>
      </c>
      <c r="P7" s="22" t="s">
        <v>263</v>
      </c>
      <c r="Q7" s="22" t="s">
        <v>513</v>
      </c>
    </row>
    <row r="8" spans="1:17" x14ac:dyDescent="0.3">
      <c r="A8" s="24">
        <v>3</v>
      </c>
      <c r="B8" s="60"/>
      <c r="C8" s="60"/>
      <c r="D8" s="28" t="s">
        <v>464</v>
      </c>
      <c r="E8" s="28" t="s">
        <v>464</v>
      </c>
      <c r="F8" s="22" t="s">
        <v>509</v>
      </c>
      <c r="G8" s="22" t="s">
        <v>129</v>
      </c>
      <c r="H8" s="56" t="s">
        <v>511</v>
      </c>
      <c r="I8" s="22" t="s">
        <v>15</v>
      </c>
      <c r="J8" s="22" t="s">
        <v>21</v>
      </c>
      <c r="K8" s="22" t="s">
        <v>482</v>
      </c>
      <c r="L8" s="22" t="s">
        <v>328</v>
      </c>
      <c r="M8" s="22" t="s">
        <v>483</v>
      </c>
      <c r="N8" s="22" t="s">
        <v>484</v>
      </c>
      <c r="O8" s="22" t="s">
        <v>485</v>
      </c>
      <c r="P8" s="22" t="s">
        <v>263</v>
      </c>
      <c r="Q8" s="22" t="s">
        <v>514</v>
      </c>
    </row>
    <row r="9" spans="1:17" x14ac:dyDescent="0.3">
      <c r="A9" s="24">
        <v>3</v>
      </c>
      <c r="B9" s="60"/>
      <c r="C9" s="60" t="s">
        <v>60</v>
      </c>
      <c r="D9" s="28" t="s">
        <v>464</v>
      </c>
      <c r="E9" s="28" t="s">
        <v>464</v>
      </c>
      <c r="F9" s="22" t="s">
        <v>508</v>
      </c>
      <c r="G9" s="22" t="s">
        <v>129</v>
      </c>
      <c r="H9" s="58" t="s">
        <v>512</v>
      </c>
      <c r="I9" s="22" t="s">
        <v>15</v>
      </c>
      <c r="J9" s="22" t="s">
        <v>21</v>
      </c>
      <c r="K9" s="22" t="s">
        <v>482</v>
      </c>
      <c r="L9" s="22" t="s">
        <v>329</v>
      </c>
      <c r="M9" s="22" t="s">
        <v>483</v>
      </c>
      <c r="N9" s="22" t="s">
        <v>484</v>
      </c>
      <c r="O9" s="22" t="s">
        <v>485</v>
      </c>
      <c r="P9" s="49" t="s">
        <v>517</v>
      </c>
      <c r="Q9" s="22" t="s">
        <v>515</v>
      </c>
    </row>
    <row r="10" spans="1:17" x14ac:dyDescent="0.3">
      <c r="A10" s="24">
        <v>3</v>
      </c>
      <c r="B10" s="60"/>
      <c r="C10" s="60"/>
      <c r="D10" s="28" t="s">
        <v>96</v>
      </c>
      <c r="E10" s="28" t="s">
        <v>96</v>
      </c>
      <c r="F10" s="22" t="s">
        <v>479</v>
      </c>
      <c r="G10" s="22" t="s">
        <v>129</v>
      </c>
      <c r="H10" s="56" t="s">
        <v>480</v>
      </c>
      <c r="I10" s="22" t="s">
        <v>481</v>
      </c>
      <c r="J10" s="22" t="s">
        <v>21</v>
      </c>
      <c r="K10" s="22" t="s">
        <v>482</v>
      </c>
      <c r="L10" s="22" t="s">
        <v>328</v>
      </c>
      <c r="M10" s="22"/>
      <c r="N10" s="22"/>
      <c r="O10" s="22" t="s">
        <v>485</v>
      </c>
      <c r="P10" s="49" t="s">
        <v>516</v>
      </c>
      <c r="Q10" s="22"/>
    </row>
    <row r="11" spans="1:17" x14ac:dyDescent="0.3">
      <c r="A11" s="23">
        <v>2</v>
      </c>
      <c r="B11" s="61" t="s">
        <v>92</v>
      </c>
      <c r="C11" s="29" t="s">
        <v>93</v>
      </c>
      <c r="D11" s="29" t="s">
        <v>96</v>
      </c>
      <c r="F11" s="22" t="s">
        <v>94</v>
      </c>
      <c r="G11" s="22" t="s">
        <v>372</v>
      </c>
      <c r="H11" s="22"/>
      <c r="I11" t="s">
        <v>95</v>
      </c>
      <c r="J11" s="22" t="s">
        <v>96</v>
      </c>
      <c r="K11" t="s">
        <v>307</v>
      </c>
      <c r="L11" s="22" t="s">
        <v>332</v>
      </c>
      <c r="M11" t="s">
        <v>97</v>
      </c>
      <c r="N11" s="46" t="s">
        <v>98</v>
      </c>
      <c r="O11" t="s">
        <v>99</v>
      </c>
      <c r="P11" s="48" t="s">
        <v>427</v>
      </c>
    </row>
    <row r="12" spans="1:17" x14ac:dyDescent="0.3">
      <c r="A12" s="23">
        <v>2</v>
      </c>
      <c r="B12" s="61"/>
      <c r="C12" s="61" t="s">
        <v>100</v>
      </c>
      <c r="D12" s="29" t="s">
        <v>96</v>
      </c>
      <c r="F12" s="22" t="s">
        <v>101</v>
      </c>
      <c r="G12" s="22" t="s">
        <v>372</v>
      </c>
      <c r="H12" s="22"/>
      <c r="I12" t="s">
        <v>95</v>
      </c>
      <c r="J12" s="22" t="s">
        <v>96</v>
      </c>
      <c r="K12" t="s">
        <v>307</v>
      </c>
      <c r="L12" s="22" t="s">
        <v>332</v>
      </c>
      <c r="M12" t="s">
        <v>97</v>
      </c>
      <c r="N12" s="46" t="s">
        <v>98</v>
      </c>
      <c r="O12" t="s">
        <v>99</v>
      </c>
      <c r="P12" s="48" t="s">
        <v>427</v>
      </c>
    </row>
    <row r="13" spans="1:17" x14ac:dyDescent="0.3">
      <c r="A13" s="23">
        <v>2</v>
      </c>
      <c r="B13" s="61"/>
      <c r="C13" s="61"/>
      <c r="D13" s="29" t="s">
        <v>96</v>
      </c>
      <c r="F13" s="22" t="s">
        <v>103</v>
      </c>
      <c r="G13" s="22" t="s">
        <v>372</v>
      </c>
      <c r="H13" s="22"/>
      <c r="I13" t="s">
        <v>95</v>
      </c>
      <c r="J13" t="s">
        <v>96</v>
      </c>
      <c r="K13" t="s">
        <v>307</v>
      </c>
      <c r="L13" t="s">
        <v>328</v>
      </c>
      <c r="M13" t="s">
        <v>97</v>
      </c>
      <c r="N13" s="46" t="s">
        <v>98</v>
      </c>
      <c r="O13" t="s">
        <v>99</v>
      </c>
      <c r="P13" s="48" t="s">
        <v>427</v>
      </c>
    </row>
    <row r="14" spans="1:17" x14ac:dyDescent="0.3">
      <c r="A14" s="23">
        <v>2</v>
      </c>
      <c r="B14" s="61"/>
      <c r="C14" s="61"/>
      <c r="D14" s="29" t="s">
        <v>96</v>
      </c>
      <c r="F14" s="22" t="s">
        <v>102</v>
      </c>
      <c r="G14" s="22" t="s">
        <v>372</v>
      </c>
      <c r="H14" s="22"/>
      <c r="I14" t="s">
        <v>95</v>
      </c>
      <c r="J14" t="s">
        <v>96</v>
      </c>
      <c r="K14" t="s">
        <v>307</v>
      </c>
      <c r="L14" s="22" t="s">
        <v>332</v>
      </c>
      <c r="M14" t="s">
        <v>97</v>
      </c>
      <c r="N14" s="46" t="s">
        <v>98</v>
      </c>
      <c r="O14" t="s">
        <v>99</v>
      </c>
      <c r="P14" s="48" t="s">
        <v>427</v>
      </c>
    </row>
    <row r="15" spans="1:17" x14ac:dyDescent="0.3">
      <c r="A15" s="23">
        <v>2</v>
      </c>
      <c r="B15" s="61"/>
      <c r="C15" s="61" t="s">
        <v>104</v>
      </c>
      <c r="D15" s="29" t="s">
        <v>96</v>
      </c>
      <c r="F15" s="22" t="s">
        <v>106</v>
      </c>
      <c r="G15" s="22" t="s">
        <v>372</v>
      </c>
      <c r="H15" s="22"/>
      <c r="I15" t="s">
        <v>95</v>
      </c>
      <c r="J15" t="s">
        <v>96</v>
      </c>
      <c r="K15" t="s">
        <v>307</v>
      </c>
      <c r="L15" s="22"/>
      <c r="M15" t="s">
        <v>97</v>
      </c>
      <c r="N15" s="46" t="s">
        <v>98</v>
      </c>
      <c r="O15" t="s">
        <v>99</v>
      </c>
      <c r="P15" s="48" t="s">
        <v>427</v>
      </c>
    </row>
    <row r="16" spans="1:17" ht="15" customHeight="1" x14ac:dyDescent="0.3">
      <c r="A16" s="23">
        <v>2</v>
      </c>
      <c r="B16" s="61"/>
      <c r="C16" s="61"/>
      <c r="D16" s="29" t="s">
        <v>96</v>
      </c>
      <c r="F16" s="22" t="s">
        <v>105</v>
      </c>
      <c r="G16" s="22" t="s">
        <v>372</v>
      </c>
      <c r="H16" s="22"/>
      <c r="I16" t="s">
        <v>95</v>
      </c>
      <c r="J16" t="s">
        <v>96</v>
      </c>
      <c r="K16" t="s">
        <v>307</v>
      </c>
      <c r="L16" s="22"/>
      <c r="M16" t="s">
        <v>97</v>
      </c>
      <c r="N16" s="46" t="s">
        <v>98</v>
      </c>
      <c r="O16" t="s">
        <v>99</v>
      </c>
      <c r="P16" s="48" t="s">
        <v>427</v>
      </c>
    </row>
    <row r="17" spans="1:17" x14ac:dyDescent="0.3">
      <c r="A17" s="24">
        <v>3</v>
      </c>
      <c r="B17" s="60" t="s">
        <v>350</v>
      </c>
      <c r="C17" s="60" t="s">
        <v>61</v>
      </c>
      <c r="D17" s="28" t="s">
        <v>464</v>
      </c>
      <c r="E17" s="28" t="s">
        <v>464</v>
      </c>
      <c r="F17" s="22" t="s">
        <v>344</v>
      </c>
      <c r="G17" s="22" t="s">
        <v>372</v>
      </c>
      <c r="H17" t="s">
        <v>346</v>
      </c>
      <c r="I17" s="22" t="s">
        <v>15</v>
      </c>
      <c r="J17" s="22" t="s">
        <v>335</v>
      </c>
      <c r="K17" s="22" t="s">
        <v>295</v>
      </c>
      <c r="L17" s="22" t="s">
        <v>328</v>
      </c>
      <c r="M17" s="22" t="s">
        <v>336</v>
      </c>
      <c r="N17" s="22"/>
      <c r="O17" s="22" t="s">
        <v>349</v>
      </c>
      <c r="P17" s="49" t="s">
        <v>428</v>
      </c>
      <c r="Q17" s="22" t="s">
        <v>348</v>
      </c>
    </row>
    <row r="18" spans="1:17" x14ac:dyDescent="0.3">
      <c r="A18" s="24">
        <v>3</v>
      </c>
      <c r="B18" s="60"/>
      <c r="C18" s="60"/>
      <c r="D18" s="28" t="s">
        <v>464</v>
      </c>
      <c r="E18" s="28" t="s">
        <v>464</v>
      </c>
      <c r="F18" s="22" t="s">
        <v>343</v>
      </c>
      <c r="G18" s="22" t="s">
        <v>372</v>
      </c>
      <c r="H18" t="s">
        <v>345</v>
      </c>
      <c r="I18" s="22" t="s">
        <v>15</v>
      </c>
      <c r="J18" s="22" t="s">
        <v>335</v>
      </c>
      <c r="K18" s="22" t="s">
        <v>295</v>
      </c>
      <c r="L18" s="22" t="s">
        <v>328</v>
      </c>
      <c r="M18" s="22" t="s">
        <v>336</v>
      </c>
      <c r="N18" s="22"/>
      <c r="O18" s="22" t="s">
        <v>349</v>
      </c>
      <c r="P18" s="49" t="s">
        <v>428</v>
      </c>
      <c r="Q18" s="22" t="s">
        <v>347</v>
      </c>
    </row>
    <row r="19" spans="1:17" x14ac:dyDescent="0.3">
      <c r="A19" s="23">
        <v>2</v>
      </c>
      <c r="B19" s="60"/>
      <c r="C19" s="28" t="s">
        <v>64</v>
      </c>
      <c r="D19" s="28" t="s">
        <v>464</v>
      </c>
      <c r="E19" s="28" t="s">
        <v>464</v>
      </c>
      <c r="F19" s="22" t="s">
        <v>65</v>
      </c>
      <c r="G19" s="22" t="s">
        <v>129</v>
      </c>
      <c r="H19" t="s">
        <v>440</v>
      </c>
      <c r="I19" s="22" t="s">
        <v>66</v>
      </c>
      <c r="J19" s="22" t="s">
        <v>21</v>
      </c>
      <c r="K19" s="22" t="s">
        <v>295</v>
      </c>
      <c r="L19" s="22" t="s">
        <v>328</v>
      </c>
      <c r="M19" s="22" t="s">
        <v>67</v>
      </c>
      <c r="N19" s="22" t="s">
        <v>68</v>
      </c>
      <c r="O19" s="22" t="s">
        <v>69</v>
      </c>
      <c r="P19" s="49" t="s">
        <v>428</v>
      </c>
      <c r="Q19" s="22" t="s">
        <v>70</v>
      </c>
    </row>
    <row r="20" spans="1:17" x14ac:dyDescent="0.3">
      <c r="A20" s="23">
        <v>2</v>
      </c>
      <c r="B20" s="60"/>
      <c r="C20" s="28" t="s">
        <v>71</v>
      </c>
      <c r="D20" s="28" t="s">
        <v>464</v>
      </c>
      <c r="E20" s="28" t="s">
        <v>464</v>
      </c>
      <c r="F20" s="22" t="s">
        <v>72</v>
      </c>
      <c r="G20" s="22" t="s">
        <v>372</v>
      </c>
      <c r="H20" t="s">
        <v>441</v>
      </c>
      <c r="I20" s="22" t="s">
        <v>46</v>
      </c>
      <c r="J20" s="22" t="s">
        <v>21</v>
      </c>
      <c r="K20" s="22" t="s">
        <v>295</v>
      </c>
      <c r="L20" s="22" t="s">
        <v>329</v>
      </c>
      <c r="M20" s="22" t="s">
        <v>62</v>
      </c>
      <c r="N20" s="22" t="s">
        <v>63</v>
      </c>
      <c r="O20" s="22" t="s">
        <v>73</v>
      </c>
      <c r="P20" s="22" t="s">
        <v>364</v>
      </c>
      <c r="Q20" s="22" t="s">
        <v>74</v>
      </c>
    </row>
    <row r="21" spans="1:17" x14ac:dyDescent="0.3">
      <c r="A21" s="26">
        <v>1</v>
      </c>
      <c r="B21" s="60" t="s">
        <v>75</v>
      </c>
      <c r="C21" s="60" t="s">
        <v>76</v>
      </c>
      <c r="D21" s="28" t="s">
        <v>464</v>
      </c>
      <c r="E21" s="28" t="s">
        <v>96</v>
      </c>
      <c r="F21" s="22" t="s">
        <v>77</v>
      </c>
      <c r="G21" s="22" t="s">
        <v>129</v>
      </c>
      <c r="H21" t="s">
        <v>442</v>
      </c>
      <c r="I21" s="22" t="s">
        <v>46</v>
      </c>
      <c r="J21" s="22" t="s">
        <v>16</v>
      </c>
      <c r="K21" s="22"/>
      <c r="L21" s="22" t="s">
        <v>328</v>
      </c>
      <c r="M21" s="22" t="s">
        <v>78</v>
      </c>
      <c r="N21" s="22" t="s">
        <v>79</v>
      </c>
      <c r="O21" s="22" t="s">
        <v>80</v>
      </c>
      <c r="P21" s="22" t="s">
        <v>263</v>
      </c>
      <c r="Q21" s="22" t="s">
        <v>81</v>
      </c>
    </row>
    <row r="22" spans="1:17" x14ac:dyDescent="0.3">
      <c r="A22" s="26">
        <v>1</v>
      </c>
      <c r="B22" s="60"/>
      <c r="C22" s="60"/>
      <c r="D22" s="28" t="s">
        <v>464</v>
      </c>
      <c r="E22" s="28" t="s">
        <v>96</v>
      </c>
      <c r="F22" s="22" t="s">
        <v>82</v>
      </c>
      <c r="G22" s="22" t="s">
        <v>129</v>
      </c>
      <c r="H22" t="s">
        <v>442</v>
      </c>
      <c r="I22" s="22" t="s">
        <v>46</v>
      </c>
      <c r="J22" s="22" t="s">
        <v>16</v>
      </c>
      <c r="K22" s="22"/>
      <c r="L22" s="22" t="s">
        <v>328</v>
      </c>
      <c r="M22" s="22" t="s">
        <v>78</v>
      </c>
      <c r="N22" s="22" t="s">
        <v>79</v>
      </c>
      <c r="O22" s="22" t="s">
        <v>80</v>
      </c>
      <c r="P22" s="22" t="s">
        <v>263</v>
      </c>
      <c r="Q22" s="22" t="s">
        <v>83</v>
      </c>
    </row>
    <row r="23" spans="1:17" x14ac:dyDescent="0.3">
      <c r="A23" s="23">
        <v>2</v>
      </c>
      <c r="B23" s="60"/>
      <c r="C23" s="60" t="s">
        <v>84</v>
      </c>
      <c r="D23" s="28" t="s">
        <v>464</v>
      </c>
      <c r="E23" s="28" t="s">
        <v>464</v>
      </c>
      <c r="F23" s="22" t="s">
        <v>356</v>
      </c>
      <c r="G23" s="22" t="s">
        <v>129</v>
      </c>
      <c r="H23" t="s">
        <v>357</v>
      </c>
      <c r="I23" s="22" t="s">
        <v>358</v>
      </c>
      <c r="J23" s="22" t="s">
        <v>359</v>
      </c>
      <c r="K23" s="22" t="s">
        <v>295</v>
      </c>
      <c r="L23" s="22" t="s">
        <v>522</v>
      </c>
      <c r="M23" s="22" t="s">
        <v>85</v>
      </c>
      <c r="N23" s="22" t="s">
        <v>86</v>
      </c>
      <c r="O23" s="22"/>
      <c r="P23" s="50" t="s">
        <v>365</v>
      </c>
      <c r="Q23" s="22" t="s">
        <v>360</v>
      </c>
    </row>
    <row r="24" spans="1:17" x14ac:dyDescent="0.3">
      <c r="A24" s="23">
        <v>2</v>
      </c>
      <c r="B24" s="60"/>
      <c r="C24" s="60"/>
      <c r="D24" s="28" t="s">
        <v>464</v>
      </c>
      <c r="E24" s="28" t="s">
        <v>464</v>
      </c>
      <c r="F24" s="22" t="s">
        <v>87</v>
      </c>
      <c r="G24" s="22" t="s">
        <v>129</v>
      </c>
      <c r="H24" t="s">
        <v>443</v>
      </c>
      <c r="I24" s="22" t="s">
        <v>15</v>
      </c>
      <c r="J24" s="22" t="s">
        <v>88</v>
      </c>
      <c r="K24" s="22" t="s">
        <v>295</v>
      </c>
      <c r="L24" s="22" t="s">
        <v>329</v>
      </c>
      <c r="M24" s="22" t="s">
        <v>89</v>
      </c>
      <c r="N24" s="22" t="s">
        <v>90</v>
      </c>
      <c r="O24" s="22" t="s">
        <v>276</v>
      </c>
      <c r="P24" s="22" t="s">
        <v>263</v>
      </c>
      <c r="Q24" s="22" t="s">
        <v>91</v>
      </c>
    </row>
  </sheetData>
  <sortState xmlns:xlrd2="http://schemas.microsoft.com/office/spreadsheetml/2017/richdata2" ref="A2:Q24">
    <sortCondition ref="B2:B24"/>
    <sortCondition ref="C2:C24"/>
    <sortCondition ref="F2:F24"/>
  </sortState>
  <mergeCells count="13">
    <mergeCell ref="C17:C18"/>
    <mergeCell ref="C21:C22"/>
    <mergeCell ref="C23:C24"/>
    <mergeCell ref="B2:B6"/>
    <mergeCell ref="B7:B10"/>
    <mergeCell ref="B11:B16"/>
    <mergeCell ref="B17:B20"/>
    <mergeCell ref="B21:B24"/>
    <mergeCell ref="C2:C4"/>
    <mergeCell ref="C7:C8"/>
    <mergeCell ref="C9:C10"/>
    <mergeCell ref="C12:C14"/>
    <mergeCell ref="C15:C16"/>
  </mergeCells>
  <conditionalFormatting sqref="K2:L4 K20:L24">
    <cfRule type="cellIs" dxfId="25" priority="7" operator="equal">
      <formula>"NONE"</formula>
    </cfRule>
  </conditionalFormatting>
  <conditionalFormatting sqref="K6:L6">
    <cfRule type="cellIs" dxfId="24" priority="2" operator="equal">
      <formula>"NONE"</formula>
    </cfRule>
  </conditionalFormatting>
  <hyperlinks>
    <hyperlink ref="N11" r:id="rId1" xr:uid="{3D79DC03-4AD8-4138-BA78-16543353E812}"/>
    <hyperlink ref="N14" r:id="rId2" xr:uid="{2C5D8387-C3E7-4558-8512-24776549ECBC}"/>
    <hyperlink ref="N16" r:id="rId3" xr:uid="{74409AF7-44EC-4DDA-94CE-5CFE6B6EF45D}"/>
    <hyperlink ref="N15" r:id="rId4" xr:uid="{C809E76F-A449-46AC-8602-30F16878D60F}"/>
    <hyperlink ref="N12" r:id="rId5" xr:uid="{E454A5A6-3A9A-4343-AB97-574D153141D3}"/>
    <hyperlink ref="N13"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Q18"/>
  <sheetViews>
    <sheetView topLeftCell="C1" zoomScale="115" zoomScaleNormal="115" workbookViewId="0">
      <pane ySplit="1" topLeftCell="A2" activePane="bottomLeft" state="frozen"/>
      <selection pane="bottomLeft" activeCell="L19" sqref="L19"/>
    </sheetView>
  </sheetViews>
  <sheetFormatPr defaultRowHeight="14.4" x14ac:dyDescent="0.3"/>
  <cols>
    <col min="2" max="2" width="21.109375" style="51" customWidth="1"/>
    <col min="3" max="3" width="35.109375" style="51" customWidth="1"/>
    <col min="4" max="4" width="11.5546875" customWidth="1"/>
    <col min="5" max="5" width="11.109375" customWidth="1"/>
    <col min="6" max="6" width="38.77734375" customWidth="1"/>
    <col min="7" max="7" width="17.5546875" customWidth="1"/>
    <col min="8" max="8" width="36.6640625" customWidth="1"/>
    <col min="11" max="12" width="14.21875" customWidth="1"/>
    <col min="15" max="15" width="35" customWidth="1"/>
    <col min="16" max="16" width="25.109375" customWidth="1"/>
    <col min="17" max="17" width="28.33203125" customWidth="1"/>
  </cols>
  <sheetData>
    <row r="1" spans="1:17" x14ac:dyDescent="0.3">
      <c r="A1" s="21" t="s">
        <v>0</v>
      </c>
      <c r="B1" s="54" t="s">
        <v>1</v>
      </c>
      <c r="C1" s="54" t="s">
        <v>2</v>
      </c>
      <c r="D1" s="21" t="s">
        <v>463</v>
      </c>
      <c r="E1" s="21" t="s">
        <v>462</v>
      </c>
      <c r="F1" s="21" t="s">
        <v>3</v>
      </c>
      <c r="G1" s="21" t="s">
        <v>338</v>
      </c>
      <c r="H1" s="21" t="s">
        <v>404</v>
      </c>
      <c r="I1" s="21" t="s">
        <v>5</v>
      </c>
      <c r="J1" s="21" t="s">
        <v>6</v>
      </c>
      <c r="K1" s="21" t="s">
        <v>7</v>
      </c>
      <c r="L1" s="21" t="s">
        <v>327</v>
      </c>
      <c r="M1" s="21" t="s">
        <v>8</v>
      </c>
      <c r="N1" s="21" t="s">
        <v>9</v>
      </c>
      <c r="O1" s="21" t="s">
        <v>10</v>
      </c>
      <c r="P1" s="21" t="s">
        <v>11</v>
      </c>
      <c r="Q1" s="21" t="s">
        <v>12</v>
      </c>
    </row>
    <row r="2" spans="1:17" x14ac:dyDescent="0.3">
      <c r="A2" s="24">
        <v>3</v>
      </c>
      <c r="B2" s="28" t="s">
        <v>107</v>
      </c>
      <c r="C2" s="28" t="s">
        <v>108</v>
      </c>
      <c r="D2" s="28" t="s">
        <v>464</v>
      </c>
      <c r="E2" s="28" t="s">
        <v>464</v>
      </c>
      <c r="F2" s="22" t="s">
        <v>518</v>
      </c>
      <c r="G2" s="22" t="s">
        <v>129</v>
      </c>
      <c r="H2" s="22" t="s">
        <v>519</v>
      </c>
      <c r="I2" s="22" t="s">
        <v>15</v>
      </c>
      <c r="J2" s="22" t="s">
        <v>16</v>
      </c>
      <c r="K2" s="22" t="s">
        <v>323</v>
      </c>
      <c r="L2" s="22" t="s">
        <v>328</v>
      </c>
      <c r="M2" s="22" t="s">
        <v>109</v>
      </c>
      <c r="N2" s="22" t="s">
        <v>27</v>
      </c>
      <c r="O2" s="49"/>
      <c r="P2" s="22" t="s">
        <v>263</v>
      </c>
      <c r="Q2" s="22" t="s">
        <v>520</v>
      </c>
    </row>
    <row r="3" spans="1:17" x14ac:dyDescent="0.3">
      <c r="A3" s="23">
        <v>2</v>
      </c>
      <c r="B3" s="60" t="s">
        <v>110</v>
      </c>
      <c r="C3" s="38" t="s">
        <v>111</v>
      </c>
      <c r="D3" s="38" t="s">
        <v>464</v>
      </c>
      <c r="E3" s="38" t="s">
        <v>464</v>
      </c>
      <c r="F3" s="22" t="s">
        <v>112</v>
      </c>
      <c r="G3" s="22" t="s">
        <v>129</v>
      </c>
      <c r="H3" s="22"/>
      <c r="I3" s="22" t="s">
        <v>46</v>
      </c>
      <c r="J3" s="22" t="s">
        <v>113</v>
      </c>
      <c r="K3" t="s">
        <v>258</v>
      </c>
      <c r="L3" s="22" t="s">
        <v>328</v>
      </c>
      <c r="M3" s="22" t="s">
        <v>114</v>
      </c>
      <c r="N3" s="22" t="s">
        <v>115</v>
      </c>
      <c r="O3" s="22" t="s">
        <v>116</v>
      </c>
      <c r="P3" s="22" t="s">
        <v>264</v>
      </c>
      <c r="Q3" s="22" t="s">
        <v>117</v>
      </c>
    </row>
    <row r="4" spans="1:17" x14ac:dyDescent="0.3">
      <c r="A4" s="24">
        <v>3</v>
      </c>
      <c r="B4" s="60"/>
      <c r="C4" s="28" t="s">
        <v>118</v>
      </c>
      <c r="D4" s="28" t="s">
        <v>464</v>
      </c>
      <c r="E4" s="28" t="s">
        <v>464</v>
      </c>
      <c r="F4" s="22" t="s">
        <v>119</v>
      </c>
      <c r="G4" s="22" t="s">
        <v>129</v>
      </c>
      <c r="H4" t="s">
        <v>444</v>
      </c>
      <c r="I4" s="22" t="s">
        <v>15</v>
      </c>
      <c r="J4" s="22" t="s">
        <v>21</v>
      </c>
      <c r="K4" s="22" t="s">
        <v>324</v>
      </c>
      <c r="L4" s="22" t="s">
        <v>329</v>
      </c>
      <c r="M4" s="22" t="s">
        <v>23</v>
      </c>
      <c r="N4" s="22" t="s">
        <v>24</v>
      </c>
      <c r="O4" s="22" t="s">
        <v>373</v>
      </c>
      <c r="P4" s="50" t="s">
        <v>400</v>
      </c>
      <c r="Q4" s="22" t="s">
        <v>121</v>
      </c>
    </row>
    <row r="5" spans="1:17" x14ac:dyDescent="0.3">
      <c r="A5" s="24">
        <v>3</v>
      </c>
      <c r="B5" s="60"/>
      <c r="C5" s="38" t="s">
        <v>122</v>
      </c>
      <c r="D5" s="38" t="s">
        <v>464</v>
      </c>
      <c r="E5" s="38" t="s">
        <v>464</v>
      </c>
      <c r="F5" s="22" t="s">
        <v>123</v>
      </c>
      <c r="G5" s="22" t="s">
        <v>129</v>
      </c>
      <c r="H5" t="s">
        <v>445</v>
      </c>
      <c r="I5" s="22" t="s">
        <v>15</v>
      </c>
      <c r="J5" s="22" t="s">
        <v>21</v>
      </c>
      <c r="K5" s="22" t="s">
        <v>324</v>
      </c>
      <c r="L5" s="22" t="s">
        <v>329</v>
      </c>
      <c r="M5" s="22" t="s">
        <v>124</v>
      </c>
      <c r="N5" s="22" t="s">
        <v>125</v>
      </c>
      <c r="O5" s="22"/>
      <c r="P5" s="22" t="s">
        <v>263</v>
      </c>
      <c r="Q5" s="22" t="s">
        <v>362</v>
      </c>
    </row>
    <row r="6" spans="1:17" x14ac:dyDescent="0.3">
      <c r="A6" s="33" t="s">
        <v>32</v>
      </c>
      <c r="B6" s="60"/>
      <c r="C6" s="39" t="s">
        <v>126</v>
      </c>
      <c r="D6" s="39" t="s">
        <v>464</v>
      </c>
      <c r="E6" s="39"/>
      <c r="F6" s="40" t="s">
        <v>32</v>
      </c>
      <c r="G6" s="40"/>
      <c r="H6" s="40"/>
      <c r="I6" s="34"/>
      <c r="J6" s="34"/>
      <c r="K6" s="34"/>
      <c r="L6" s="34"/>
      <c r="M6" s="34"/>
      <c r="N6" s="34"/>
      <c r="O6" s="57" t="s">
        <v>127</v>
      </c>
      <c r="P6" s="34"/>
      <c r="Q6" s="25" t="s">
        <v>32</v>
      </c>
    </row>
    <row r="7" spans="1:17" ht="16.2" customHeight="1" x14ac:dyDescent="0.3">
      <c r="A7" s="24">
        <v>3</v>
      </c>
      <c r="B7" s="60"/>
      <c r="C7" s="47" t="s">
        <v>490</v>
      </c>
      <c r="D7" s="47" t="s">
        <v>464</v>
      </c>
      <c r="E7" s="47" t="s">
        <v>464</v>
      </c>
      <c r="F7" s="22" t="s">
        <v>128</v>
      </c>
      <c r="G7" s="22" t="s">
        <v>129</v>
      </c>
      <c r="H7" t="s">
        <v>446</v>
      </c>
      <c r="I7" s="22" t="s">
        <v>15</v>
      </c>
      <c r="J7" s="22" t="s">
        <v>21</v>
      </c>
      <c r="K7" s="22" t="s">
        <v>324</v>
      </c>
      <c r="L7" s="22" t="s">
        <v>329</v>
      </c>
      <c r="M7" s="22" t="s">
        <v>130</v>
      </c>
      <c r="N7" s="22" t="s">
        <v>131</v>
      </c>
      <c r="O7" s="22" t="s">
        <v>132</v>
      </c>
      <c r="P7" s="22" t="s">
        <v>263</v>
      </c>
      <c r="Q7" s="22" t="s">
        <v>363</v>
      </c>
    </row>
    <row r="8" spans="1:17" x14ac:dyDescent="0.3">
      <c r="A8" s="23">
        <v>2</v>
      </c>
      <c r="B8" s="60" t="s">
        <v>134</v>
      </c>
      <c r="C8" s="51" t="s">
        <v>488</v>
      </c>
      <c r="D8" s="51" t="s">
        <v>464</v>
      </c>
      <c r="E8" s="51" t="s">
        <v>464</v>
      </c>
      <c r="F8" s="52" t="s">
        <v>413</v>
      </c>
      <c r="G8" s="22" t="s">
        <v>129</v>
      </c>
      <c r="H8" s="22" t="s">
        <v>426</v>
      </c>
      <c r="I8" t="s">
        <v>15</v>
      </c>
      <c r="J8" t="s">
        <v>96</v>
      </c>
      <c r="K8" s="22" t="s">
        <v>324</v>
      </c>
      <c r="L8" s="22" t="s">
        <v>329</v>
      </c>
      <c r="M8" t="s">
        <v>415</v>
      </c>
      <c r="N8" t="s">
        <v>416</v>
      </c>
      <c r="O8" t="s">
        <v>417</v>
      </c>
      <c r="P8" s="22" t="s">
        <v>263</v>
      </c>
      <c r="Q8" s="22" t="s">
        <v>418</v>
      </c>
    </row>
    <row r="9" spans="1:17" x14ac:dyDescent="0.3">
      <c r="A9" s="33" t="s">
        <v>32</v>
      </c>
      <c r="B9" s="60"/>
      <c r="C9" s="39" t="s">
        <v>133</v>
      </c>
      <c r="D9" s="39" t="s">
        <v>464</v>
      </c>
      <c r="E9" s="39"/>
      <c r="F9" s="40" t="s">
        <v>32</v>
      </c>
      <c r="G9" s="40"/>
      <c r="H9" s="40"/>
      <c r="I9" s="34"/>
      <c r="J9" s="34"/>
      <c r="K9" s="34"/>
      <c r="L9" s="34"/>
      <c r="M9" s="34"/>
      <c r="N9" s="34"/>
      <c r="O9" s="34"/>
      <c r="P9" s="33"/>
      <c r="Q9" s="25" t="s">
        <v>32</v>
      </c>
    </row>
    <row r="10" spans="1:17" x14ac:dyDescent="0.3">
      <c r="A10" s="23">
        <v>2</v>
      </c>
      <c r="B10" s="60"/>
      <c r="C10" s="29" t="s">
        <v>489</v>
      </c>
      <c r="D10" s="29" t="s">
        <v>464</v>
      </c>
      <c r="E10" s="29" t="s">
        <v>464</v>
      </c>
      <c r="F10" s="22" t="s">
        <v>135</v>
      </c>
      <c r="G10" s="22" t="s">
        <v>129</v>
      </c>
      <c r="H10" t="s">
        <v>447</v>
      </c>
      <c r="I10" s="22" t="s">
        <v>15</v>
      </c>
      <c r="J10" s="22" t="s">
        <v>21</v>
      </c>
      <c r="K10" s="22" t="s">
        <v>324</v>
      </c>
      <c r="L10" s="22" t="s">
        <v>329</v>
      </c>
      <c r="M10" s="22" t="s">
        <v>23</v>
      </c>
      <c r="N10" s="22" t="s">
        <v>24</v>
      </c>
      <c r="O10" s="22" t="s">
        <v>136</v>
      </c>
      <c r="P10" s="22" t="s">
        <v>265</v>
      </c>
      <c r="Q10" s="22" t="s">
        <v>137</v>
      </c>
    </row>
    <row r="11" spans="1:17" x14ac:dyDescent="0.3">
      <c r="A11" s="24">
        <v>3</v>
      </c>
      <c r="B11" s="60" t="s">
        <v>138</v>
      </c>
      <c r="C11" s="38" t="s">
        <v>139</v>
      </c>
      <c r="D11" s="38" t="s">
        <v>464</v>
      </c>
      <c r="E11" s="38" t="s">
        <v>464</v>
      </c>
      <c r="F11" s="22" t="s">
        <v>140</v>
      </c>
      <c r="G11" s="22" t="s">
        <v>129</v>
      </c>
      <c r="H11" t="s">
        <v>448</v>
      </c>
      <c r="I11" s="22" t="s">
        <v>15</v>
      </c>
      <c r="J11" s="22" t="s">
        <v>21</v>
      </c>
      <c r="K11" s="22" t="s">
        <v>324</v>
      </c>
      <c r="L11" s="22" t="s">
        <v>329</v>
      </c>
      <c r="M11" s="22" t="s">
        <v>23</v>
      </c>
      <c r="N11" s="22" t="s">
        <v>24</v>
      </c>
      <c r="P11" s="22" t="s">
        <v>265</v>
      </c>
      <c r="Q11" s="22" t="s">
        <v>141</v>
      </c>
    </row>
    <row r="12" spans="1:17" x14ac:dyDescent="0.3">
      <c r="A12" s="23">
        <v>2</v>
      </c>
      <c r="B12" s="60"/>
      <c r="C12" s="28" t="s">
        <v>142</v>
      </c>
      <c r="D12" s="28" t="s">
        <v>464</v>
      </c>
      <c r="E12" s="28" t="s">
        <v>464</v>
      </c>
      <c r="F12" s="22" t="s">
        <v>143</v>
      </c>
      <c r="G12" s="22" t="s">
        <v>129</v>
      </c>
      <c r="H12" t="s">
        <v>449</v>
      </c>
      <c r="I12" s="22" t="s">
        <v>15</v>
      </c>
      <c r="J12" s="22" t="s">
        <v>16</v>
      </c>
      <c r="K12" s="22" t="s">
        <v>366</v>
      </c>
      <c r="L12" s="22" t="s">
        <v>522</v>
      </c>
      <c r="M12" s="22" t="s">
        <v>109</v>
      </c>
      <c r="N12" s="22" t="s">
        <v>27</v>
      </c>
      <c r="O12" s="22" t="s">
        <v>144</v>
      </c>
      <c r="P12" s="22" t="s">
        <v>263</v>
      </c>
      <c r="Q12" s="22" t="s">
        <v>145</v>
      </c>
    </row>
    <row r="13" spans="1:17" x14ac:dyDescent="0.3">
      <c r="A13" s="23">
        <v>2</v>
      </c>
      <c r="B13" s="60"/>
      <c r="C13" s="61" t="s">
        <v>146</v>
      </c>
      <c r="D13" s="29" t="s">
        <v>464</v>
      </c>
      <c r="E13" s="29" t="s">
        <v>464</v>
      </c>
      <c r="F13" s="22" t="s">
        <v>147</v>
      </c>
      <c r="G13" s="22" t="s">
        <v>129</v>
      </c>
      <c r="H13" t="s">
        <v>450</v>
      </c>
      <c r="I13" s="22" t="s">
        <v>15</v>
      </c>
      <c r="J13" s="22" t="s">
        <v>21</v>
      </c>
      <c r="K13" s="22" t="s">
        <v>324</v>
      </c>
      <c r="L13" s="22" t="s">
        <v>329</v>
      </c>
      <c r="M13" s="22" t="s">
        <v>23</v>
      </c>
      <c r="N13" s="22" t="s">
        <v>24</v>
      </c>
      <c r="O13" s="22" t="s">
        <v>120</v>
      </c>
      <c r="P13" s="22" t="s">
        <v>265</v>
      </c>
      <c r="Q13" s="22" t="s">
        <v>148</v>
      </c>
    </row>
    <row r="14" spans="1:17" x14ac:dyDescent="0.3">
      <c r="A14" s="23">
        <v>2</v>
      </c>
      <c r="B14" s="60"/>
      <c r="C14" s="61"/>
      <c r="D14" s="29" t="s">
        <v>464</v>
      </c>
      <c r="E14" s="29" t="s">
        <v>464</v>
      </c>
      <c r="F14" s="22" t="s">
        <v>421</v>
      </c>
      <c r="G14" s="22" t="s">
        <v>129</v>
      </c>
      <c r="H14" s="22" t="s">
        <v>423</v>
      </c>
      <c r="I14" s="22" t="s">
        <v>15</v>
      </c>
      <c r="J14" s="22" t="s">
        <v>96</v>
      </c>
      <c r="K14" s="22" t="s">
        <v>324</v>
      </c>
      <c r="L14" s="22" t="s">
        <v>329</v>
      </c>
      <c r="M14" t="s">
        <v>415</v>
      </c>
      <c r="N14" t="s">
        <v>416</v>
      </c>
      <c r="O14" t="s">
        <v>417</v>
      </c>
      <c r="P14" s="22" t="s">
        <v>263</v>
      </c>
      <c r="Q14" s="22" t="s">
        <v>422</v>
      </c>
    </row>
    <row r="15" spans="1:17" x14ac:dyDescent="0.3">
      <c r="A15" s="23">
        <v>2</v>
      </c>
      <c r="B15" s="60"/>
      <c r="C15" s="60" t="s">
        <v>149</v>
      </c>
      <c r="D15" s="28" t="s">
        <v>464</v>
      </c>
      <c r="E15" s="28" t="s">
        <v>464</v>
      </c>
      <c r="F15" s="22" t="s">
        <v>405</v>
      </c>
      <c r="G15" s="22" t="s">
        <v>129</v>
      </c>
      <c r="H15" s="22" t="s">
        <v>411</v>
      </c>
      <c r="I15" s="22" t="s">
        <v>46</v>
      </c>
      <c r="J15" s="22" t="s">
        <v>21</v>
      </c>
      <c r="K15" s="22" t="s">
        <v>324</v>
      </c>
      <c r="L15" s="22" t="s">
        <v>329</v>
      </c>
      <c r="M15" s="22" t="s">
        <v>407</v>
      </c>
      <c r="N15" s="22" t="s">
        <v>408</v>
      </c>
      <c r="O15" s="22"/>
      <c r="P15" s="22" t="s">
        <v>263</v>
      </c>
      <c r="Q15" s="22" t="s">
        <v>409</v>
      </c>
    </row>
    <row r="16" spans="1:17" x14ac:dyDescent="0.3">
      <c r="A16" s="23">
        <v>2</v>
      </c>
      <c r="B16" s="60"/>
      <c r="C16" s="60"/>
      <c r="D16" s="28" t="s">
        <v>464</v>
      </c>
      <c r="E16" s="28" t="s">
        <v>464</v>
      </c>
      <c r="F16" s="22" t="s">
        <v>406</v>
      </c>
      <c r="G16" s="22" t="s">
        <v>129</v>
      </c>
      <c r="H16" s="22" t="s">
        <v>412</v>
      </c>
      <c r="I16" s="22" t="s">
        <v>46</v>
      </c>
      <c r="J16" s="22" t="s">
        <v>21</v>
      </c>
      <c r="K16" s="22" t="s">
        <v>324</v>
      </c>
      <c r="L16" s="22" t="s">
        <v>329</v>
      </c>
      <c r="M16" s="22" t="s">
        <v>407</v>
      </c>
      <c r="N16" s="22" t="s">
        <v>408</v>
      </c>
      <c r="O16" s="22"/>
      <c r="P16" s="22" t="s">
        <v>263</v>
      </c>
      <c r="Q16" s="22" t="s">
        <v>410</v>
      </c>
    </row>
    <row r="17" spans="1:17" x14ac:dyDescent="0.3">
      <c r="A17" s="24">
        <v>3</v>
      </c>
      <c r="B17" s="60"/>
      <c r="C17" s="61" t="s">
        <v>487</v>
      </c>
      <c r="D17" s="29" t="s">
        <v>464</v>
      </c>
      <c r="E17" s="29" t="s">
        <v>464</v>
      </c>
      <c r="F17" s="22" t="s">
        <v>403</v>
      </c>
      <c r="G17" s="22" t="s">
        <v>129</v>
      </c>
      <c r="H17" t="s">
        <v>451</v>
      </c>
      <c r="I17" s="22" t="s">
        <v>15</v>
      </c>
      <c r="J17" s="22" t="s">
        <v>21</v>
      </c>
      <c r="K17" s="22" t="s">
        <v>324</v>
      </c>
      <c r="L17" s="22" t="s">
        <v>329</v>
      </c>
      <c r="M17" s="22" t="s">
        <v>23</v>
      </c>
      <c r="N17" s="22" t="s">
        <v>24</v>
      </c>
      <c r="P17" s="22" t="s">
        <v>266</v>
      </c>
      <c r="Q17" t="s">
        <v>402</v>
      </c>
    </row>
    <row r="18" spans="1:17" x14ac:dyDescent="0.3">
      <c r="A18" s="24">
        <v>3</v>
      </c>
      <c r="B18" s="60"/>
      <c r="C18" s="61"/>
      <c r="D18" s="29" t="s">
        <v>464</v>
      </c>
      <c r="E18" s="29" t="s">
        <v>464</v>
      </c>
      <c r="F18" s="22" t="s">
        <v>498</v>
      </c>
      <c r="G18" s="22" t="s">
        <v>129</v>
      </c>
      <c r="H18" s="22" t="s">
        <v>420</v>
      </c>
      <c r="I18" s="22" t="s">
        <v>15</v>
      </c>
      <c r="J18" s="22" t="s">
        <v>96</v>
      </c>
      <c r="K18" s="22" t="s">
        <v>324</v>
      </c>
      <c r="L18" s="22" t="s">
        <v>329</v>
      </c>
      <c r="M18" t="s">
        <v>415</v>
      </c>
      <c r="N18" t="s">
        <v>416</v>
      </c>
      <c r="O18" t="s">
        <v>417</v>
      </c>
      <c r="P18" s="22" t="s">
        <v>263</v>
      </c>
      <c r="Q18" s="22" t="s">
        <v>419</v>
      </c>
    </row>
  </sheetData>
  <autoFilter ref="A1:O1" xr:uid="{C9F95016-FFA1-D04E-AB0C-5DF6EE3EB4E3}">
    <sortState xmlns:xlrd2="http://schemas.microsoft.com/office/spreadsheetml/2017/richdata2" ref="A2:O36">
      <sortCondition ref="B2:B36"/>
      <sortCondition ref="C2:C36"/>
      <sortCondition ref="F2:F36"/>
    </sortState>
  </autoFilter>
  <sortState xmlns:xlrd2="http://schemas.microsoft.com/office/spreadsheetml/2017/richdata2" ref="A2:Q18">
    <sortCondition ref="B2:B18"/>
    <sortCondition ref="C2:C18"/>
    <sortCondition ref="F2:F18"/>
  </sortState>
  <mergeCells count="6">
    <mergeCell ref="B3:B7"/>
    <mergeCell ref="B8:B10"/>
    <mergeCell ref="B11:B18"/>
    <mergeCell ref="C17:C18"/>
    <mergeCell ref="C13:C14"/>
    <mergeCell ref="C15:C16"/>
  </mergeCells>
  <conditionalFormatting sqref="K3">
    <cfRule type="cellIs" dxfId="23" priority="3" operator="equal">
      <formula>"NONE"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R15"/>
  <sheetViews>
    <sheetView zoomScale="115" zoomScaleNormal="115" workbookViewId="0">
      <selection activeCell="F18" sqref="F18"/>
    </sheetView>
  </sheetViews>
  <sheetFormatPr defaultRowHeight="14.4" x14ac:dyDescent="0.3"/>
  <cols>
    <col min="1" max="1" width="8.88671875" style="31"/>
    <col min="2" max="2" width="25.5546875" style="29" customWidth="1"/>
    <col min="3" max="3" width="36.44140625" style="29" customWidth="1"/>
    <col min="4" max="4" width="18.109375" style="29" customWidth="1"/>
    <col min="5" max="5" width="10.88671875" style="29" customWidth="1"/>
    <col min="6" max="6" width="33.6640625" customWidth="1"/>
    <col min="7" max="7" width="17.44140625" customWidth="1"/>
    <col min="8" max="8" width="54" customWidth="1"/>
    <col min="10" max="10" width="8.6640625" customWidth="1"/>
    <col min="11" max="11" width="21.33203125" customWidth="1"/>
    <col min="12" max="12" width="12.6640625" customWidth="1"/>
    <col min="13" max="13" width="7.5546875" customWidth="1"/>
    <col min="14" max="14" width="7.33203125" customWidth="1"/>
    <col min="15" max="15" width="38.77734375" customWidth="1"/>
    <col min="16" max="16" width="28.109375" customWidth="1"/>
    <col min="17" max="17" width="37.77734375" customWidth="1"/>
  </cols>
  <sheetData>
    <row r="1" spans="1:18" x14ac:dyDescent="0.3">
      <c r="A1" s="32" t="s">
        <v>0</v>
      </c>
      <c r="B1" s="27" t="s">
        <v>1</v>
      </c>
      <c r="C1" s="27" t="s">
        <v>2</v>
      </c>
      <c r="D1" s="27" t="s">
        <v>463</v>
      </c>
      <c r="E1" s="27" t="s">
        <v>462</v>
      </c>
      <c r="F1" s="21" t="s">
        <v>3</v>
      </c>
      <c r="G1" s="21" t="s">
        <v>338</v>
      </c>
      <c r="H1" s="21" t="s">
        <v>404</v>
      </c>
      <c r="I1" s="21" t="s">
        <v>5</v>
      </c>
      <c r="J1" s="21" t="s">
        <v>6</v>
      </c>
      <c r="K1" s="21" t="s">
        <v>7</v>
      </c>
      <c r="L1" s="21" t="s">
        <v>327</v>
      </c>
      <c r="M1" s="21" t="s">
        <v>8</v>
      </c>
      <c r="N1" s="21" t="s">
        <v>9</v>
      </c>
      <c r="O1" s="21" t="s">
        <v>10</v>
      </c>
      <c r="P1" s="21" t="s">
        <v>11</v>
      </c>
      <c r="Q1" s="21" t="s">
        <v>12</v>
      </c>
    </row>
    <row r="2" spans="1:18" x14ac:dyDescent="0.3">
      <c r="A2" s="24">
        <v>3</v>
      </c>
      <c r="B2" s="59" t="s">
        <v>150</v>
      </c>
      <c r="C2" s="28" t="s">
        <v>151</v>
      </c>
      <c r="D2" s="28" t="s">
        <v>464</v>
      </c>
      <c r="E2" s="28" t="s">
        <v>464</v>
      </c>
      <c r="F2" s="22" t="s">
        <v>333</v>
      </c>
      <c r="G2" s="22" t="s">
        <v>341</v>
      </c>
      <c r="H2" t="s">
        <v>452</v>
      </c>
      <c r="I2" s="22" t="s">
        <v>46</v>
      </c>
      <c r="J2" s="22" t="s">
        <v>21</v>
      </c>
      <c r="K2" t="s">
        <v>255</v>
      </c>
      <c r="L2" s="22" t="s">
        <v>328</v>
      </c>
      <c r="M2" s="22" t="s">
        <v>152</v>
      </c>
      <c r="N2" s="22" t="s">
        <v>153</v>
      </c>
      <c r="O2" s="22" t="s">
        <v>154</v>
      </c>
      <c r="P2" s="22" t="s">
        <v>264</v>
      </c>
      <c r="Q2" t="s">
        <v>155</v>
      </c>
    </row>
    <row r="3" spans="1:18" x14ac:dyDescent="0.3">
      <c r="A3" s="26">
        <v>1</v>
      </c>
      <c r="B3" s="59"/>
      <c r="C3" s="28" t="s">
        <v>156</v>
      </c>
      <c r="D3" s="28" t="s">
        <v>464</v>
      </c>
      <c r="E3" s="28" t="s">
        <v>464</v>
      </c>
      <c r="F3" s="22" t="s">
        <v>334</v>
      </c>
      <c r="G3" s="22" t="s">
        <v>341</v>
      </c>
      <c r="H3" t="s">
        <v>453</v>
      </c>
      <c r="I3" s="22" t="s">
        <v>46</v>
      </c>
      <c r="J3" s="22" t="s">
        <v>21</v>
      </c>
      <c r="K3" t="s">
        <v>255</v>
      </c>
      <c r="L3" s="22" t="s">
        <v>329</v>
      </c>
      <c r="M3" s="22" t="s">
        <v>157</v>
      </c>
      <c r="N3" s="22" t="s">
        <v>153</v>
      </c>
      <c r="O3" t="s">
        <v>158</v>
      </c>
      <c r="P3" s="22" t="s">
        <v>264</v>
      </c>
      <c r="Q3" t="s">
        <v>159</v>
      </c>
    </row>
    <row r="4" spans="1:18" x14ac:dyDescent="0.3">
      <c r="A4" s="23">
        <v>2</v>
      </c>
      <c r="B4" s="28" t="s">
        <v>160</v>
      </c>
      <c r="C4" s="28" t="s">
        <v>161</v>
      </c>
      <c r="D4" s="28" t="s">
        <v>464</v>
      </c>
      <c r="E4" s="28" t="s">
        <v>464</v>
      </c>
      <c r="F4" s="22" t="s">
        <v>374</v>
      </c>
      <c r="G4" s="22" t="s">
        <v>340</v>
      </c>
      <c r="H4" s="22" t="s">
        <v>379</v>
      </c>
      <c r="I4" s="22" t="s">
        <v>15</v>
      </c>
      <c r="J4" s="22" t="s">
        <v>16</v>
      </c>
      <c r="K4" s="22" t="s">
        <v>307</v>
      </c>
      <c r="L4" s="22" t="s">
        <v>328</v>
      </c>
      <c r="M4" s="22" t="s">
        <v>44</v>
      </c>
      <c r="N4" s="22" t="s">
        <v>45</v>
      </c>
      <c r="O4" s="22"/>
      <c r="P4" s="22" t="s">
        <v>263</v>
      </c>
      <c r="Q4" t="s">
        <v>377</v>
      </c>
    </row>
    <row r="5" spans="1:18" x14ac:dyDescent="0.3">
      <c r="A5" s="23">
        <v>2</v>
      </c>
      <c r="B5" s="28" t="s">
        <v>162</v>
      </c>
      <c r="C5" s="28" t="s">
        <v>492</v>
      </c>
      <c r="D5" s="28" t="s">
        <v>464</v>
      </c>
      <c r="E5" s="28" t="s">
        <v>464</v>
      </c>
      <c r="F5" s="22" t="s">
        <v>163</v>
      </c>
      <c r="G5" s="22" t="s">
        <v>341</v>
      </c>
      <c r="H5" t="s">
        <v>454</v>
      </c>
      <c r="I5" s="22" t="s">
        <v>66</v>
      </c>
      <c r="J5" s="22" t="s">
        <v>21</v>
      </c>
      <c r="K5" t="s">
        <v>307</v>
      </c>
      <c r="L5" s="22" t="s">
        <v>328</v>
      </c>
      <c r="M5" s="22" t="s">
        <v>164</v>
      </c>
      <c r="N5" s="22" t="s">
        <v>165</v>
      </c>
      <c r="O5" s="22"/>
      <c r="P5" s="22" t="s">
        <v>263</v>
      </c>
      <c r="Q5" t="s">
        <v>166</v>
      </c>
    </row>
    <row r="6" spans="1:18" x14ac:dyDescent="0.3">
      <c r="A6" s="26">
        <v>1</v>
      </c>
      <c r="B6" s="60" t="s">
        <v>167</v>
      </c>
      <c r="C6" s="28" t="s">
        <v>466</v>
      </c>
      <c r="D6" s="28" t="s">
        <v>464</v>
      </c>
      <c r="E6" s="28" t="s">
        <v>464</v>
      </c>
      <c r="F6" s="22" t="s">
        <v>169</v>
      </c>
      <c r="G6" s="22" t="s">
        <v>340</v>
      </c>
      <c r="H6" t="s">
        <v>455</v>
      </c>
      <c r="I6" s="30" t="s">
        <v>15</v>
      </c>
      <c r="J6" s="22" t="s">
        <v>16</v>
      </c>
      <c r="K6" t="s">
        <v>255</v>
      </c>
      <c r="L6" s="22" t="s">
        <v>329</v>
      </c>
      <c r="M6" s="22" t="s">
        <v>17</v>
      </c>
      <c r="N6" s="22" t="s">
        <v>18</v>
      </c>
      <c r="O6" s="22"/>
      <c r="P6" s="22" t="s">
        <v>263</v>
      </c>
      <c r="Q6" t="s">
        <v>170</v>
      </c>
    </row>
    <row r="7" spans="1:18" s="31" customFormat="1" x14ac:dyDescent="0.3">
      <c r="A7" s="23">
        <v>2</v>
      </c>
      <c r="B7" s="60"/>
      <c r="C7" s="28" t="s">
        <v>168</v>
      </c>
      <c r="D7" s="28" t="s">
        <v>464</v>
      </c>
      <c r="E7" s="28" t="s">
        <v>464</v>
      </c>
      <c r="F7" s="22" t="s">
        <v>375</v>
      </c>
      <c r="G7" s="22" t="s">
        <v>340</v>
      </c>
      <c r="H7" s="22" t="s">
        <v>380</v>
      </c>
      <c r="I7" s="22" t="s">
        <v>15</v>
      </c>
      <c r="J7" s="22" t="s">
        <v>16</v>
      </c>
      <c r="K7" s="22" t="s">
        <v>307</v>
      </c>
      <c r="L7" s="22" t="s">
        <v>328</v>
      </c>
      <c r="M7" s="22" t="s">
        <v>44</v>
      </c>
      <c r="N7" s="22" t="s">
        <v>45</v>
      </c>
      <c r="O7" s="22" t="s">
        <v>376</v>
      </c>
      <c r="P7" s="22" t="s">
        <v>263</v>
      </c>
      <c r="Q7" t="s">
        <v>378</v>
      </c>
      <c r="R7"/>
    </row>
    <row r="8" spans="1:18" x14ac:dyDescent="0.3">
      <c r="A8" s="26">
        <v>1</v>
      </c>
      <c r="B8" s="59" t="s">
        <v>171</v>
      </c>
      <c r="C8" s="28" t="s">
        <v>172</v>
      </c>
      <c r="D8" s="28" t="s">
        <v>464</v>
      </c>
      <c r="E8" s="28" t="s">
        <v>464</v>
      </c>
      <c r="F8" s="22" t="s">
        <v>173</v>
      </c>
      <c r="G8" s="22" t="s">
        <v>340</v>
      </c>
      <c r="H8" t="s">
        <v>381</v>
      </c>
      <c r="I8" s="22" t="s">
        <v>15</v>
      </c>
      <c r="J8" s="22" t="s">
        <v>16</v>
      </c>
      <c r="K8" t="s">
        <v>326</v>
      </c>
      <c r="L8" s="22" t="s">
        <v>328</v>
      </c>
      <c r="M8" s="22" t="s">
        <v>17</v>
      </c>
      <c r="N8" s="22" t="s">
        <v>18</v>
      </c>
      <c r="O8" t="s">
        <v>337</v>
      </c>
      <c r="P8" s="22" t="s">
        <v>263</v>
      </c>
      <c r="Q8" t="s">
        <v>361</v>
      </c>
    </row>
    <row r="9" spans="1:18" x14ac:dyDescent="0.3">
      <c r="A9" s="23">
        <v>2</v>
      </c>
      <c r="B9" s="59"/>
      <c r="C9" s="28" t="s">
        <v>174</v>
      </c>
      <c r="D9" s="28" t="s">
        <v>464</v>
      </c>
      <c r="E9" s="28" t="s">
        <v>464</v>
      </c>
      <c r="F9" s="22" t="s">
        <v>399</v>
      </c>
      <c r="G9" s="22" t="s">
        <v>340</v>
      </c>
      <c r="H9" s="22" t="s">
        <v>381</v>
      </c>
      <c r="I9" s="22" t="s">
        <v>46</v>
      </c>
      <c r="J9" s="22" t="s">
        <v>16</v>
      </c>
      <c r="K9" t="s">
        <v>255</v>
      </c>
      <c r="L9" s="22" t="s">
        <v>328</v>
      </c>
      <c r="M9" s="22" t="s">
        <v>17</v>
      </c>
      <c r="N9" s="22" t="s">
        <v>18</v>
      </c>
      <c r="O9" s="22" t="s">
        <v>382</v>
      </c>
      <c r="P9" s="22" t="s">
        <v>263</v>
      </c>
      <c r="Q9" t="s">
        <v>383</v>
      </c>
    </row>
    <row r="10" spans="1:18" x14ac:dyDescent="0.3">
      <c r="A10" s="26"/>
      <c r="B10" s="59"/>
      <c r="C10" s="39" t="s">
        <v>175</v>
      </c>
      <c r="D10" s="39" t="s">
        <v>464</v>
      </c>
      <c r="E10" s="39"/>
      <c r="F10" s="34" t="s">
        <v>32</v>
      </c>
      <c r="G10" s="34"/>
      <c r="H10" s="34"/>
      <c r="I10" s="34"/>
      <c r="J10" s="34"/>
      <c r="K10" s="34"/>
      <c r="L10" s="34"/>
      <c r="M10" s="34"/>
      <c r="N10" s="34"/>
      <c r="O10" s="34" t="s">
        <v>176</v>
      </c>
      <c r="P10" s="34"/>
      <c r="Q10" s="34"/>
    </row>
    <row r="11" spans="1:18" x14ac:dyDescent="0.3">
      <c r="A11" s="24"/>
      <c r="B11" s="59"/>
      <c r="C11" s="28" t="s">
        <v>177</v>
      </c>
      <c r="D11" s="28" t="s">
        <v>464</v>
      </c>
      <c r="E11" s="28" t="s">
        <v>464</v>
      </c>
      <c r="F11" s="22" t="s">
        <v>499</v>
      </c>
      <c r="G11" s="22" t="s">
        <v>340</v>
      </c>
      <c r="H11" s="22" t="s">
        <v>500</v>
      </c>
      <c r="I11" s="22" t="s">
        <v>15</v>
      </c>
      <c r="J11" s="22" t="s">
        <v>16</v>
      </c>
      <c r="K11" t="s">
        <v>255</v>
      </c>
      <c r="L11" s="22" t="s">
        <v>328</v>
      </c>
      <c r="M11" s="22" t="s">
        <v>44</v>
      </c>
      <c r="N11" s="22" t="s">
        <v>45</v>
      </c>
      <c r="O11" s="22"/>
      <c r="P11" s="22" t="s">
        <v>263</v>
      </c>
      <c r="Q11" t="s">
        <v>501</v>
      </c>
    </row>
    <row r="12" spans="1:18" x14ac:dyDescent="0.3">
      <c r="A12" s="23">
        <v>2</v>
      </c>
      <c r="B12" s="59"/>
      <c r="C12" s="60" t="s">
        <v>178</v>
      </c>
      <c r="D12" s="28" t="s">
        <v>464</v>
      </c>
      <c r="E12" s="28" t="s">
        <v>464</v>
      </c>
      <c r="F12" s="22" t="s">
        <v>389</v>
      </c>
      <c r="G12" s="22" t="s">
        <v>340</v>
      </c>
      <c r="H12" s="22" t="s">
        <v>394</v>
      </c>
      <c r="I12" s="22" t="s">
        <v>46</v>
      </c>
      <c r="J12" s="22" t="s">
        <v>21</v>
      </c>
      <c r="K12" t="s">
        <v>255</v>
      </c>
      <c r="L12" s="22" t="s">
        <v>328</v>
      </c>
      <c r="M12" s="22" t="s">
        <v>397</v>
      </c>
      <c r="N12" s="22" t="s">
        <v>45</v>
      </c>
      <c r="O12" s="22"/>
      <c r="P12" s="49" t="s">
        <v>491</v>
      </c>
      <c r="Q12" t="s">
        <v>388</v>
      </c>
    </row>
    <row r="13" spans="1:18" x14ac:dyDescent="0.3">
      <c r="A13" s="23">
        <v>2</v>
      </c>
      <c r="B13" s="59"/>
      <c r="C13" s="60"/>
      <c r="D13" s="28" t="s">
        <v>464</v>
      </c>
      <c r="E13" s="28" t="s">
        <v>464</v>
      </c>
      <c r="F13" s="22" t="s">
        <v>390</v>
      </c>
      <c r="G13" s="22" t="s">
        <v>340</v>
      </c>
      <c r="H13" s="22" t="s">
        <v>395</v>
      </c>
      <c r="I13" s="22" t="s">
        <v>46</v>
      </c>
      <c r="J13" s="22" t="s">
        <v>21</v>
      </c>
      <c r="K13" t="s">
        <v>255</v>
      </c>
      <c r="L13" s="22" t="s">
        <v>328</v>
      </c>
      <c r="M13" s="22" t="s">
        <v>44</v>
      </c>
      <c r="N13" s="22" t="s">
        <v>45</v>
      </c>
      <c r="O13" s="22"/>
      <c r="P13" s="49" t="s">
        <v>491</v>
      </c>
      <c r="Q13" t="s">
        <v>391</v>
      </c>
    </row>
    <row r="14" spans="1:18" x14ac:dyDescent="0.3">
      <c r="A14" s="23">
        <v>2</v>
      </c>
      <c r="B14" s="59"/>
      <c r="C14" s="60"/>
      <c r="D14" s="28" t="s">
        <v>464</v>
      </c>
      <c r="E14" s="28" t="s">
        <v>464</v>
      </c>
      <c r="F14" s="22" t="s">
        <v>393</v>
      </c>
      <c r="G14" s="22" t="s">
        <v>340</v>
      </c>
      <c r="H14" s="22" t="s">
        <v>396</v>
      </c>
      <c r="I14" s="22" t="s">
        <v>46</v>
      </c>
      <c r="J14" s="22" t="s">
        <v>21</v>
      </c>
      <c r="K14" t="s">
        <v>255</v>
      </c>
      <c r="L14" s="22" t="s">
        <v>328</v>
      </c>
      <c r="M14" s="22" t="s">
        <v>397</v>
      </c>
      <c r="N14" s="22" t="s">
        <v>45</v>
      </c>
      <c r="O14" s="22"/>
      <c r="P14" s="49" t="s">
        <v>491</v>
      </c>
      <c r="Q14" t="s">
        <v>392</v>
      </c>
    </row>
    <row r="15" spans="1:18" x14ac:dyDescent="0.3">
      <c r="A15" s="33" t="s">
        <v>32</v>
      </c>
      <c r="B15" s="35" t="s">
        <v>179</v>
      </c>
      <c r="C15" s="35" t="s">
        <v>180</v>
      </c>
      <c r="D15" s="35" t="s">
        <v>464</v>
      </c>
      <c r="E15" s="35"/>
      <c r="F15" s="44" t="s">
        <v>32</v>
      </c>
      <c r="G15" s="44"/>
      <c r="H15" s="44"/>
      <c r="I15" s="35"/>
      <c r="J15" s="35"/>
      <c r="K15" s="35"/>
      <c r="L15" s="35"/>
      <c r="M15" s="35"/>
      <c r="N15" s="35"/>
      <c r="O15" s="44" t="s">
        <v>181</v>
      </c>
      <c r="P15" s="35"/>
      <c r="Q15" s="35"/>
    </row>
  </sheetData>
  <sortState xmlns:xlrd2="http://schemas.microsoft.com/office/spreadsheetml/2017/richdata2" ref="A2:Q15">
    <sortCondition ref="B2:B15"/>
    <sortCondition ref="C2:C15"/>
    <sortCondition ref="F2:F15"/>
  </sortState>
  <mergeCells count="4">
    <mergeCell ref="B2:B3"/>
    <mergeCell ref="B8:B14"/>
    <mergeCell ref="C12:C14"/>
    <mergeCell ref="B6:B7"/>
  </mergeCells>
  <conditionalFormatting sqref="K2:L3 Q11 K11:L14">
    <cfRule type="cellIs" dxfId="22" priority="12" operator="equal">
      <formula>"NONE"</formula>
    </cfRule>
  </conditionalFormatting>
  <conditionalFormatting sqref="K5:L5">
    <cfRule type="cellIs" dxfId="21" priority="1" operator="equal">
      <formula>"NONE"</formula>
    </cfRule>
  </conditionalFormatting>
  <conditionalFormatting sqref="K7:L9">
    <cfRule type="cellIs" dxfId="20" priority="2" operator="equal">
      <formula>"NONE"</formula>
    </cfRule>
  </conditionalFormatting>
  <conditionalFormatting sqref="Q2:Q3 Q5 Q8:Q9">
    <cfRule type="cellIs" dxfId="19" priority="14"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Q24"/>
  <sheetViews>
    <sheetView tabSelected="1" zoomScale="115" zoomScaleNormal="115" workbookViewId="0">
      <pane ySplit="1" topLeftCell="A2" activePane="bottomLeft" state="frozen"/>
      <selection pane="bottomLeft" activeCell="G28" sqref="G28"/>
    </sheetView>
  </sheetViews>
  <sheetFormatPr defaultRowHeight="14.4" x14ac:dyDescent="0.3"/>
  <cols>
    <col min="1" max="1" width="9" customWidth="1"/>
    <col min="2" max="2" width="29.44140625" style="29" customWidth="1"/>
    <col min="3" max="3" width="31" style="29" customWidth="1"/>
    <col min="4" max="4" width="10.109375" style="29" customWidth="1"/>
    <col min="5" max="5" width="10.33203125" style="29" customWidth="1"/>
    <col min="6" max="6" width="32.33203125" customWidth="1"/>
    <col min="7" max="7" width="20.6640625" customWidth="1"/>
    <col min="8" max="8" width="47.44140625" customWidth="1"/>
    <col min="9" max="9" width="13.77734375" customWidth="1"/>
    <col min="11" max="11" width="17.5546875" customWidth="1"/>
    <col min="12" max="12" width="13.5546875" customWidth="1"/>
    <col min="15" max="15" width="37.33203125" customWidth="1"/>
    <col min="16" max="16" width="23.5546875" customWidth="1"/>
    <col min="17" max="17" width="20.44140625" customWidth="1"/>
  </cols>
  <sheetData>
    <row r="1" spans="1:17" s="31" customFormat="1" x14ac:dyDescent="0.3">
      <c r="A1" s="17" t="s">
        <v>0</v>
      </c>
      <c r="B1" s="36" t="s">
        <v>1</v>
      </c>
      <c r="C1" s="36" t="s">
        <v>2</v>
      </c>
      <c r="D1" s="36" t="s">
        <v>463</v>
      </c>
      <c r="E1" s="36" t="s">
        <v>462</v>
      </c>
      <c r="F1" s="17" t="s">
        <v>3</v>
      </c>
      <c r="G1" s="17" t="s">
        <v>338</v>
      </c>
      <c r="H1" s="17" t="s">
        <v>404</v>
      </c>
      <c r="I1" s="17" t="s">
        <v>5</v>
      </c>
      <c r="J1" s="17" t="s">
        <v>6</v>
      </c>
      <c r="K1" s="17" t="s">
        <v>7</v>
      </c>
      <c r="L1" s="17" t="s">
        <v>327</v>
      </c>
      <c r="M1" s="17" t="s">
        <v>8</v>
      </c>
      <c r="N1" s="17" t="s">
        <v>9</v>
      </c>
      <c r="O1" s="17" t="s">
        <v>10</v>
      </c>
      <c r="P1" s="17" t="s">
        <v>11</v>
      </c>
      <c r="Q1" s="21" t="s">
        <v>12</v>
      </c>
    </row>
    <row r="2" spans="1:17" s="31" customFormat="1" x14ac:dyDescent="0.3">
      <c r="A2" s="33" t="s">
        <v>32</v>
      </c>
      <c r="B2" s="61" t="s">
        <v>182</v>
      </c>
      <c r="C2" s="37" t="s">
        <v>183</v>
      </c>
      <c r="D2" s="37" t="s">
        <v>464</v>
      </c>
      <c r="E2" s="37"/>
      <c r="F2" s="20" t="s">
        <v>32</v>
      </c>
      <c r="G2" s="20"/>
      <c r="H2" s="20"/>
      <c r="I2" s="20"/>
      <c r="J2" s="20"/>
      <c r="K2" s="20"/>
      <c r="L2" s="20"/>
      <c r="M2" s="20"/>
      <c r="N2" s="20"/>
      <c r="O2" s="20"/>
      <c r="P2" s="20"/>
      <c r="Q2" s="20"/>
    </row>
    <row r="3" spans="1:17" s="31" customFormat="1" x14ac:dyDescent="0.3">
      <c r="A3" s="33" t="s">
        <v>32</v>
      </c>
      <c r="B3" s="61"/>
      <c r="C3" s="37" t="s">
        <v>184</v>
      </c>
      <c r="D3" s="37" t="s">
        <v>464</v>
      </c>
      <c r="E3" s="37"/>
      <c r="F3" s="20" t="s">
        <v>32</v>
      </c>
      <c r="G3" s="20"/>
      <c r="H3" s="20"/>
      <c r="I3" s="20"/>
      <c r="J3" s="20"/>
      <c r="K3" s="20"/>
      <c r="L3" s="20"/>
      <c r="M3" s="20"/>
      <c r="N3" s="20"/>
      <c r="O3" s="20"/>
      <c r="P3" s="20"/>
      <c r="Q3" s="20"/>
    </row>
    <row r="4" spans="1:17" s="31" customFormat="1" x14ac:dyDescent="0.3">
      <c r="A4" s="33" t="s">
        <v>32</v>
      </c>
      <c r="B4" s="61"/>
      <c r="C4" s="37" t="s">
        <v>185</v>
      </c>
      <c r="D4" s="37" t="s">
        <v>464</v>
      </c>
      <c r="E4" s="37"/>
      <c r="F4" s="20" t="s">
        <v>32</v>
      </c>
      <c r="G4" s="20"/>
      <c r="H4" s="20"/>
      <c r="I4" s="20"/>
      <c r="J4" s="20"/>
      <c r="K4" s="20"/>
      <c r="L4" s="20"/>
      <c r="M4" s="20"/>
      <c r="N4" s="20"/>
      <c r="O4" s="20"/>
      <c r="P4" s="20"/>
      <c r="Q4" s="20"/>
    </row>
    <row r="5" spans="1:17" s="31" customFormat="1" x14ac:dyDescent="0.3">
      <c r="A5" s="33" t="s">
        <v>32</v>
      </c>
      <c r="B5" s="61"/>
      <c r="C5" s="37" t="s">
        <v>186</v>
      </c>
      <c r="D5" s="37" t="s">
        <v>464</v>
      </c>
      <c r="E5" s="37"/>
      <c r="F5" s="20" t="s">
        <v>32</v>
      </c>
      <c r="G5" s="20"/>
      <c r="H5" s="20"/>
      <c r="I5" s="20"/>
      <c r="J5" s="20"/>
      <c r="K5" s="20"/>
      <c r="L5" s="20"/>
      <c r="M5" s="20"/>
      <c r="N5" s="20"/>
      <c r="O5" s="20"/>
      <c r="P5" s="20"/>
      <c r="Q5" s="20"/>
    </row>
    <row r="6" spans="1:17" s="31" customFormat="1" x14ac:dyDescent="0.3">
      <c r="A6">
        <v>3</v>
      </c>
      <c r="B6" s="61"/>
      <c r="C6" s="61" t="s">
        <v>187</v>
      </c>
      <c r="D6" s="29" t="s">
        <v>96</v>
      </c>
      <c r="E6" s="29" t="s">
        <v>96</v>
      </c>
      <c r="F6" t="s">
        <v>188</v>
      </c>
      <c r="G6" t="s">
        <v>129</v>
      </c>
      <c r="H6" t="s">
        <v>456</v>
      </c>
      <c r="I6" t="s">
        <v>15</v>
      </c>
      <c r="J6" t="s">
        <v>21</v>
      </c>
      <c r="K6" t="s">
        <v>324</v>
      </c>
      <c r="L6" t="s">
        <v>328</v>
      </c>
      <c r="M6" t="s">
        <v>23</v>
      </c>
      <c r="N6" t="s">
        <v>24</v>
      </c>
      <c r="O6" t="s">
        <v>371</v>
      </c>
      <c r="P6" t="s">
        <v>267</v>
      </c>
      <c r="Q6" t="s">
        <v>189</v>
      </c>
    </row>
    <row r="7" spans="1:17" s="31" customFormat="1" x14ac:dyDescent="0.3">
      <c r="A7">
        <v>2</v>
      </c>
      <c r="B7" s="61"/>
      <c r="C7" s="61"/>
      <c r="D7" s="29" t="s">
        <v>464</v>
      </c>
      <c r="E7" s="29" t="s">
        <v>464</v>
      </c>
      <c r="F7" t="s">
        <v>414</v>
      </c>
      <c r="G7" t="s">
        <v>129</v>
      </c>
      <c r="H7" t="s">
        <v>425</v>
      </c>
      <c r="I7" t="s">
        <v>15</v>
      </c>
      <c r="J7" t="s">
        <v>21</v>
      </c>
      <c r="K7" t="s">
        <v>324</v>
      </c>
      <c r="L7" t="s">
        <v>329</v>
      </c>
      <c r="M7" t="s">
        <v>415</v>
      </c>
      <c r="N7" t="s">
        <v>416</v>
      </c>
      <c r="O7" t="s">
        <v>495</v>
      </c>
      <c r="P7" s="49"/>
      <c r="Q7" t="s">
        <v>424</v>
      </c>
    </row>
    <row r="8" spans="1:17" s="31" customFormat="1" x14ac:dyDescent="0.3">
      <c r="A8" s="33" t="s">
        <v>32</v>
      </c>
      <c r="B8" s="61"/>
      <c r="C8" s="37" t="s">
        <v>190</v>
      </c>
      <c r="D8" s="37" t="s">
        <v>464</v>
      </c>
      <c r="E8" s="37"/>
      <c r="F8" t="s">
        <v>32</v>
      </c>
      <c r="G8" s="20"/>
      <c r="H8" s="20"/>
      <c r="I8" s="20"/>
      <c r="J8" s="20"/>
      <c r="K8" s="20"/>
      <c r="L8" s="20"/>
      <c r="M8" s="20"/>
      <c r="N8" s="20"/>
      <c r="O8" s="20"/>
      <c r="P8" s="20"/>
      <c r="Q8" s="20"/>
    </row>
    <row r="9" spans="1:17" s="31" customFormat="1" x14ac:dyDescent="0.3">
      <c r="A9" s="33" t="s">
        <v>32</v>
      </c>
      <c r="B9" s="61"/>
      <c r="C9" s="37" t="s">
        <v>191</v>
      </c>
      <c r="D9" s="37" t="s">
        <v>464</v>
      </c>
      <c r="E9" s="37"/>
      <c r="F9" t="s">
        <v>32</v>
      </c>
      <c r="G9" s="20"/>
      <c r="H9" s="20"/>
      <c r="I9" s="20"/>
      <c r="J9" s="20"/>
      <c r="K9" s="20"/>
      <c r="L9" s="20"/>
      <c r="M9" s="20"/>
      <c r="N9" s="20"/>
      <c r="O9" s="20"/>
      <c r="P9" s="20"/>
      <c r="Q9" s="20"/>
    </row>
    <row r="10" spans="1:17" s="31" customFormat="1" x14ac:dyDescent="0.3">
      <c r="A10">
        <v>2</v>
      </c>
      <c r="B10" s="61" t="s">
        <v>192</v>
      </c>
      <c r="C10" s="29" t="s">
        <v>193</v>
      </c>
      <c r="D10" s="29" t="s">
        <v>464</v>
      </c>
      <c r="E10" s="29" t="s">
        <v>464</v>
      </c>
      <c r="F10" t="s">
        <v>384</v>
      </c>
      <c r="G10" t="s">
        <v>340</v>
      </c>
      <c r="H10" s="22" t="s">
        <v>458</v>
      </c>
      <c r="I10" t="s">
        <v>15</v>
      </c>
      <c r="J10" t="s">
        <v>21</v>
      </c>
      <c r="K10" t="s">
        <v>385</v>
      </c>
      <c r="L10" t="s">
        <v>329</v>
      </c>
      <c r="M10" t="s">
        <v>17</v>
      </c>
      <c r="N10" t="s">
        <v>18</v>
      </c>
      <c r="O10" t="s">
        <v>386</v>
      </c>
      <c r="P10" t="s">
        <v>263</v>
      </c>
      <c r="Q10" t="s">
        <v>387</v>
      </c>
    </row>
    <row r="11" spans="1:17" s="31" customFormat="1" x14ac:dyDescent="0.3">
      <c r="A11">
        <v>3</v>
      </c>
      <c r="B11" s="61"/>
      <c r="C11" s="29" t="s">
        <v>194</v>
      </c>
      <c r="D11" s="29" t="s">
        <v>464</v>
      </c>
      <c r="E11" s="29"/>
      <c r="F11" t="s">
        <v>195</v>
      </c>
      <c r="G11" t="s">
        <v>340</v>
      </c>
      <c r="H11" t="s">
        <v>195</v>
      </c>
      <c r="I11" t="s">
        <v>15</v>
      </c>
      <c r="J11" t="s">
        <v>16</v>
      </c>
      <c r="K11" t="s">
        <v>254</v>
      </c>
      <c r="L11" t="s">
        <v>332</v>
      </c>
      <c r="M11" t="s">
        <v>17</v>
      </c>
      <c r="N11" t="s">
        <v>18</v>
      </c>
      <c r="O11"/>
      <c r="P11" t="s">
        <v>263</v>
      </c>
      <c r="Q11" t="s">
        <v>196</v>
      </c>
    </row>
    <row r="12" spans="1:17" s="31" customFormat="1" x14ac:dyDescent="0.3">
      <c r="A12">
        <v>3</v>
      </c>
      <c r="B12" s="61"/>
      <c r="C12" s="29" t="s">
        <v>197</v>
      </c>
      <c r="D12" s="29" t="s">
        <v>464</v>
      </c>
      <c r="E12" s="29"/>
      <c r="F12" t="s">
        <v>198</v>
      </c>
      <c r="G12" t="s">
        <v>340</v>
      </c>
      <c r="H12" t="s">
        <v>457</v>
      </c>
      <c r="I12" t="s">
        <v>15</v>
      </c>
      <c r="J12" t="s">
        <v>16</v>
      </c>
      <c r="K12" t="s">
        <v>254</v>
      </c>
      <c r="L12" t="s">
        <v>328</v>
      </c>
      <c r="M12" t="s">
        <v>17</v>
      </c>
      <c r="N12" t="s">
        <v>18</v>
      </c>
      <c r="O12"/>
      <c r="P12" t="s">
        <v>263</v>
      </c>
      <c r="Q12" t="s">
        <v>199</v>
      </c>
    </row>
    <row r="13" spans="1:17" s="31" customFormat="1" x14ac:dyDescent="0.3">
      <c r="A13" s="33" t="s">
        <v>32</v>
      </c>
      <c r="B13" s="61"/>
      <c r="C13" s="37" t="s">
        <v>200</v>
      </c>
      <c r="D13" s="37" t="s">
        <v>464</v>
      </c>
      <c r="E13" s="37"/>
      <c r="F13" t="s">
        <v>32</v>
      </c>
      <c r="G13" s="20"/>
      <c r="H13" s="20"/>
      <c r="I13" s="20"/>
      <c r="J13" s="20"/>
      <c r="K13" s="20"/>
      <c r="L13" s="20"/>
      <c r="M13" s="20"/>
      <c r="N13" s="20"/>
      <c r="O13" s="20" t="s">
        <v>339</v>
      </c>
      <c r="P13" s="20"/>
      <c r="Q13" s="20"/>
    </row>
    <row r="14" spans="1:17" s="31" customFormat="1" x14ac:dyDescent="0.3">
      <c r="A14">
        <v>2</v>
      </c>
      <c r="B14" s="61" t="s">
        <v>206</v>
      </c>
      <c r="C14" s="61" t="s">
        <v>212</v>
      </c>
      <c r="D14" s="29" t="s">
        <v>96</v>
      </c>
      <c r="E14" s="29" t="s">
        <v>96</v>
      </c>
      <c r="F14" t="s">
        <v>430</v>
      </c>
      <c r="G14" t="s">
        <v>129</v>
      </c>
      <c r="H14" t="s">
        <v>461</v>
      </c>
      <c r="I14" t="s">
        <v>15</v>
      </c>
      <c r="J14" t="s">
        <v>21</v>
      </c>
      <c r="K14" t="s">
        <v>324</v>
      </c>
      <c r="L14" t="s">
        <v>329</v>
      </c>
      <c r="M14" t="s">
        <v>23</v>
      </c>
      <c r="N14" t="s">
        <v>24</v>
      </c>
      <c r="O14"/>
      <c r="P14" t="s">
        <v>263</v>
      </c>
      <c r="Q14" t="s">
        <v>429</v>
      </c>
    </row>
    <row r="15" spans="1:17" s="31" customFormat="1" x14ac:dyDescent="0.3">
      <c r="A15" s="33"/>
      <c r="B15" s="61"/>
      <c r="C15" s="61"/>
      <c r="D15" s="29" t="s">
        <v>96</v>
      </c>
      <c r="E15" s="29" t="s">
        <v>96</v>
      </c>
      <c r="F15" t="s">
        <v>521</v>
      </c>
      <c r="G15" t="s">
        <v>129</v>
      </c>
      <c r="H15"/>
      <c r="I15"/>
      <c r="J15"/>
      <c r="K15"/>
      <c r="L15"/>
      <c r="M15"/>
      <c r="N15"/>
      <c r="O15"/>
      <c r="P15" s="48" t="s">
        <v>494</v>
      </c>
      <c r="Q15"/>
    </row>
    <row r="16" spans="1:17" s="31" customFormat="1" x14ac:dyDescent="0.3">
      <c r="A16">
        <v>1</v>
      </c>
      <c r="B16" s="61"/>
      <c r="C16" s="29" t="s">
        <v>207</v>
      </c>
      <c r="D16" s="29" t="s">
        <v>464</v>
      </c>
      <c r="E16" s="29" t="s">
        <v>464</v>
      </c>
      <c r="F16" t="s">
        <v>208</v>
      </c>
      <c r="G16" t="s">
        <v>129</v>
      </c>
      <c r="H16" t="s">
        <v>460</v>
      </c>
      <c r="I16" t="s">
        <v>15</v>
      </c>
      <c r="J16" t="s">
        <v>21</v>
      </c>
      <c r="K16" t="s">
        <v>324</v>
      </c>
      <c r="L16" t="s">
        <v>328</v>
      </c>
      <c r="M16" t="s">
        <v>23</v>
      </c>
      <c r="N16" t="s">
        <v>24</v>
      </c>
      <c r="O16"/>
      <c r="P16" t="s">
        <v>268</v>
      </c>
      <c r="Q16" t="s">
        <v>209</v>
      </c>
    </row>
    <row r="17" spans="1:17" s="31" customFormat="1" x14ac:dyDescent="0.3">
      <c r="A17" s="33" t="s">
        <v>32</v>
      </c>
      <c r="B17" s="61"/>
      <c r="C17" s="37" t="s">
        <v>493</v>
      </c>
      <c r="D17" s="37" t="s">
        <v>464</v>
      </c>
      <c r="E17" s="37"/>
      <c r="F17" s="20" t="s">
        <v>32</v>
      </c>
      <c r="G17" s="20"/>
      <c r="H17" s="20"/>
      <c r="I17" s="20"/>
      <c r="J17" s="20"/>
      <c r="K17" s="20"/>
      <c r="L17" s="20"/>
      <c r="M17" s="20"/>
      <c r="N17" s="20"/>
      <c r="O17" s="20" t="s">
        <v>210</v>
      </c>
      <c r="P17" s="20"/>
      <c r="Q17" s="20"/>
    </row>
    <row r="18" spans="1:17" s="31" customFormat="1" x14ac:dyDescent="0.3">
      <c r="A18" s="33" t="s">
        <v>32</v>
      </c>
      <c r="B18" s="61"/>
      <c r="C18" s="37" t="s">
        <v>211</v>
      </c>
      <c r="D18" s="37" t="s">
        <v>464</v>
      </c>
      <c r="E18" s="37"/>
      <c r="F18" s="20" t="s">
        <v>32</v>
      </c>
      <c r="G18" s="20"/>
      <c r="H18" s="20"/>
      <c r="I18" s="20"/>
      <c r="J18" s="20"/>
      <c r="K18" s="20"/>
      <c r="L18" s="20"/>
      <c r="M18" s="20"/>
      <c r="N18" s="20"/>
      <c r="O18" s="20" t="s">
        <v>210</v>
      </c>
      <c r="P18" s="20"/>
      <c r="Q18" s="20"/>
    </row>
    <row r="19" spans="1:17" x14ac:dyDescent="0.3">
      <c r="A19" s="33" t="s">
        <v>32</v>
      </c>
      <c r="B19" s="61" t="s">
        <v>213</v>
      </c>
      <c r="C19" s="37" t="s">
        <v>214</v>
      </c>
      <c r="D19" s="37" t="s">
        <v>464</v>
      </c>
      <c r="E19" s="37"/>
      <c r="F19" s="20" t="s">
        <v>32</v>
      </c>
      <c r="G19" s="20"/>
      <c r="H19" s="20"/>
      <c r="I19" s="20"/>
      <c r="J19" s="20"/>
      <c r="K19" s="20"/>
      <c r="L19" s="20"/>
      <c r="M19" s="20"/>
      <c r="N19" s="20"/>
      <c r="O19" s="20"/>
      <c r="P19" s="20"/>
      <c r="Q19" s="20"/>
    </row>
    <row r="20" spans="1:17" x14ac:dyDescent="0.3">
      <c r="A20" s="33" t="s">
        <v>32</v>
      </c>
      <c r="B20" s="61"/>
      <c r="C20" s="37" t="s">
        <v>215</v>
      </c>
      <c r="D20" s="37" t="s">
        <v>464</v>
      </c>
      <c r="E20" s="37"/>
      <c r="F20" t="s">
        <v>32</v>
      </c>
      <c r="G20" s="20"/>
      <c r="H20" s="20"/>
      <c r="I20" s="20"/>
      <c r="J20" s="20"/>
      <c r="K20" s="20"/>
      <c r="L20" s="20"/>
      <c r="M20" s="20"/>
      <c r="N20" s="20"/>
      <c r="O20" s="20" t="s">
        <v>216</v>
      </c>
      <c r="P20" s="57" t="s">
        <v>496</v>
      </c>
      <c r="Q20" s="20"/>
    </row>
    <row r="21" spans="1:17" s="31" customFormat="1" x14ac:dyDescent="0.3">
      <c r="A21" s="20">
        <v>2</v>
      </c>
      <c r="B21" s="61"/>
      <c r="C21" s="29" t="s">
        <v>217</v>
      </c>
      <c r="D21" s="29" t="s">
        <v>464</v>
      </c>
      <c r="E21" s="29" t="s">
        <v>464</v>
      </c>
      <c r="F21" t="s">
        <v>218</v>
      </c>
      <c r="G21" t="s">
        <v>129</v>
      </c>
      <c r="H21"/>
      <c r="I21" t="s">
        <v>15</v>
      </c>
      <c r="J21" t="s">
        <v>16</v>
      </c>
      <c r="K21" t="s">
        <v>324</v>
      </c>
      <c r="L21" t="s">
        <v>332</v>
      </c>
      <c r="M21" t="s">
        <v>26</v>
      </c>
      <c r="N21" t="s">
        <v>27</v>
      </c>
      <c r="O21" t="s">
        <v>219</v>
      </c>
      <c r="P21" s="48" t="s">
        <v>269</v>
      </c>
      <c r="Q21"/>
    </row>
    <row r="22" spans="1:17" s="31" customFormat="1" x14ac:dyDescent="0.3">
      <c r="A22">
        <v>2</v>
      </c>
      <c r="B22" s="61" t="s">
        <v>201</v>
      </c>
      <c r="C22" s="29" t="s">
        <v>202</v>
      </c>
      <c r="D22" s="29" t="s">
        <v>464</v>
      </c>
      <c r="E22" s="29" t="s">
        <v>464</v>
      </c>
      <c r="F22" t="s">
        <v>459</v>
      </c>
      <c r="G22" t="s">
        <v>340</v>
      </c>
      <c r="H22" t="s">
        <v>203</v>
      </c>
      <c r="I22" t="s">
        <v>15</v>
      </c>
      <c r="J22" t="s">
        <v>16</v>
      </c>
      <c r="K22" t="s">
        <v>307</v>
      </c>
      <c r="L22" t="s">
        <v>328</v>
      </c>
      <c r="M22" t="s">
        <v>17</v>
      </c>
      <c r="N22" t="s">
        <v>18</v>
      </c>
      <c r="O22"/>
      <c r="P22" t="s">
        <v>263</v>
      </c>
      <c r="Q22" t="s">
        <v>204</v>
      </c>
    </row>
    <row r="23" spans="1:17" s="31" customFormat="1" x14ac:dyDescent="0.3">
      <c r="A23">
        <v>2</v>
      </c>
      <c r="B23" s="61"/>
      <c r="C23" s="37" t="s">
        <v>205</v>
      </c>
      <c r="D23" s="37" t="s">
        <v>464</v>
      </c>
      <c r="E23" s="37"/>
      <c r="F23" s="19" t="s">
        <v>32</v>
      </c>
      <c r="G23" s="20"/>
      <c r="H23" s="20"/>
      <c r="I23" s="20"/>
      <c r="J23" s="20"/>
      <c r="K23" s="20"/>
      <c r="L23" s="20"/>
      <c r="M23" s="20"/>
      <c r="N23" s="20"/>
      <c r="O23" s="20" t="s">
        <v>401</v>
      </c>
      <c r="P23" s="20"/>
      <c r="Q23" s="20"/>
    </row>
    <row r="24" spans="1:17" x14ac:dyDescent="0.3">
      <c r="A24" s="22"/>
    </row>
  </sheetData>
  <autoFilter ref="A1:Q1" xr:uid="{9FB29AFA-0DDE-5049-B8DC-113E6F66B101}"/>
  <sortState xmlns:xlrd2="http://schemas.microsoft.com/office/spreadsheetml/2017/richdata2" ref="A2:Q23">
    <sortCondition ref="B2:B23"/>
    <sortCondition ref="C2:C23"/>
    <sortCondition ref="F2:F23"/>
  </sortState>
  <mergeCells count="7">
    <mergeCell ref="B19:B21"/>
    <mergeCell ref="B22:B23"/>
    <mergeCell ref="C6:C7"/>
    <mergeCell ref="C14:C15"/>
    <mergeCell ref="B2:B9"/>
    <mergeCell ref="B10:B13"/>
    <mergeCell ref="B14:B18"/>
  </mergeCells>
  <conditionalFormatting sqref="A1">
    <cfRule type="cellIs" dxfId="18" priority="16" operator="equal">
      <formula>"pull it"</formula>
    </cfRule>
    <cfRule type="cellIs" dxfId="17" priority="18" operator="equal">
      <formula>"find source"</formula>
    </cfRule>
    <cfRule type="containsBlanks" dxfId="16" priority="19">
      <formula>LEN(TRIM(A1))=0</formula>
    </cfRule>
    <cfRule type="cellIs" dxfId="15" priority="20" operator="equal">
      <formula>"done"</formula>
    </cfRule>
    <cfRule type="cellIs" dxfId="14" priority="21" operator="equal">
      <formula>"rework"</formula>
    </cfRule>
  </conditionalFormatting>
  <conditionalFormatting sqref="A6:A7 A10:A12 A14:A16 A19 A22:A23">
    <cfRule type="cellIs" dxfId="13" priority="25" operator="equal">
      <formula>3</formula>
    </cfRule>
    <cfRule type="cellIs" dxfId="12" priority="26" operator="equal">
      <formula>2</formula>
    </cfRule>
    <cfRule type="cellIs" dxfId="11" priority="27" operator="equal">
      <formula>1</formula>
    </cfRule>
  </conditionalFormatting>
  <conditionalFormatting sqref="F1:H9 Q2:Q14 I6:I7 J7 L7 F10:G10 I10:J10 K10:L12 F11:H23 L16 Q16:Q18 I21 Q21:Q23">
    <cfRule type="cellIs" dxfId="10" priority="17" operator="equal">
      <formula>"NONE"</formula>
    </cfRule>
  </conditionalFormatting>
  <conditionalFormatting sqref="K14:L14">
    <cfRule type="cellIs" dxfId="9" priority="3"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40"/>
  <sheetViews>
    <sheetView zoomScale="115" zoomScaleNormal="115" workbookViewId="0">
      <selection activeCell="B41" sqref="B41"/>
    </sheetView>
  </sheetViews>
  <sheetFormatPr defaultRowHeight="14.4" x14ac:dyDescent="0.3"/>
  <cols>
    <col min="1" max="1" width="25.6640625" customWidth="1"/>
    <col min="2" max="2" width="97.6640625" customWidth="1"/>
  </cols>
  <sheetData>
    <row r="1" spans="1:2" ht="15" thickBot="1" x14ac:dyDescent="0.35">
      <c r="A1" s="3" t="s">
        <v>221</v>
      </c>
    </row>
    <row r="2" spans="1:2" x14ac:dyDescent="0.3">
      <c r="A2" s="72" t="s">
        <v>222</v>
      </c>
      <c r="B2" s="73"/>
    </row>
    <row r="3" spans="1:2" x14ac:dyDescent="0.3">
      <c r="A3" s="62" t="s">
        <v>223</v>
      </c>
      <c r="B3" s="63"/>
    </row>
    <row r="4" spans="1:2" x14ac:dyDescent="0.3">
      <c r="A4" s="62"/>
      <c r="B4" s="63"/>
    </row>
    <row r="5" spans="1:2" x14ac:dyDescent="0.3">
      <c r="A5" s="62" t="s">
        <v>224</v>
      </c>
      <c r="B5" s="63"/>
    </row>
    <row r="6" spans="1:2" x14ac:dyDescent="0.3">
      <c r="A6" s="66" t="s">
        <v>225</v>
      </c>
      <c r="B6" s="67"/>
    </row>
    <row r="7" spans="1:2" x14ac:dyDescent="0.3">
      <c r="A7" s="66"/>
      <c r="B7" s="67"/>
    </row>
    <row r="8" spans="1:2" x14ac:dyDescent="0.3">
      <c r="A8" s="62" t="s">
        <v>226</v>
      </c>
      <c r="B8" s="63"/>
    </row>
    <row r="9" spans="1:2" x14ac:dyDescent="0.3">
      <c r="A9" s="66" t="s">
        <v>227</v>
      </c>
      <c r="B9" s="67"/>
    </row>
    <row r="10" spans="1:2" x14ac:dyDescent="0.3">
      <c r="A10" s="66"/>
      <c r="B10" s="67"/>
    </row>
    <row r="11" spans="1:2" ht="32.25" customHeight="1" x14ac:dyDescent="0.3">
      <c r="A11" s="68" t="s">
        <v>228</v>
      </c>
      <c r="B11" s="69"/>
    </row>
    <row r="12" spans="1:2" x14ac:dyDescent="0.3">
      <c r="A12" s="70" t="s">
        <v>229</v>
      </c>
      <c r="B12" s="63"/>
    </row>
    <row r="13" spans="1:2" x14ac:dyDescent="0.3">
      <c r="A13" s="71"/>
      <c r="B13" s="63"/>
    </row>
    <row r="14" spans="1:2" x14ac:dyDescent="0.3">
      <c r="A14" s="62" t="s">
        <v>230</v>
      </c>
      <c r="B14" s="63"/>
    </row>
    <row r="15" spans="1:2" ht="15" thickBot="1" x14ac:dyDescent="0.35">
      <c r="A15" s="64" t="s">
        <v>231</v>
      </c>
      <c r="B15" s="65"/>
    </row>
    <row r="17" spans="1:2" ht="15" thickBot="1" x14ac:dyDescent="0.35">
      <c r="A17" s="4" t="s">
        <v>232</v>
      </c>
      <c r="B17" s="2"/>
    </row>
    <row r="18" spans="1:2" x14ac:dyDescent="0.3">
      <c r="A18" s="5" t="s">
        <v>11</v>
      </c>
      <c r="B18" s="6" t="s">
        <v>275</v>
      </c>
    </row>
    <row r="19" spans="1:2" x14ac:dyDescent="0.3">
      <c r="A19" s="9" t="s">
        <v>233</v>
      </c>
      <c r="B19" s="7" t="s">
        <v>234</v>
      </c>
    </row>
    <row r="20" spans="1:2" ht="28.8" x14ac:dyDescent="0.3">
      <c r="A20" s="9" t="s">
        <v>462</v>
      </c>
      <c r="B20" s="7" t="s">
        <v>497</v>
      </c>
    </row>
    <row r="21" spans="1:2" x14ac:dyDescent="0.3">
      <c r="A21" s="9" t="s">
        <v>338</v>
      </c>
      <c r="B21" s="7" t="s">
        <v>342</v>
      </c>
    </row>
    <row r="22" spans="1:2" x14ac:dyDescent="0.3">
      <c r="A22" s="9" t="s">
        <v>4</v>
      </c>
      <c r="B22" s="7" t="s">
        <v>235</v>
      </c>
    </row>
    <row r="23" spans="1:2" ht="28.8" x14ac:dyDescent="0.3">
      <c r="A23" s="9" t="s">
        <v>12</v>
      </c>
      <c r="B23" s="7" t="s">
        <v>236</v>
      </c>
    </row>
    <row r="24" spans="1:2" x14ac:dyDescent="0.3">
      <c r="A24" s="9" t="s">
        <v>5</v>
      </c>
      <c r="B24" s="7" t="s">
        <v>237</v>
      </c>
    </row>
    <row r="25" spans="1:2" x14ac:dyDescent="0.3">
      <c r="A25" s="9" t="s">
        <v>6</v>
      </c>
      <c r="B25" s="7" t="s">
        <v>238</v>
      </c>
    </row>
    <row r="26" spans="1:2" ht="28.8" x14ac:dyDescent="0.3">
      <c r="A26" s="9" t="s">
        <v>7</v>
      </c>
      <c r="B26" s="7" t="s">
        <v>239</v>
      </c>
    </row>
    <row r="27" spans="1:2" x14ac:dyDescent="0.3">
      <c r="A27" s="9" t="s">
        <v>327</v>
      </c>
      <c r="B27" s="7" t="s">
        <v>330</v>
      </c>
    </row>
    <row r="28" spans="1:2" ht="28.8" x14ac:dyDescent="0.3">
      <c r="A28" s="9" t="s">
        <v>240</v>
      </c>
      <c r="B28" s="7" t="s">
        <v>241</v>
      </c>
    </row>
    <row r="29" spans="1:2" ht="28.8" x14ac:dyDescent="0.3">
      <c r="A29" s="9" t="s">
        <v>0</v>
      </c>
      <c r="B29" s="7" t="s">
        <v>242</v>
      </c>
    </row>
    <row r="30" spans="1:2" x14ac:dyDescent="0.3">
      <c r="A30" s="9" t="s">
        <v>243</v>
      </c>
      <c r="B30" s="7" t="s">
        <v>244</v>
      </c>
    </row>
    <row r="31" spans="1:2" ht="15" thickBot="1" x14ac:dyDescent="0.35">
      <c r="A31" s="10" t="s">
        <v>245</v>
      </c>
      <c r="B31" s="8" t="s">
        <v>246</v>
      </c>
    </row>
    <row r="32" spans="1:2" x14ac:dyDescent="0.3">
      <c r="A32" s="2"/>
      <c r="B32" s="2"/>
    </row>
    <row r="33" spans="1:2" ht="15" thickBot="1" x14ac:dyDescent="0.35">
      <c r="A33" s="4" t="s">
        <v>247</v>
      </c>
      <c r="B33" s="2"/>
    </row>
    <row r="34" spans="1:2" ht="43.2" x14ac:dyDescent="0.3">
      <c r="A34" s="11" t="s">
        <v>248</v>
      </c>
      <c r="B34" s="12" t="s">
        <v>249</v>
      </c>
    </row>
    <row r="35" spans="1:2" x14ac:dyDescent="0.3">
      <c r="A35" s="13" t="s">
        <v>32</v>
      </c>
      <c r="B35" s="14" t="s">
        <v>250</v>
      </c>
    </row>
    <row r="36" spans="1:2" ht="43.8" thickBot="1" x14ac:dyDescent="0.35">
      <c r="A36" s="15" t="s">
        <v>220</v>
      </c>
      <c r="B36" s="16" t="s">
        <v>251</v>
      </c>
    </row>
    <row r="38" spans="1:2" x14ac:dyDescent="0.3">
      <c r="A38" s="4" t="s">
        <v>252</v>
      </c>
    </row>
    <row r="39" spans="1:2" x14ac:dyDescent="0.3">
      <c r="A39" t="s">
        <v>253</v>
      </c>
    </row>
    <row r="40" spans="1:2" x14ac:dyDescent="0.3">
      <c r="A40" s="43"/>
    </row>
  </sheetData>
  <mergeCells count="14">
    <mergeCell ref="A7:B7"/>
    <mergeCell ref="A2:B2"/>
    <mergeCell ref="A3:B3"/>
    <mergeCell ref="A4:B4"/>
    <mergeCell ref="A5:B5"/>
    <mergeCell ref="A6:B6"/>
    <mergeCell ref="A14:B14"/>
    <mergeCell ref="A15:B15"/>
    <mergeCell ref="A8:B8"/>
    <mergeCell ref="A9:B9"/>
    <mergeCell ref="A10:B10"/>
    <mergeCell ref="A11:B11"/>
    <mergeCell ref="A12:B12"/>
    <mergeCell ref="A13:B13"/>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I25"/>
  <sheetViews>
    <sheetView zoomScale="115" zoomScaleNormal="115" workbookViewId="0">
      <pane ySplit="1" topLeftCell="A2" activePane="bottomLeft" state="frozen"/>
      <selection pane="bottomLeft" activeCell="B16" sqref="B16"/>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8" customWidth="1"/>
    <col min="7" max="7" width="22.33203125" customWidth="1"/>
    <col min="8" max="8" width="97.6640625" customWidth="1"/>
    <col min="9" max="9" width="48.44140625" customWidth="1"/>
  </cols>
  <sheetData>
    <row r="1" spans="1:9" s="1" customFormat="1" ht="14.4" x14ac:dyDescent="0.3">
      <c r="A1" s="17" t="s">
        <v>11</v>
      </c>
      <c r="B1" s="17" t="s">
        <v>3</v>
      </c>
      <c r="C1" s="17" t="s">
        <v>12</v>
      </c>
      <c r="D1" s="17" t="s">
        <v>5</v>
      </c>
      <c r="E1" s="17" t="s">
        <v>6</v>
      </c>
      <c r="F1" s="17" t="s">
        <v>10</v>
      </c>
      <c r="G1" s="17" t="s">
        <v>243</v>
      </c>
      <c r="H1" s="17" t="s">
        <v>8</v>
      </c>
      <c r="I1" s="17" t="s">
        <v>9</v>
      </c>
    </row>
    <row r="2" spans="1:9" ht="14.4" x14ac:dyDescent="0.3">
      <c r="A2" t="s">
        <v>263</v>
      </c>
      <c r="B2" t="s">
        <v>318</v>
      </c>
      <c r="C2" t="s">
        <v>38</v>
      </c>
      <c r="D2" t="s">
        <v>15</v>
      </c>
      <c r="E2" t="s">
        <v>21</v>
      </c>
      <c r="H2" t="s">
        <v>285</v>
      </c>
      <c r="I2" t="s">
        <v>286</v>
      </c>
    </row>
    <row r="3" spans="1:9" ht="15" customHeight="1" x14ac:dyDescent="0.3">
      <c r="A3" t="s">
        <v>263</v>
      </c>
      <c r="B3" t="s">
        <v>255</v>
      </c>
      <c r="C3" t="s">
        <v>287</v>
      </c>
      <c r="D3" t="s">
        <v>15</v>
      </c>
      <c r="E3" t="s">
        <v>21</v>
      </c>
      <c r="H3" t="s">
        <v>285</v>
      </c>
      <c r="I3" t="s">
        <v>286</v>
      </c>
    </row>
    <row r="4" spans="1:9" ht="15" customHeight="1" x14ac:dyDescent="0.3">
      <c r="A4" t="s">
        <v>263</v>
      </c>
      <c r="B4" t="s">
        <v>254</v>
      </c>
      <c r="C4" t="s">
        <v>289</v>
      </c>
      <c r="D4" t="s">
        <v>15</v>
      </c>
      <c r="E4" t="s">
        <v>16</v>
      </c>
      <c r="F4" t="s">
        <v>288</v>
      </c>
      <c r="H4" t="s">
        <v>17</v>
      </c>
      <c r="I4" t="s">
        <v>18</v>
      </c>
    </row>
    <row r="5" spans="1:9" ht="15" customHeight="1" x14ac:dyDescent="0.3">
      <c r="A5" t="s">
        <v>263</v>
      </c>
      <c r="B5" t="s">
        <v>322</v>
      </c>
      <c r="C5" t="s">
        <v>321</v>
      </c>
      <c r="D5" t="s">
        <v>15</v>
      </c>
      <c r="E5" t="s">
        <v>16</v>
      </c>
      <c r="H5" t="s">
        <v>17</v>
      </c>
      <c r="I5" t="s">
        <v>18</v>
      </c>
    </row>
    <row r="6" spans="1:9" ht="14.4" x14ac:dyDescent="0.3">
      <c r="A6" t="s">
        <v>263</v>
      </c>
      <c r="B6" t="s">
        <v>324</v>
      </c>
      <c r="C6" t="s">
        <v>290</v>
      </c>
      <c r="D6" t="s">
        <v>15</v>
      </c>
      <c r="E6" t="s">
        <v>21</v>
      </c>
      <c r="F6" t="s">
        <v>292</v>
      </c>
      <c r="H6" t="s">
        <v>294</v>
      </c>
    </row>
    <row r="7" spans="1:9" ht="14.4" x14ac:dyDescent="0.3">
      <c r="A7" t="s">
        <v>263</v>
      </c>
      <c r="B7" t="s">
        <v>323</v>
      </c>
      <c r="C7" t="s">
        <v>291</v>
      </c>
      <c r="D7" t="s">
        <v>15</v>
      </c>
      <c r="E7" t="s">
        <v>16</v>
      </c>
      <c r="F7" t="s">
        <v>293</v>
      </c>
      <c r="H7" t="s">
        <v>294</v>
      </c>
    </row>
    <row r="8" spans="1:9" ht="15" customHeight="1" x14ac:dyDescent="0.3">
      <c r="A8" t="s">
        <v>263</v>
      </c>
      <c r="B8" t="s">
        <v>295</v>
      </c>
      <c r="C8" t="s">
        <v>296</v>
      </c>
      <c r="D8" t="s">
        <v>297</v>
      </c>
      <c r="E8" t="s">
        <v>297</v>
      </c>
      <c r="H8" t="s">
        <v>298</v>
      </c>
    </row>
    <row r="9" spans="1:9" ht="15" customHeight="1" x14ac:dyDescent="0.3">
      <c r="A9" t="s">
        <v>263</v>
      </c>
      <c r="B9" t="s">
        <v>319</v>
      </c>
      <c r="C9" t="s">
        <v>320</v>
      </c>
      <c r="D9" t="s">
        <v>297</v>
      </c>
      <c r="E9" t="s">
        <v>297</v>
      </c>
      <c r="H9" t="s">
        <v>298</v>
      </c>
    </row>
    <row r="10" spans="1:9" ht="15" customHeight="1" x14ac:dyDescent="0.3">
      <c r="A10" t="s">
        <v>263</v>
      </c>
      <c r="B10" t="s">
        <v>256</v>
      </c>
      <c r="C10" t="s">
        <v>305</v>
      </c>
      <c r="D10" t="s">
        <v>66</v>
      </c>
      <c r="E10" t="s">
        <v>21</v>
      </c>
      <c r="F10" t="s">
        <v>257</v>
      </c>
      <c r="H10" t="s">
        <v>300</v>
      </c>
    </row>
    <row r="11" spans="1:9" ht="15" customHeight="1" x14ac:dyDescent="0.3">
      <c r="A11" t="s">
        <v>263</v>
      </c>
      <c r="B11" t="s">
        <v>301</v>
      </c>
      <c r="C11" t="s">
        <v>302</v>
      </c>
      <c r="D11" t="s">
        <v>15</v>
      </c>
      <c r="E11" t="s">
        <v>21</v>
      </c>
      <c r="F11" t="s">
        <v>303</v>
      </c>
      <c r="H11" t="s">
        <v>304</v>
      </c>
    </row>
    <row r="12" spans="1:9" ht="15" customHeight="1" x14ac:dyDescent="0.3">
      <c r="A12" t="s">
        <v>263</v>
      </c>
      <c r="B12" t="s">
        <v>307</v>
      </c>
      <c r="C12" t="s">
        <v>306</v>
      </c>
      <c r="D12" t="s">
        <v>15</v>
      </c>
      <c r="E12" t="s">
        <v>16</v>
      </c>
      <c r="F12" t="s">
        <v>311</v>
      </c>
      <c r="H12" t="s">
        <v>17</v>
      </c>
      <c r="I12" t="s">
        <v>18</v>
      </c>
    </row>
    <row r="13" spans="1:9" ht="15" customHeight="1" x14ac:dyDescent="0.3">
      <c r="A13" t="s">
        <v>263</v>
      </c>
      <c r="B13" t="s">
        <v>308</v>
      </c>
      <c r="C13" t="s">
        <v>312</v>
      </c>
      <c r="D13" t="s">
        <v>15</v>
      </c>
      <c r="E13" t="s">
        <v>16</v>
      </c>
      <c r="F13" t="s">
        <v>311</v>
      </c>
      <c r="H13" t="s">
        <v>17</v>
      </c>
      <c r="I13" t="s">
        <v>18</v>
      </c>
    </row>
    <row r="14" spans="1:9" ht="15" customHeight="1" x14ac:dyDescent="0.3">
      <c r="A14" t="s">
        <v>263</v>
      </c>
      <c r="B14" t="s">
        <v>309</v>
      </c>
      <c r="C14" t="s">
        <v>313</v>
      </c>
      <c r="D14" t="s">
        <v>15</v>
      </c>
      <c r="E14" t="s">
        <v>16</v>
      </c>
      <c r="F14" t="s">
        <v>311</v>
      </c>
      <c r="H14" t="s">
        <v>17</v>
      </c>
      <c r="I14" t="s">
        <v>18</v>
      </c>
    </row>
    <row r="15" spans="1:9" ht="15" customHeight="1" x14ac:dyDescent="0.3">
      <c r="A15" t="s">
        <v>263</v>
      </c>
      <c r="B15" t="s">
        <v>310</v>
      </c>
      <c r="C15" t="s">
        <v>314</v>
      </c>
      <c r="D15" t="s">
        <v>15</v>
      </c>
      <c r="E15" t="s">
        <v>16</v>
      </c>
      <c r="F15" t="s">
        <v>311</v>
      </c>
      <c r="H15" t="s">
        <v>17</v>
      </c>
      <c r="I15" t="s">
        <v>18</v>
      </c>
    </row>
    <row r="16" spans="1:9" ht="15" customHeight="1" x14ac:dyDescent="0.3">
      <c r="A16" t="s">
        <v>263</v>
      </c>
      <c r="B16" t="s">
        <v>317</v>
      </c>
      <c r="C16" t="s">
        <v>316</v>
      </c>
      <c r="D16" t="s">
        <v>15</v>
      </c>
      <c r="E16" t="s">
        <v>16</v>
      </c>
      <c r="H16" t="s">
        <v>17</v>
      </c>
      <c r="I16" t="s">
        <v>18</v>
      </c>
    </row>
    <row r="17" spans="1:9" ht="15" customHeight="1" x14ac:dyDescent="0.3">
      <c r="A17" t="s">
        <v>263</v>
      </c>
      <c r="B17" t="s">
        <v>326</v>
      </c>
      <c r="C17" t="s">
        <v>325</v>
      </c>
      <c r="D17" t="s">
        <v>15</v>
      </c>
      <c r="E17" t="s">
        <v>16</v>
      </c>
      <c r="H17" t="s">
        <v>17</v>
      </c>
      <c r="I17" t="s">
        <v>18</v>
      </c>
    </row>
    <row r="18" spans="1:9" ht="15" customHeight="1" x14ac:dyDescent="0.3">
      <c r="A18" t="s">
        <v>299</v>
      </c>
      <c r="B18" t="s">
        <v>367</v>
      </c>
      <c r="F18" t="s">
        <v>368</v>
      </c>
      <c r="G18" t="s">
        <v>369</v>
      </c>
    </row>
    <row r="19" spans="1:9" ht="15" customHeight="1" x14ac:dyDescent="0.3">
      <c r="A19" t="s">
        <v>299</v>
      </c>
      <c r="B19" t="s">
        <v>258</v>
      </c>
      <c r="F19" t="s">
        <v>315</v>
      </c>
      <c r="G19" t="s">
        <v>370</v>
      </c>
    </row>
    <row r="24" spans="1:9" ht="14.4" x14ac:dyDescent="0.3"/>
    <row r="25" spans="1:9" ht="14.4" x14ac:dyDescent="0.3"/>
  </sheetData>
  <autoFilter ref="A1:I7"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F4:F5">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2025-08-05T22:08:28Z</dcterms:modified>
  <cp:category/>
  <cp:contentStatus/>
</cp:coreProperties>
</file>