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freshproducea-my.sharepoint.com/personal/ejt_pma_com/Documents/Documents/PTI/"/>
    </mc:Choice>
  </mc:AlternateContent>
  <xr:revisionPtr revIDLastSave="0" documentId="8_{866F6EFF-4213-48C8-8774-C52CAA83BE36}" xr6:coauthVersionLast="47" xr6:coauthVersionMax="47" xr10:uidLastSave="{00000000-0000-0000-0000-000000000000}"/>
  <bookViews>
    <workbookView xWindow="-98" yWindow="-98" windowWidth="17115" windowHeight="10755" xr2:uid="{00000000-000D-0000-FFFF-FFFF00000000}"/>
  </bookViews>
  <sheets>
    <sheet name="Shipping" sheetId="19" r:id="rId1"/>
    <sheet name="Locations" sheetId="10" r:id="rId2"/>
    <sheet name="Products"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9" l="1"/>
  <c r="J11" i="19"/>
  <c r="J10" i="19"/>
  <c r="J9" i="19"/>
</calcChain>
</file>

<file path=xl/sharedStrings.xml><?xml version="1.0" encoding="utf-8"?>
<sst xmlns="http://schemas.openxmlformats.org/spreadsheetml/2006/main" count="142" uniqueCount="99">
  <si>
    <t>Phone Number</t>
  </si>
  <si>
    <t>Physical Location Address (or geo-coordinates)</t>
  </si>
  <si>
    <t>City</t>
  </si>
  <si>
    <t>Country</t>
  </si>
  <si>
    <t>Zip or Postal Code</t>
  </si>
  <si>
    <t>State or Region</t>
  </si>
  <si>
    <t>Business or Farm Name</t>
  </si>
  <si>
    <t>CA</t>
  </si>
  <si>
    <t>USA</t>
  </si>
  <si>
    <t>GTIN</t>
  </si>
  <si>
    <t>Product Name</t>
  </si>
  <si>
    <t>FTL List Category</t>
  </si>
  <si>
    <t>0071430010204</t>
  </si>
  <si>
    <t>* if applicable</t>
  </si>
  <si>
    <t>See spreadsheet below</t>
  </si>
  <si>
    <t>** optional</t>
  </si>
  <si>
    <t>123456789</t>
  </si>
  <si>
    <t>GLN**</t>
  </si>
  <si>
    <t>FFRN**</t>
  </si>
  <si>
    <t>Geo-Coordinates*</t>
  </si>
  <si>
    <t>Field Name*</t>
  </si>
  <si>
    <t>3000 Salinas Hwy</t>
  </si>
  <si>
    <t>1000 11th Avenue</t>
  </si>
  <si>
    <r>
      <t>Location description</t>
    </r>
    <r>
      <rPr>
        <b/>
        <sz val="12"/>
        <color theme="1"/>
        <rFont val="Calibri"/>
        <family val="2"/>
        <scheme val="minor"/>
      </rPr>
      <t xml:space="preserve"> means key contact information for the location where a food is handled, specifically the business name, phone number, physical location address (or geographic coordinates), and city, State, and zip code for domestic locations and comparable information for foreign locations, including country.</t>
    </r>
  </si>
  <si>
    <r>
      <t>Product description</t>
    </r>
    <r>
      <rPr>
        <b/>
        <sz val="12"/>
        <color theme="1"/>
        <rFont val="Calibri"/>
        <family val="2"/>
        <scheme val="minor"/>
      </rPr>
      <t xml:space="preserve"> means a description of a food product and includes the product name (including, if applicable, the brand name, commodity, and variety), packaging size, and packaging style. For seafood, the product name may include the species and/or acceptable market name.</t>
    </r>
  </si>
  <si>
    <t>(555) 583-4444</t>
  </si>
  <si>
    <t>Newnan</t>
  </si>
  <si>
    <t>GA</t>
  </si>
  <si>
    <t>Salinas</t>
  </si>
  <si>
    <t>Ed's Fresh Vegetables - Salinas</t>
  </si>
  <si>
    <t>(555)641-7777</t>
  </si>
  <si>
    <t>230713</t>
  </si>
  <si>
    <t>(555) 444-1234</t>
  </si>
  <si>
    <t>100 Farm Road</t>
  </si>
  <si>
    <t>Lagrange</t>
  </si>
  <si>
    <t>999 Queen Street</t>
  </si>
  <si>
    <t>Peachtree City</t>
  </si>
  <si>
    <t>Leafy Greens</t>
  </si>
  <si>
    <t>(555) 444-1333</t>
  </si>
  <si>
    <t>80 Packinghouse Road</t>
  </si>
  <si>
    <t>103338389000000677</t>
  </si>
  <si>
    <t>10 CS</t>
  </si>
  <si>
    <t>Company Distribution Center</t>
  </si>
  <si>
    <t>(555) 222-5555</t>
  </si>
  <si>
    <t>150 Piedmont Parkway</t>
  </si>
  <si>
    <t>High Point</t>
  </si>
  <si>
    <t>NC</t>
  </si>
  <si>
    <t>LocaL Farm of Georgia Packhouse #3</t>
  </si>
  <si>
    <t>Local Wholesaler of Georgia</t>
  </si>
  <si>
    <t>§ 1.1340 What records must I keep and provide when I ship a food on the Food Traceability List?</t>
  </si>
  <si>
    <t>(a) For each traceability lot of a food on the Food Traceability List you ship, you must maintain records containing the following information and linking this information to the traceability lot:</t>
  </si>
  <si>
    <t>(b) You must provide (in electronic, paper, or other written form) the information in paragraphs (a)(1) through (7) of this section to the immediate subsequent recipient (other than a transporter) of each traceability lot that you ship.</t>
  </si>
  <si>
    <t>(c) This section does not apply to the shipment of a food that occurs before the food is initially packed (if the food is a raw agricultural commodity not obtained from a fishing vessel).</t>
  </si>
  <si>
    <t>(1) TLC - GTIN</t>
  </si>
  <si>
    <t>(1) TLC - Batch</t>
  </si>
  <si>
    <t>(2) Qty &amp; UOM</t>
  </si>
  <si>
    <t>(3) Product Description</t>
  </si>
  <si>
    <t>(6) Ship Date</t>
  </si>
  <si>
    <t>230714</t>
  </si>
  <si>
    <t>Ed's Iceberg Lettuce Wrapped - 24 heads</t>
  </si>
  <si>
    <t>Ed's Iceberg Lettuce Wrapped - 12 heads</t>
  </si>
  <si>
    <t>https://www.EdsFreshFoodCo.com/</t>
  </si>
  <si>
    <t>TLC Source Lookup Site</t>
  </si>
  <si>
    <t>Ed's Iceberg Lettuce Wrapped - 16 heads</t>
  </si>
  <si>
    <t>Ed's Lettuce Iceberg Wrapped - 16 heads</t>
  </si>
  <si>
    <t>20 CS</t>
  </si>
  <si>
    <t>16 CS</t>
  </si>
  <si>
    <t>103338389000000684</t>
  </si>
  <si>
    <t>103338389000000691</t>
  </si>
  <si>
    <t>Date Code**</t>
  </si>
  <si>
    <t>Date Type**</t>
  </si>
  <si>
    <t>TLC - Assigned By**</t>
  </si>
  <si>
    <t>(4) Ship-To Location</t>
  </si>
  <si>
    <t>(5) Ship-From Location</t>
  </si>
  <si>
    <t>0071430010440</t>
  </si>
  <si>
    <t>0071430010556</t>
  </si>
  <si>
    <t>TLC Source Reference - Assigned By**</t>
  </si>
  <si>
    <t>(8) Ref Doc Type and Number</t>
  </si>
  <si>
    <t>VoiceCode**</t>
  </si>
  <si>
    <t>7557</t>
  </si>
  <si>
    <t>3765</t>
  </si>
  <si>
    <t>6084</t>
  </si>
  <si>
    <t>3105</t>
  </si>
  <si>
    <t>INV-12005 Line 1</t>
  </si>
  <si>
    <t>INV-12345 Line 3</t>
  </si>
  <si>
    <t>INV-12372 Line 5</t>
  </si>
  <si>
    <t>Ship-To Location ID**</t>
  </si>
  <si>
    <t>Ship-From Location ID**</t>
  </si>
  <si>
    <t>PACK DATE</t>
  </si>
  <si>
    <t>Pallet ID*</t>
  </si>
  <si>
    <t>Customer A Ship To Location</t>
  </si>
  <si>
    <t>Customer B Ship To Location</t>
  </si>
  <si>
    <t>Grower / Shipper</t>
  </si>
  <si>
    <t>0071430010550</t>
  </si>
  <si>
    <t>http://tlclookupurl.com</t>
  </si>
  <si>
    <t>(7) TLC Source Reference GLN</t>
  </si>
  <si>
    <t>(7) TLC Source Reference FFRN</t>
  </si>
  <si>
    <t>(7) TLC Source Reference URL</t>
  </si>
  <si>
    <t>(7) TLC Source Reference GGN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</si>
</sst>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1"/>
      <color rgb="FF0070C0"/>
      <name val="Calibri"/>
      <family val="2"/>
      <scheme val="minor"/>
    </font>
    <font>
      <sz val="11"/>
      <name val="Calibri"/>
      <family val="2"/>
      <scheme val="minor"/>
    </font>
    <font>
      <b/>
      <u/>
      <sz val="14"/>
      <color theme="10"/>
      <name val="Calibri"/>
      <family val="2"/>
      <scheme val="minor"/>
    </font>
    <font>
      <b/>
      <i/>
      <sz val="12"/>
      <color theme="1"/>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49998474074526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0" xfId="0" applyAlignment="1">
      <alignment horizontal="center"/>
    </xf>
    <xf numFmtId="0" fontId="0" fillId="0" borderId="0" xfId="0" applyAlignment="1">
      <alignment vertical="center"/>
    </xf>
    <xf numFmtId="0" fontId="2" fillId="0" borderId="0" xfId="0" applyFont="1"/>
    <xf numFmtId="0" fontId="3" fillId="0" borderId="0" xfId="1"/>
    <xf numFmtId="0" fontId="0" fillId="0" borderId="0" xfId="0" applyAlignment="1">
      <alignment horizontal="left" vertical="center" indent="2"/>
    </xf>
    <xf numFmtId="0" fontId="0" fillId="0" borderId="0" xfId="0" applyAlignment="1">
      <alignment horizontal="left" vertical="center" wrapText="1" indent="1"/>
    </xf>
    <xf numFmtId="0" fontId="1" fillId="0" borderId="0" xfId="0" applyFont="1"/>
    <xf numFmtId="0" fontId="0" fillId="0" borderId="0" xfId="0" quotePrefix="1"/>
    <xf numFmtId="0" fontId="1" fillId="0" borderId="0" xfId="0" applyFont="1" applyAlignment="1">
      <alignment horizontal="center"/>
    </xf>
    <xf numFmtId="0" fontId="2" fillId="0" borderId="0" xfId="0" applyFont="1" applyAlignment="1">
      <alignment vertical="center" wrapText="1"/>
    </xf>
    <xf numFmtId="14" fontId="0" fillId="0" borderId="0" xfId="0" applyNumberFormat="1" applyAlignment="1">
      <alignment horizontal="center"/>
    </xf>
    <xf numFmtId="14" fontId="0" fillId="0" borderId="0" xfId="0" quotePrefix="1" applyNumberFormat="1" applyAlignment="1">
      <alignment horizontal="center"/>
    </xf>
    <xf numFmtId="0" fontId="3" fillId="0" borderId="0" xfId="1" applyAlignment="1">
      <alignment vertical="center"/>
    </xf>
    <xf numFmtId="0" fontId="0" fillId="0" borderId="0" xfId="0" quotePrefix="1" applyAlignment="1">
      <alignment horizontal="center" vertical="center"/>
    </xf>
    <xf numFmtId="1"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3" fillId="0" borderId="0" xfId="1" applyAlignment="1">
      <alignment horizontal="left" indent="3"/>
    </xf>
    <xf numFmtId="0" fontId="3" fillId="0" borderId="0" xfId="1" applyFill="1"/>
    <xf numFmtId="49" fontId="0" fillId="0" borderId="0" xfId="0" quotePrefix="1" applyNumberFormat="1" applyAlignment="1">
      <alignment horizontal="center"/>
    </xf>
    <xf numFmtId="0" fontId="0" fillId="4" borderId="0" xfId="0" applyFill="1" applyAlignment="1">
      <alignment vertical="center"/>
    </xf>
    <xf numFmtId="0" fontId="0" fillId="4" borderId="0" xfId="0" applyFill="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left" vertical="center"/>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0" xfId="1" quotePrefix="1"/>
    <xf numFmtId="49" fontId="1" fillId="2" borderId="2" xfId="0" applyNumberFormat="1" applyFont="1" applyFill="1" applyBorder="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xf>
    <xf numFmtId="49" fontId="3" fillId="0" borderId="0" xfId="1" applyNumberFormat="1" applyFill="1" applyAlignment="1">
      <alignment horizontal="center"/>
    </xf>
    <xf numFmtId="0" fontId="7" fillId="0" borderId="0" xfId="1" applyFont="1" applyAlignment="1">
      <alignment horizontal="left" vertical="center" wrapText="1"/>
    </xf>
    <xf numFmtId="0" fontId="0" fillId="0" borderId="0" xfId="0" applyAlignment="1">
      <alignment horizontal="left" vertical="center" wrapText="1" indent="1"/>
    </xf>
    <xf numFmtId="0" fontId="5" fillId="0" borderId="0" xfId="0" applyFont="1" applyAlignment="1">
      <alignment horizontal="left" vertical="center" wrapText="1" indent="3"/>
    </xf>
    <xf numFmtId="0" fontId="6" fillId="0" borderId="0" xfId="0" applyFont="1" applyAlignment="1">
      <alignment horizontal="left" vertical="center" wrapText="1" indent="1"/>
    </xf>
    <xf numFmtId="0" fontId="8"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sfreshfoodco.com/" TargetMode="External"/><Relationship Id="rId2" Type="http://schemas.openxmlformats.org/officeDocument/2006/relationships/hyperlink" Target="https://www.edsfreshfoodco.com/" TargetMode="External"/><Relationship Id="rId1" Type="http://schemas.openxmlformats.org/officeDocument/2006/relationships/hyperlink" Target="https://www.ecfr.gov/current/title-21/chapter-I/subchapter-A/part-1/subpart-S/subject-group-ECFRbfe98fb65ccc9f7/section-1.134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tlclookup.com/" TargetMode="External"/><Relationship Id="rId1" Type="http://schemas.openxmlformats.org/officeDocument/2006/relationships/hyperlink" Target="http://tlclooku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61AD-229C-4F52-8A0F-79A9CEF6FFEE}">
  <dimension ref="A1:U18"/>
  <sheetViews>
    <sheetView tabSelected="1" topLeftCell="N1" workbookViewId="0">
      <selection activeCell="P18" sqref="P18"/>
    </sheetView>
  </sheetViews>
  <sheetFormatPr defaultRowHeight="14.25" x14ac:dyDescent="0.45"/>
  <cols>
    <col min="1" max="1" width="17.53125" customWidth="1"/>
    <col min="2" max="2" width="13.46484375" bestFit="1" customWidth="1"/>
    <col min="3" max="3" width="12.19921875" bestFit="1" customWidth="1"/>
    <col min="4" max="4" width="11.796875" bestFit="1" customWidth="1"/>
    <col min="5" max="5" width="12.53125" bestFit="1" customWidth="1"/>
    <col min="6" max="6" width="19.265625" bestFit="1" customWidth="1"/>
    <col min="7" max="7" width="18.53125" customWidth="1"/>
    <col min="8" max="8" width="14.265625" bestFit="1" customWidth="1"/>
    <col min="9" max="9" width="37.19921875" bestFit="1" customWidth="1"/>
    <col min="10" max="10" width="26.53125" bestFit="1" customWidth="1"/>
    <col min="11" max="11" width="22.796875" customWidth="1"/>
    <col min="12" max="12" width="27.265625" bestFit="1" customWidth="1"/>
    <col min="13" max="13" width="24" customWidth="1"/>
    <col min="14" max="14" width="12.265625" bestFit="1" customWidth="1"/>
    <col min="15" max="15" width="33.53125" style="32" bestFit="1" customWidth="1"/>
    <col min="16" max="16" width="33.53125" style="32" customWidth="1"/>
    <col min="17" max="18" width="33.53125" customWidth="1"/>
    <col min="19" max="19" width="24.46484375" bestFit="1" customWidth="1"/>
    <col min="20" max="20" width="27.265625" bestFit="1" customWidth="1"/>
    <col min="21" max="21" width="1.73046875" customWidth="1"/>
    <col min="22" max="22" width="16.46484375" customWidth="1"/>
    <col min="23" max="23" width="20.53125" bestFit="1" customWidth="1"/>
  </cols>
  <sheetData>
    <row r="1" spans="1:21" s="2" customFormat="1" ht="41.2" customHeight="1" x14ac:dyDescent="0.45">
      <c r="A1" s="34" t="s">
        <v>49</v>
      </c>
      <c r="B1" s="34"/>
      <c r="C1" s="34"/>
      <c r="D1" s="34"/>
      <c r="E1" s="34"/>
      <c r="F1" s="34"/>
      <c r="G1" s="34"/>
      <c r="O1" s="31"/>
      <c r="P1" s="31"/>
    </row>
    <row r="2" spans="1:21" ht="44.55" customHeight="1" x14ac:dyDescent="0.45">
      <c r="A2" s="35" t="s">
        <v>50</v>
      </c>
      <c r="B2" s="35"/>
      <c r="C2" s="35"/>
      <c r="D2" s="35"/>
      <c r="E2" s="35"/>
      <c r="F2" s="35"/>
      <c r="G2" s="35"/>
    </row>
    <row r="3" spans="1:21" ht="16.5" customHeight="1" x14ac:dyDescent="0.45">
      <c r="A3" s="36" t="s">
        <v>14</v>
      </c>
      <c r="B3" s="36"/>
      <c r="C3" s="36"/>
      <c r="D3" s="6"/>
      <c r="E3" s="6"/>
      <c r="F3" s="6"/>
      <c r="G3" s="6"/>
    </row>
    <row r="4" spans="1:21" ht="28.5" customHeight="1" x14ac:dyDescent="0.45">
      <c r="A4" s="37" t="s">
        <v>51</v>
      </c>
      <c r="B4" s="37"/>
      <c r="C4" s="37"/>
      <c r="D4" s="37"/>
      <c r="E4" s="37"/>
      <c r="F4" s="37"/>
      <c r="G4" s="37"/>
    </row>
    <row r="5" spans="1:21" s="5" customFormat="1" ht="16.5" customHeight="1" x14ac:dyDescent="0.45">
      <c r="A5" s="18"/>
      <c r="B5" s="13"/>
      <c r="C5" s="13"/>
      <c r="D5" s="13"/>
      <c r="E5" s="13"/>
      <c r="F5" s="13"/>
      <c r="G5" s="13"/>
      <c r="H5" s="13"/>
      <c r="I5" s="13"/>
      <c r="J5" s="13"/>
      <c r="K5" s="13"/>
      <c r="O5" s="31"/>
      <c r="P5" s="31"/>
    </row>
    <row r="6" spans="1:21" ht="28.5" customHeight="1" x14ac:dyDescent="0.45">
      <c r="A6" s="37" t="s">
        <v>52</v>
      </c>
      <c r="B6" s="37"/>
      <c r="C6" s="37"/>
      <c r="D6" s="37"/>
      <c r="E6" s="37"/>
      <c r="F6" s="37"/>
      <c r="G6" s="37"/>
    </row>
    <row r="8" spans="1:21" s="2" customFormat="1" ht="35.549999999999997" customHeight="1" x14ac:dyDescent="0.45">
      <c r="A8" s="23" t="s">
        <v>53</v>
      </c>
      <c r="B8" s="24" t="s">
        <v>54</v>
      </c>
      <c r="C8" s="25" t="s">
        <v>69</v>
      </c>
      <c r="D8" s="25" t="s">
        <v>70</v>
      </c>
      <c r="E8" s="25" t="s">
        <v>78</v>
      </c>
      <c r="F8" s="25" t="s">
        <v>89</v>
      </c>
      <c r="G8" s="26" t="s">
        <v>71</v>
      </c>
      <c r="H8" s="24" t="s">
        <v>55</v>
      </c>
      <c r="I8" s="24" t="s">
        <v>56</v>
      </c>
      <c r="J8" s="24" t="s">
        <v>72</v>
      </c>
      <c r="K8" s="25" t="s">
        <v>86</v>
      </c>
      <c r="L8" s="24" t="s">
        <v>73</v>
      </c>
      <c r="M8" s="25" t="s">
        <v>87</v>
      </c>
      <c r="N8" s="24" t="s">
        <v>57</v>
      </c>
      <c r="O8" s="30" t="s">
        <v>95</v>
      </c>
      <c r="P8" s="30" t="s">
        <v>96</v>
      </c>
      <c r="Q8" s="27" t="s">
        <v>97</v>
      </c>
      <c r="R8" s="27" t="s">
        <v>98</v>
      </c>
      <c r="S8" s="28" t="s">
        <v>76</v>
      </c>
      <c r="T8" s="24" t="s">
        <v>77</v>
      </c>
      <c r="U8" s="21"/>
    </row>
    <row r="9" spans="1:21" x14ac:dyDescent="0.45">
      <c r="A9" s="15">
        <v>10333830000016</v>
      </c>
      <c r="B9" s="16">
        <v>186</v>
      </c>
      <c r="C9" s="16">
        <v>230711</v>
      </c>
      <c r="D9" s="12" t="s">
        <v>88</v>
      </c>
      <c r="E9" s="20" t="s">
        <v>79</v>
      </c>
      <c r="F9" s="12" t="s">
        <v>40</v>
      </c>
      <c r="G9" s="12" t="s">
        <v>92</v>
      </c>
      <c r="H9" s="1" t="s">
        <v>41</v>
      </c>
      <c r="I9" t="s">
        <v>59</v>
      </c>
      <c r="J9" s="19" t="str">
        <f>Locations!A6</f>
        <v>Customer A Ship To Location</v>
      </c>
      <c r="K9" s="8" t="s">
        <v>74</v>
      </c>
      <c r="L9" s="19" t="s">
        <v>42</v>
      </c>
      <c r="M9" s="8" t="s">
        <v>75</v>
      </c>
      <c r="N9" s="17">
        <v>45124</v>
      </c>
      <c r="P9" s="33"/>
      <c r="Q9" s="19" t="s">
        <v>61</v>
      </c>
      <c r="R9" s="19"/>
      <c r="S9" s="12" t="s">
        <v>92</v>
      </c>
      <c r="T9" s="1" t="s">
        <v>83</v>
      </c>
      <c r="U9" s="22"/>
    </row>
    <row r="10" spans="1:21" x14ac:dyDescent="0.45">
      <c r="A10" s="15">
        <v>10333830000016</v>
      </c>
      <c r="B10" s="16">
        <v>187</v>
      </c>
      <c r="C10" s="16">
        <v>230712</v>
      </c>
      <c r="D10" s="12" t="s">
        <v>88</v>
      </c>
      <c r="E10" s="20" t="s">
        <v>80</v>
      </c>
      <c r="F10" s="12" t="s">
        <v>40</v>
      </c>
      <c r="G10" s="12" t="s">
        <v>92</v>
      </c>
      <c r="H10" s="1" t="s">
        <v>41</v>
      </c>
      <c r="I10" t="s">
        <v>59</v>
      </c>
      <c r="J10" s="19" t="str">
        <f>Locations!A6</f>
        <v>Customer A Ship To Location</v>
      </c>
      <c r="K10" s="8" t="s">
        <v>74</v>
      </c>
      <c r="L10" s="19" t="s">
        <v>42</v>
      </c>
      <c r="M10" s="8" t="s">
        <v>75</v>
      </c>
      <c r="N10" s="17">
        <v>45124</v>
      </c>
      <c r="P10" s="33"/>
      <c r="Q10" s="19" t="s">
        <v>61</v>
      </c>
      <c r="R10" s="19"/>
      <c r="S10" s="12" t="s">
        <v>92</v>
      </c>
      <c r="T10" s="1" t="s">
        <v>83</v>
      </c>
      <c r="U10" s="22"/>
    </row>
    <row r="11" spans="1:21" x14ac:dyDescent="0.45">
      <c r="A11" s="15">
        <v>10333830000023</v>
      </c>
      <c r="B11" s="14">
        <v>188</v>
      </c>
      <c r="C11" s="12" t="s">
        <v>31</v>
      </c>
      <c r="D11" s="12" t="s">
        <v>88</v>
      </c>
      <c r="E11" s="20" t="s">
        <v>81</v>
      </c>
      <c r="F11" s="12" t="s">
        <v>67</v>
      </c>
      <c r="G11" s="12" t="s">
        <v>92</v>
      </c>
      <c r="H11" s="1" t="s">
        <v>65</v>
      </c>
      <c r="I11" t="s">
        <v>60</v>
      </c>
      <c r="J11" s="19" t="str">
        <f>Locations!A8</f>
        <v>Customer B Ship To Location</v>
      </c>
      <c r="K11" s="8" t="s">
        <v>93</v>
      </c>
      <c r="L11" s="19" t="s">
        <v>42</v>
      </c>
      <c r="M11" s="8" t="s">
        <v>75</v>
      </c>
      <c r="N11" s="17">
        <v>45125</v>
      </c>
      <c r="P11" s="32">
        <v>123456789</v>
      </c>
      <c r="S11" s="12" t="s">
        <v>92</v>
      </c>
      <c r="T11" s="1" t="s">
        <v>84</v>
      </c>
      <c r="U11" s="22"/>
    </row>
    <row r="12" spans="1:21" x14ac:dyDescent="0.45">
      <c r="A12" s="15">
        <v>10333830000030</v>
      </c>
      <c r="B12" s="14">
        <v>189</v>
      </c>
      <c r="C12" s="12" t="s">
        <v>58</v>
      </c>
      <c r="D12" s="12" t="s">
        <v>88</v>
      </c>
      <c r="E12" s="20" t="s">
        <v>82</v>
      </c>
      <c r="F12" s="12" t="s">
        <v>68</v>
      </c>
      <c r="G12" s="12" t="s">
        <v>92</v>
      </c>
      <c r="H12" s="1" t="s">
        <v>66</v>
      </c>
      <c r="I12" t="s">
        <v>64</v>
      </c>
      <c r="J12" s="19" t="str">
        <f>Locations!A8</f>
        <v>Customer B Ship To Location</v>
      </c>
      <c r="K12" s="8" t="s">
        <v>93</v>
      </c>
      <c r="L12" s="19" t="s">
        <v>42</v>
      </c>
      <c r="M12" s="8" t="s">
        <v>75</v>
      </c>
      <c r="N12" s="17">
        <v>45126</v>
      </c>
      <c r="O12" s="20" t="s">
        <v>12</v>
      </c>
      <c r="S12" s="12" t="s">
        <v>92</v>
      </c>
      <c r="T12" s="1" t="s">
        <v>85</v>
      </c>
      <c r="U12" s="22"/>
    </row>
    <row r="13" spans="1:21" x14ac:dyDescent="0.45">
      <c r="A13" s="1"/>
      <c r="B13" s="1"/>
      <c r="C13" s="1"/>
      <c r="D13" s="1"/>
      <c r="E13" s="1"/>
      <c r="F13" s="1"/>
      <c r="G13" s="1"/>
      <c r="H13" s="1"/>
      <c r="I13" s="4"/>
      <c r="J13" s="4"/>
      <c r="K13" s="4"/>
      <c r="L13" s="4"/>
      <c r="M13" s="4"/>
      <c r="N13" s="11"/>
    </row>
    <row r="15" spans="1:21" x14ac:dyDescent="0.45">
      <c r="A15" s="3" t="s">
        <v>13</v>
      </c>
    </row>
    <row r="17" spans="1:1" x14ac:dyDescent="0.45">
      <c r="A17" s="7"/>
    </row>
    <row r="18" spans="1:1" x14ac:dyDescent="0.45">
      <c r="A18" s="4"/>
    </row>
  </sheetData>
  <mergeCells count="5">
    <mergeCell ref="A1:G1"/>
    <mergeCell ref="A2:G2"/>
    <mergeCell ref="A3:C3"/>
    <mergeCell ref="A4:G4"/>
    <mergeCell ref="A6:G6"/>
  </mergeCells>
  <hyperlinks>
    <hyperlink ref="H5" location="Locations!A5" display="Excellent Strawberry Farm" xr:uid="{F458C176-4054-453D-B227-F968A1464551}"/>
    <hyperlink ref="A1:G1" r:id="rId1" display="§ 1.1340 What records must I keep and provide when I ship a food on the Food Traceability List?" xr:uid="{7909E0D4-342F-4D29-8350-AFCF32CB00D0}"/>
    <hyperlink ref="J11" location="Locations!A6" display="Store #707" xr:uid="{40923C43-BB52-49D4-93C9-104949DBC78D}"/>
    <hyperlink ref="L10" location="Locations!A5" display="Company Distribution Center" xr:uid="{13F12075-0AE8-41C1-A2AA-7D044BAAC5FA}"/>
    <hyperlink ref="L11" location="Locations!A5" display="Company Distribution Center" xr:uid="{8CFD486C-D9A9-4305-9BE3-F23A51E63A1E}"/>
    <hyperlink ref="L12" location="Locations!A5" display="Company Distribution Center" xr:uid="{2E773A5F-C5E0-4DB0-AFB5-4527F910FD16}"/>
    <hyperlink ref="Q10" r:id="rId2" xr:uid="{05C08245-4487-4258-9666-D9B564CAC4D7}"/>
    <hyperlink ref="J9" location="Locations!A6" display="Store #707" xr:uid="{59713B25-8D44-4292-836E-B9EE400A7CF8}"/>
    <hyperlink ref="L9" location="Locations!A5" display="Company Distribution Center" xr:uid="{2D0559F4-51DB-41A1-BC8C-BCDA3B6C2A6C}"/>
    <hyperlink ref="Q9" r:id="rId3" xr:uid="{556E5C99-0809-4BF6-9436-1B7661C67599}"/>
    <hyperlink ref="J10" location="Locations!A6" display="Store #707" xr:uid="{86DB4C88-5BEC-42A2-94CC-097F8CC9C969}"/>
    <hyperlink ref="J12" location="Locations!A6" display="Store #707" xr:uid="{9F46C9AE-5FD8-4D38-BE3E-192EEC3A43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
  <sheetViews>
    <sheetView workbookViewId="0">
      <selection activeCell="L26" sqref="L26"/>
    </sheetView>
  </sheetViews>
  <sheetFormatPr defaultRowHeight="14.25" x14ac:dyDescent="0.45"/>
  <cols>
    <col min="1" max="1" width="33.796875" customWidth="1"/>
    <col min="2" max="2" width="13.46484375" bestFit="1" customWidth="1"/>
    <col min="3" max="3" width="40.19921875" bestFit="1" customWidth="1"/>
    <col min="4" max="4" width="13.265625" customWidth="1"/>
    <col min="5" max="5" width="13.46484375" bestFit="1" customWidth="1"/>
    <col min="6" max="6" width="15.796875" bestFit="1" customWidth="1"/>
    <col min="7" max="7" width="11" customWidth="1"/>
    <col min="8" max="8" width="17.53125" customWidth="1"/>
    <col min="9" max="9" width="22.53125" customWidth="1"/>
    <col min="10" max="10" width="16.46484375" customWidth="1"/>
    <col min="11" max="11" width="13.796875" bestFit="1" customWidth="1"/>
    <col min="12" max="12" width="33.53125" bestFit="1" customWidth="1"/>
  </cols>
  <sheetData>
    <row r="1" spans="1:12" ht="49.05" customHeight="1" x14ac:dyDescent="0.45">
      <c r="A1" s="38" t="s">
        <v>23</v>
      </c>
      <c r="B1" s="38"/>
      <c r="C1" s="38"/>
      <c r="D1" s="38"/>
      <c r="E1" s="38"/>
      <c r="F1" s="38"/>
      <c r="G1" s="38"/>
    </row>
    <row r="3" spans="1:12" s="7" customFormat="1" x14ac:dyDescent="0.45">
      <c r="A3" s="7" t="s">
        <v>6</v>
      </c>
      <c r="B3" s="7" t="s">
        <v>0</v>
      </c>
      <c r="C3" s="7" t="s">
        <v>1</v>
      </c>
      <c r="D3" s="7" t="s">
        <v>2</v>
      </c>
      <c r="E3" s="7" t="s">
        <v>5</v>
      </c>
      <c r="F3" s="7" t="s">
        <v>4</v>
      </c>
      <c r="G3" s="7" t="s">
        <v>3</v>
      </c>
      <c r="H3" s="7" t="s">
        <v>20</v>
      </c>
      <c r="I3" s="7" t="s">
        <v>19</v>
      </c>
      <c r="J3" s="7" t="s">
        <v>17</v>
      </c>
      <c r="K3" s="7" t="s">
        <v>18</v>
      </c>
      <c r="L3" s="7" t="s">
        <v>62</v>
      </c>
    </row>
    <row r="4" spans="1:12" x14ac:dyDescent="0.45">
      <c r="A4" t="s">
        <v>29</v>
      </c>
      <c r="B4" t="s">
        <v>30</v>
      </c>
      <c r="C4" t="s">
        <v>21</v>
      </c>
      <c r="D4" t="s">
        <v>28</v>
      </c>
      <c r="E4" t="s">
        <v>7</v>
      </c>
      <c r="F4">
        <v>93940</v>
      </c>
      <c r="G4" t="s">
        <v>8</v>
      </c>
      <c r="J4" s="8" t="s">
        <v>12</v>
      </c>
      <c r="K4" s="8" t="s">
        <v>16</v>
      </c>
      <c r="L4" s="4"/>
    </row>
    <row r="5" spans="1:12" x14ac:dyDescent="0.45">
      <c r="A5" t="s">
        <v>42</v>
      </c>
      <c r="B5" t="s">
        <v>43</v>
      </c>
      <c r="C5" t="s">
        <v>44</v>
      </c>
      <c r="D5" t="s">
        <v>45</v>
      </c>
      <c r="E5" t="s">
        <v>46</v>
      </c>
      <c r="F5">
        <v>27325</v>
      </c>
      <c r="G5" t="s">
        <v>8</v>
      </c>
      <c r="J5" s="8" t="s">
        <v>75</v>
      </c>
      <c r="K5" s="8"/>
    </row>
    <row r="6" spans="1:12" x14ac:dyDescent="0.45">
      <c r="A6" t="s">
        <v>90</v>
      </c>
      <c r="B6" t="s">
        <v>25</v>
      </c>
      <c r="C6" t="s">
        <v>22</v>
      </c>
      <c r="D6" t="s">
        <v>26</v>
      </c>
      <c r="E6" t="s">
        <v>27</v>
      </c>
      <c r="F6">
        <v>30263</v>
      </c>
      <c r="G6" t="s">
        <v>8</v>
      </c>
      <c r="J6" s="8" t="s">
        <v>74</v>
      </c>
      <c r="K6" s="8"/>
    </row>
    <row r="7" spans="1:12" x14ac:dyDescent="0.45">
      <c r="A7" t="s">
        <v>48</v>
      </c>
      <c r="B7" t="s">
        <v>32</v>
      </c>
      <c r="C7" t="s">
        <v>33</v>
      </c>
      <c r="D7" t="s">
        <v>34</v>
      </c>
      <c r="E7" t="s">
        <v>27</v>
      </c>
      <c r="F7">
        <v>30241</v>
      </c>
      <c r="G7" t="s">
        <v>8</v>
      </c>
      <c r="L7" s="29" t="s">
        <v>94</v>
      </c>
    </row>
    <row r="8" spans="1:12" x14ac:dyDescent="0.45">
      <c r="A8" t="s">
        <v>91</v>
      </c>
      <c r="B8" t="s">
        <v>25</v>
      </c>
      <c r="C8" t="s">
        <v>35</v>
      </c>
      <c r="D8" t="s">
        <v>36</v>
      </c>
      <c r="E8" t="s">
        <v>27</v>
      </c>
      <c r="F8">
        <v>30269</v>
      </c>
      <c r="G8" t="s">
        <v>8</v>
      </c>
    </row>
    <row r="9" spans="1:12" x14ac:dyDescent="0.45">
      <c r="A9" t="s">
        <v>47</v>
      </c>
      <c r="B9" t="s">
        <v>38</v>
      </c>
      <c r="C9" t="s">
        <v>39</v>
      </c>
      <c r="D9" t="s">
        <v>34</v>
      </c>
      <c r="E9" t="s">
        <v>27</v>
      </c>
      <c r="F9">
        <v>30241</v>
      </c>
      <c r="G9" t="s">
        <v>8</v>
      </c>
      <c r="L9" s="29" t="s">
        <v>94</v>
      </c>
    </row>
    <row r="12" spans="1:12" x14ac:dyDescent="0.45">
      <c r="A12" s="3" t="s">
        <v>13</v>
      </c>
    </row>
    <row r="13" spans="1:12" x14ac:dyDescent="0.45">
      <c r="A13" s="3" t="s">
        <v>15</v>
      </c>
    </row>
  </sheetData>
  <mergeCells count="1">
    <mergeCell ref="A1:G1"/>
  </mergeCells>
  <phoneticPr fontId="9" type="noConversion"/>
  <hyperlinks>
    <hyperlink ref="L9" r:id="rId1" display="http://tlclookup.com" xr:uid="{3A81BCB6-FB13-46B2-9819-21074C41D979}"/>
    <hyperlink ref="L7" r:id="rId2" display="http://tlclookup.com" xr:uid="{0976D8F0-2624-45B5-B900-417118F64EB6}"/>
  </hyperlinks>
  <pageMargins left="0.7" right="0.7" top="0.75" bottom="0.75" header="0.3" footer="0.3"/>
  <ignoredErrors>
    <ignoredError sqref="K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7"/>
  <sheetViews>
    <sheetView workbookViewId="0">
      <selection activeCell="C13" sqref="C13"/>
    </sheetView>
  </sheetViews>
  <sheetFormatPr defaultRowHeight="14.25" x14ac:dyDescent="0.45"/>
  <cols>
    <col min="1" max="1" width="14.53125" bestFit="1" customWidth="1"/>
    <col min="2" max="2" width="15.73046875" bestFit="1" customWidth="1"/>
    <col min="3" max="3" width="60" customWidth="1"/>
  </cols>
  <sheetData>
    <row r="1" spans="1:5" s="2" customFormat="1" ht="54.7" customHeight="1" x14ac:dyDescent="0.45">
      <c r="A1" s="38" t="s">
        <v>24</v>
      </c>
      <c r="B1" s="38"/>
      <c r="C1" s="38"/>
      <c r="D1" s="10"/>
      <c r="E1" s="10"/>
    </row>
    <row r="3" spans="1:5" s="1" customFormat="1" x14ac:dyDescent="0.45">
      <c r="A3" s="9" t="s">
        <v>11</v>
      </c>
      <c r="B3" s="9" t="s">
        <v>9</v>
      </c>
      <c r="C3" s="9" t="s">
        <v>10</v>
      </c>
    </row>
    <row r="4" spans="1:5" x14ac:dyDescent="0.45">
      <c r="A4" s="1" t="s">
        <v>37</v>
      </c>
      <c r="B4" s="15">
        <v>10333830000016</v>
      </c>
      <c r="C4" t="s">
        <v>59</v>
      </c>
    </row>
    <row r="5" spans="1:5" x14ac:dyDescent="0.45">
      <c r="A5" s="1" t="s">
        <v>37</v>
      </c>
      <c r="B5" s="15">
        <v>10333830000023</v>
      </c>
      <c r="C5" t="s">
        <v>60</v>
      </c>
    </row>
    <row r="6" spans="1:5" x14ac:dyDescent="0.45">
      <c r="A6" s="1" t="s">
        <v>37</v>
      </c>
      <c r="B6" s="15">
        <v>10333830000030</v>
      </c>
      <c r="C6" t="s">
        <v>63</v>
      </c>
    </row>
    <row r="7" spans="1:5" x14ac:dyDescent="0.45">
      <c r="A7" s="1"/>
      <c r="B7" s="15"/>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Shipping</vt:lpstr>
      <vt:lpstr>Locations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Kennedy</dc:creator>
  <cp:lastModifiedBy>Ed Treacy</cp:lastModifiedBy>
  <dcterms:created xsi:type="dcterms:W3CDTF">2023-03-08T14:03:36Z</dcterms:created>
  <dcterms:modified xsi:type="dcterms:W3CDTF">2024-01-19T16:11:40Z</dcterms:modified>
</cp:coreProperties>
</file>