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D:\python\_CODE\data\"/>
    </mc:Choice>
  </mc:AlternateContent>
  <xr:revisionPtr revIDLastSave="0" documentId="13_ncr:1_{673D6340-5E7E-4647-9923-3E67523E6317}" xr6:coauthVersionLast="47" xr6:coauthVersionMax="47" xr10:uidLastSave="{00000000-0000-0000-0000-000000000000}"/>
  <bookViews>
    <workbookView xWindow="-110" yWindow="-110" windowWidth="19420" windowHeight="10300" tabRatio="962" activeTab="3" xr2:uid="{00000000-000D-0000-FFFF-FFFF00000000}"/>
  </bookViews>
  <sheets>
    <sheet name="recipies" sheetId="1" r:id="rId1"/>
    <sheet name="recipe_ingredients" sheetId="4" r:id="rId2"/>
    <sheet name="ingredients" sheetId="2" r:id="rId3"/>
    <sheet name="wp_categories" sheetId="15" r:id="rId4"/>
    <sheet name="recipe_category" sheetId="11" r:id="rId5"/>
  </sheets>
  <definedNames>
    <definedName name="_xlnm._FilterDatabase" localSheetId="2" hidden="1">ingredients!$A$1:$G$18</definedName>
    <definedName name="_xlnm._FilterDatabase" localSheetId="1" hidden="1">recipe_ingredients!$B$1:$J$19</definedName>
    <definedName name="_xlnm._FilterDatabase" localSheetId="0" hidden="1">recipies!$A$1:$F$2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D19" i="4"/>
  <c r="E19" i="4"/>
  <c r="F19" i="4"/>
  <c r="G19" i="4"/>
  <c r="D2" i="4"/>
  <c r="E2" i="4"/>
  <c r="F2" i="4"/>
  <c r="G2" i="4"/>
  <c r="D3" i="4"/>
  <c r="E3" i="4"/>
  <c r="F3" i="4"/>
  <c r="G3" i="4"/>
  <c r="D4" i="4"/>
  <c r="E4" i="4"/>
  <c r="F4" i="4"/>
  <c r="G4" i="4"/>
  <c r="D5" i="4"/>
  <c r="E5" i="4"/>
  <c r="F5" i="4"/>
  <c r="G5" i="4"/>
  <c r="D6" i="4"/>
  <c r="E6" i="4"/>
  <c r="F6" i="4"/>
  <c r="G6" i="4"/>
  <c r="D7" i="4"/>
  <c r="E7" i="4"/>
  <c r="F7" i="4"/>
  <c r="G7" i="4"/>
  <c r="D8" i="4"/>
  <c r="E8" i="4"/>
  <c r="F8" i="4"/>
  <c r="G8" i="4"/>
  <c r="D9" i="4"/>
  <c r="E9" i="4"/>
  <c r="F9" i="4"/>
  <c r="G9" i="4"/>
  <c r="D10" i="4"/>
  <c r="E10" i="4"/>
  <c r="F10" i="4"/>
  <c r="G10" i="4"/>
  <c r="D11" i="4"/>
  <c r="E11" i="4"/>
  <c r="F11" i="4"/>
  <c r="G11" i="4"/>
  <c r="D12" i="4"/>
  <c r="E12" i="4"/>
  <c r="F12" i="4"/>
  <c r="G12" i="4"/>
  <c r="D13" i="4"/>
  <c r="E13" i="4"/>
  <c r="F13" i="4"/>
  <c r="G13" i="4"/>
  <c r="D14" i="4"/>
  <c r="E14" i="4"/>
  <c r="F14" i="4"/>
  <c r="G14" i="4"/>
  <c r="D15" i="4"/>
  <c r="E15" i="4"/>
  <c r="F15" i="4"/>
  <c r="G15" i="4"/>
  <c r="D16" i="4"/>
  <c r="E16" i="4"/>
  <c r="F16" i="4"/>
  <c r="G16" i="4"/>
  <c r="D17" i="4"/>
  <c r="E17" i="4"/>
  <c r="F17" i="4"/>
  <c r="G17" i="4"/>
  <c r="D18" i="4"/>
  <c r="E18" i="4"/>
  <c r="F18" i="4"/>
  <c r="G1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Paulina Zemło</author>
  </authors>
  <commentList>
    <comment ref="H1" authorId="0" shapeId="0" xr:uid="{44584CF8-2AC6-4176-91E0-3EE7A0771E2E}">
      <text>
        <r>
          <rPr>
            <b/>
            <sz val="9"/>
            <color indexed="81"/>
            <rFont val="Tahoma"/>
            <family val="2"/>
            <charset val="238"/>
          </rPr>
          <t>Paulina Zemło:</t>
        </r>
        <r>
          <rPr>
            <sz val="9"/>
            <color indexed="81"/>
            <rFont val="Tahoma"/>
            <family val="2"/>
            <charset val="238"/>
          </rPr>
          <t xml:space="preserve">
To delete in future!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Paulina Zemło</author>
  </authors>
  <commentList>
    <comment ref="F1" authorId="0" shapeId="0" xr:uid="{C449429E-104E-436D-8170-AE83368FA295}">
      <text>
        <r>
          <rPr>
            <b/>
            <sz val="9"/>
            <color indexed="81"/>
            <rFont val="Tahoma"/>
            <family val="2"/>
            <charset val="238"/>
          </rPr>
          <t>Paulina Zemło:</t>
        </r>
        <r>
          <rPr>
            <sz val="9"/>
            <color indexed="81"/>
            <rFont val="Tahoma"/>
            <family val="2"/>
            <charset val="238"/>
          </rPr>
          <t xml:space="preserve">
extension: .png</t>
        </r>
      </text>
    </comment>
  </commentList>
</comments>
</file>

<file path=xl/sharedStrings.xml><?xml version="1.0" encoding="utf-8"?>
<sst xmlns="http://schemas.openxmlformats.org/spreadsheetml/2006/main" count="135" uniqueCount="64">
  <si>
    <t>dish_name</t>
  </si>
  <si>
    <t>kcal</t>
  </si>
  <si>
    <t>portion</t>
  </si>
  <si>
    <t>ingredient_name</t>
  </si>
  <si>
    <t>ingredient_id</t>
  </si>
  <si>
    <t>grams</t>
  </si>
  <si>
    <t>ingredient_icon_name</t>
  </si>
  <si>
    <t>Salt</t>
  </si>
  <si>
    <t>Pepper</t>
  </si>
  <si>
    <t>Lettuce</t>
  </si>
  <si>
    <t>kcal_per_100g</t>
  </si>
  <si>
    <t>fat_per_100g</t>
  </si>
  <si>
    <t>carbs_per_100g</t>
  </si>
  <si>
    <t>protein_per_100g</t>
  </si>
  <si>
    <t>Red onion</t>
  </si>
  <si>
    <t>Lunch</t>
  </si>
  <si>
    <t>30 minutes</t>
  </si>
  <si>
    <t>protein</t>
  </si>
  <si>
    <t>carbs</t>
  </si>
  <si>
    <t>fat</t>
  </si>
  <si>
    <t>Chicken</t>
  </si>
  <si>
    <t>Cinnamon</t>
  </si>
  <si>
    <t>Sweet paprika</t>
  </si>
  <si>
    <t>Garlic</t>
  </si>
  <si>
    <t>Natural yoghurt</t>
  </si>
  <si>
    <t>Marjoram</t>
  </si>
  <si>
    <t>Light mayonnaise</t>
  </si>
  <si>
    <t>Oregano</t>
  </si>
  <si>
    <t>Pinch</t>
  </si>
  <si>
    <t>Tortilla</t>
  </si>
  <si>
    <t>Up to you</t>
  </si>
  <si>
    <t>id_readable_dish_name</t>
  </si>
  <si>
    <t>garlic</t>
  </si>
  <si>
    <t>lemon</t>
  </si>
  <si>
    <t>lettuce</t>
  </si>
  <si>
    <t>mayonnaise</t>
  </si>
  <si>
    <t>olive-oil</t>
  </si>
  <si>
    <t>onion-red</t>
  </si>
  <si>
    <t>spice</t>
  </si>
  <si>
    <t>tomato</t>
  </si>
  <si>
    <t>yogurt</t>
  </si>
  <si>
    <t>tortilla</t>
  </si>
  <si>
    <t>dietary_curiosity_id</t>
  </si>
  <si>
    <t>general_dish_type</t>
  </si>
  <si>
    <t>recipe</t>
  </si>
  <si>
    <t>dish_no_id</t>
  </si>
  <si>
    <t>chicken-breast</t>
  </si>
  <si>
    <t>Cherry tomatoes</t>
  </si>
  <si>
    <t>Olive oil</t>
  </si>
  <si>
    <t>portion_for_recipe</t>
  </si>
  <si>
    <t>garlic_chicken_wrap</t>
  </si>
  <si>
    <t>Lemon juice</t>
  </si>
  <si>
    <t>3 portions</t>
  </si>
  <si>
    <t>Chicken Wrap with Garlic Sauce</t>
  </si>
  <si>
    <t>chili</t>
  </si>
  <si>
    <t>Chili</t>
  </si>
  <si>
    <t>wp_id</t>
  </si>
  <si>
    <t>category</t>
  </si>
  <si>
    <t>Half lemon</t>
  </si>
  <si>
    <t>ingredient_wp_url</t>
  </si>
  <si>
    <t>wp_portion</t>
  </si>
  <si>
    <t>wp_category_name</t>
  </si>
  <si>
    <t>wp_category_id</t>
  </si>
  <si>
    <t>YOUR_ICON_URL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</si>
</sst>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rgb="FFC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3" borderId="0" xfId="0" applyFont="1" applyFill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2" fontId="0" fillId="0" borderId="5" xfId="0" applyNumberFormat="1" applyBorder="1"/>
    <xf numFmtId="0" fontId="4" fillId="3" borderId="1" xfId="0" applyFont="1" applyFill="1" applyBorder="1"/>
    <xf numFmtId="0" fontId="4" fillId="3" borderId="0" xfId="0" applyFont="1" applyFill="1"/>
    <xf numFmtId="0" fontId="5" fillId="0" borderId="2" xfId="0" applyFont="1" applyBorder="1"/>
    <xf numFmtId="2" fontId="5" fillId="2" borderId="0" xfId="0" applyNumberFormat="1" applyFont="1" applyFill="1"/>
    <xf numFmtId="2" fontId="5" fillId="0" borderId="4" xfId="0" applyNumberFormat="1" applyFont="1" applyBorder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Paulina%20Zem&#197;&#130;o\OneDrive\Dokumenty\Company\FooodMoood\icons_food\pepper-red.png" TargetMode="External"/><Relationship Id="rId7" Type="http://schemas.openxmlformats.org/officeDocument/2006/relationships/hyperlink" Target="file:///C:\Users\Paulina%20Zem&#197;&#130;o\OneDrive\Dokumenty\Company\FooodMoood\icons_food\tomato.png" TargetMode="External"/><Relationship Id="rId2" Type="http://schemas.openxmlformats.org/officeDocument/2006/relationships/hyperlink" Target="file:///C:\Users\Paulina%20Zem&#197;&#130;o\OneDrive\Dokumenty\Company\FooodMoood\icons_food\lettuce.png" TargetMode="External"/><Relationship Id="rId1" Type="http://schemas.openxmlformats.org/officeDocument/2006/relationships/hyperlink" Target="file:///C:\Users\Paulina%20Zem&#197;&#130;o\OneDrive\Dokumenty\Company\FooodMoood\icons_food\hummus.png" TargetMode="External"/><Relationship Id="rId6" Type="http://schemas.openxmlformats.org/officeDocument/2006/relationships/hyperlink" Target="file:///C:\Users\Paulina%20Zem&#197;&#130;o\OneDrive\Dokumenty\Company\FooodMoood\icons_food\taco.png" TargetMode="External"/><Relationship Id="rId5" Type="http://schemas.openxmlformats.org/officeDocument/2006/relationships/hyperlink" Target="file:///C:\Users\Paulina%20Zem&#197;&#130;o\OneDrive\Dokumenty\Company\FooodMoood\icons_food\sprout.png" TargetMode="External"/><Relationship Id="rId4" Type="http://schemas.openxmlformats.org/officeDocument/2006/relationships/hyperlink" Target="file:///C:\Users\Paulina%20Zem&#197;&#130;o\OneDrive\Dokumenty\Company\FooodMoood\icons_food\spice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120650</xdr:rowOff>
    </xdr:to>
    <xdr:sp macro="" textlink="">
      <xdr:nvSpPr>
        <xdr:cNvPr id="4097" name="AutoShape 1" descr="Plik: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B14E2-D9E7-E9FD-4002-7DA3987E4225}"/>
            </a:ext>
          </a:extLst>
        </xdr:cNvPr>
        <xdr:cNvSpPr>
          <a:spLocks noChangeAspect="1" noChangeArrowheads="1"/>
        </xdr:cNvSpPr>
      </xdr:nvSpPr>
      <xdr:spPr bwMode="auto">
        <a:xfrm>
          <a:off x="7029450" y="55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120650</xdr:rowOff>
    </xdr:to>
    <xdr:sp macro="" textlink="">
      <xdr:nvSpPr>
        <xdr:cNvPr id="4098" name="AutoShape 2" descr="Plik: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79E6855-9732-86B7-D4A5-7208FD54DF14}"/>
            </a:ext>
          </a:extLst>
        </xdr:cNvPr>
        <xdr:cNvSpPr>
          <a:spLocks noChangeAspect="1" noChangeArrowheads="1"/>
        </xdr:cNvSpPr>
      </xdr:nvSpPr>
      <xdr:spPr bwMode="auto">
        <a:xfrm>
          <a:off x="7029450" y="92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120650</xdr:rowOff>
    </xdr:to>
    <xdr:sp macro="" textlink="">
      <xdr:nvSpPr>
        <xdr:cNvPr id="4099" name="AutoShape 3" descr="Plik: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0BE295D-890C-25D4-2F72-34BAFCE3BAD8}"/>
            </a:ext>
          </a:extLst>
        </xdr:cNvPr>
        <xdr:cNvSpPr>
          <a:spLocks noChangeAspect="1" noChangeArrowheads="1"/>
        </xdr:cNvSpPr>
      </xdr:nvSpPr>
      <xdr:spPr bwMode="auto">
        <a:xfrm>
          <a:off x="7029450" y="128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12</xdr:row>
      <xdr:rowOff>120650</xdr:rowOff>
    </xdr:to>
    <xdr:sp macro="" textlink="">
      <xdr:nvSpPr>
        <xdr:cNvPr id="4100" name="AutoShape 4" descr="Plik: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C63C6D7-28E4-C270-6269-4BF5A40D4996}"/>
            </a:ext>
          </a:extLst>
        </xdr:cNvPr>
        <xdr:cNvSpPr>
          <a:spLocks noChangeAspect="1" noChangeArrowheads="1"/>
        </xdr:cNvSpPr>
      </xdr:nvSpPr>
      <xdr:spPr bwMode="auto">
        <a:xfrm>
          <a:off x="7029450" y="165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120650</xdr:rowOff>
    </xdr:to>
    <xdr:sp macro="" textlink="">
      <xdr:nvSpPr>
        <xdr:cNvPr id="4101" name="AutoShape 5" descr="Plik: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E455D10-CCF6-679C-4857-92D5CF2DEF50}"/>
            </a:ext>
          </a:extLst>
        </xdr:cNvPr>
        <xdr:cNvSpPr>
          <a:spLocks noChangeAspect="1" noChangeArrowheads="1"/>
        </xdr:cNvSpPr>
      </xdr:nvSpPr>
      <xdr:spPr bwMode="auto">
        <a:xfrm>
          <a:off x="702945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12</xdr:row>
      <xdr:rowOff>120650</xdr:rowOff>
    </xdr:to>
    <xdr:sp macro="" textlink="">
      <xdr:nvSpPr>
        <xdr:cNvPr id="4102" name="AutoShape 6" descr="Plik: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4EDDB52-A939-43ED-D855-431EDBAF5837}"/>
            </a:ext>
          </a:extLst>
        </xdr:cNvPr>
        <xdr:cNvSpPr>
          <a:spLocks noChangeAspect="1" noChangeArrowheads="1"/>
        </xdr:cNvSpPr>
      </xdr:nvSpPr>
      <xdr:spPr bwMode="auto">
        <a:xfrm>
          <a:off x="7029450" y="220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12</xdr:row>
      <xdr:rowOff>120650</xdr:rowOff>
    </xdr:to>
    <xdr:sp macro="" textlink="">
      <xdr:nvSpPr>
        <xdr:cNvPr id="4103" name="AutoShape 7" descr="Plik: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561CC01-1C02-E411-ADA6-A41C7A273C51}"/>
            </a:ext>
          </a:extLst>
        </xdr:cNvPr>
        <xdr:cNvSpPr>
          <a:spLocks noChangeAspect="1" noChangeArrowheads="1"/>
        </xdr:cNvSpPr>
      </xdr:nvSpPr>
      <xdr:spPr bwMode="auto">
        <a:xfrm>
          <a:off x="7029450" y="239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2</xdr:row>
      <xdr:rowOff>0</xdr:rowOff>
    </xdr:from>
    <xdr:ext cx="304800" cy="304800"/>
    <xdr:sp macro="" textlink="">
      <xdr:nvSpPr>
        <xdr:cNvPr id="2" name="AutoShape 3" descr="Plik: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78C2CC-3EE0-4846-95F6-F4CDAA0E87A7}"/>
            </a:ext>
          </a:extLst>
        </xdr:cNvPr>
        <xdr:cNvSpPr>
          <a:spLocks noChangeAspect="1" noChangeArrowheads="1"/>
        </xdr:cNvSpPr>
      </xdr:nvSpPr>
      <xdr:spPr bwMode="auto">
        <a:xfrm>
          <a:off x="7029450" y="92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3" name="AutoShape 3" descr="Plik: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1F30294-F228-45D9-AC58-ED4A505BD34A}"/>
            </a:ext>
          </a:extLst>
        </xdr:cNvPr>
        <xdr:cNvSpPr>
          <a:spLocks noChangeAspect="1" noChangeArrowheads="1"/>
        </xdr:cNvSpPr>
      </xdr:nvSpPr>
      <xdr:spPr bwMode="auto">
        <a:xfrm>
          <a:off x="6572250" y="55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4" name="AutoShape 3" descr="Plik: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8373741-6A84-44BC-BF32-2123E563D1B3}"/>
            </a:ext>
          </a:extLst>
        </xdr:cNvPr>
        <xdr:cNvSpPr>
          <a:spLocks noChangeAspect="1" noChangeArrowheads="1"/>
        </xdr:cNvSpPr>
      </xdr:nvSpPr>
      <xdr:spPr bwMode="auto">
        <a:xfrm>
          <a:off x="6572250" y="36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F2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7" sqref="F7"/>
    </sheetView>
  </sheetViews>
  <sheetFormatPr defaultRowHeight="14.5" x14ac:dyDescent="0.35"/>
  <cols>
    <col min="1" max="1" width="30.36328125" customWidth="1"/>
    <col min="2" max="2" width="18" customWidth="1"/>
    <col min="3" max="3" width="10.90625" customWidth="1"/>
    <col min="4" max="4" width="11.7265625" customWidth="1"/>
    <col min="5" max="5" width="10.7265625" customWidth="1"/>
    <col min="6" max="6" width="22.36328125" customWidth="1"/>
  </cols>
  <sheetData>
    <row r="1" spans="1:6" s="1" customFormat="1" ht="15" thickBot="1" x14ac:dyDescent="0.4">
      <c r="A1" s="5" t="s">
        <v>0</v>
      </c>
      <c r="B1" s="5" t="s">
        <v>31</v>
      </c>
      <c r="C1" s="5" t="s">
        <v>43</v>
      </c>
      <c r="D1" s="6" t="s">
        <v>45</v>
      </c>
      <c r="E1" s="6" t="s">
        <v>2</v>
      </c>
      <c r="F1" s="6" t="s">
        <v>42</v>
      </c>
    </row>
    <row r="2" spans="1:6" x14ac:dyDescent="0.35">
      <c r="A2" t="s">
        <v>53</v>
      </c>
      <c r="B2" t="s">
        <v>50</v>
      </c>
      <c r="C2" t="s">
        <v>44</v>
      </c>
      <c r="D2">
        <v>28</v>
      </c>
      <c r="E2" t="s">
        <v>52</v>
      </c>
      <c r="F2" t="s">
        <v>54</v>
      </c>
    </row>
  </sheetData>
  <autoFilter ref="A1:F2" xr:uid="{00000000-0001-0000-0000-000000000000}"/>
  <conditionalFormatting sqref="A4:A1048576 A1:A2">
    <cfRule type="duplicateValues" dxfId="18" priority="25"/>
  </conditionalFormatting>
  <conditionalFormatting sqref="B1">
    <cfRule type="duplicateValues" dxfId="17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01A3-8276-439B-B5C8-43B56219379C}">
  <sheetPr>
    <tabColor rgb="FFFF0000"/>
  </sheetPr>
  <dimension ref="A1:J19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defaultRowHeight="14.5" x14ac:dyDescent="0.35"/>
  <cols>
    <col min="1" max="1" width="12.36328125" customWidth="1"/>
    <col min="2" max="2" width="8.26953125" customWidth="1"/>
    <col min="3" max="3" width="7.54296875" style="3" customWidth="1"/>
    <col min="4" max="4" width="7.36328125" style="3" customWidth="1"/>
    <col min="5" max="5" width="8.26953125" style="3" customWidth="1"/>
    <col min="6" max="6" width="6.6328125" style="3" customWidth="1"/>
    <col min="7" max="7" width="8.6328125" style="3" customWidth="1"/>
    <col min="8" max="8" width="14" customWidth="1"/>
    <col min="9" max="9" width="32.08984375" customWidth="1"/>
    <col min="10" max="10" width="22.26953125" customWidth="1"/>
  </cols>
  <sheetData>
    <row r="1" spans="1:10" s="1" customFormat="1" ht="15" thickBot="1" x14ac:dyDescent="0.4">
      <c r="A1" s="1" t="s">
        <v>60</v>
      </c>
      <c r="B1" s="11" t="s">
        <v>49</v>
      </c>
      <c r="C1" s="13" t="s">
        <v>5</v>
      </c>
      <c r="D1" s="12" t="s">
        <v>1</v>
      </c>
      <c r="E1" s="12" t="s">
        <v>19</v>
      </c>
      <c r="F1" s="12" t="s">
        <v>18</v>
      </c>
      <c r="G1" s="12" t="s">
        <v>17</v>
      </c>
      <c r="H1" s="2" t="s">
        <v>0</v>
      </c>
      <c r="I1" s="9" t="s">
        <v>31</v>
      </c>
      <c r="J1" s="10" t="s">
        <v>4</v>
      </c>
    </row>
    <row r="2" spans="1:10" x14ac:dyDescent="0.35">
      <c r="A2" t="str">
        <f t="shared" ref="A2:A19" si="0">IF(C2="","",IF(B2="",C2&amp;" gram",B2))</f>
        <v>600 gram</v>
      </c>
      <c r="C2" s="3">
        <v>600</v>
      </c>
      <c r="D2" s="3">
        <f>IF(J2="","",VLOOKUP(J2,ingredients!A:E,2,FALSE)*(C2/100))</f>
        <v>720</v>
      </c>
      <c r="E2" s="3">
        <f>IF(J2="","",VLOOKUP(J2,ingredients!A:E,3,FALSE)*(C2/100))</f>
        <v>24</v>
      </c>
      <c r="F2" s="3">
        <f>IF(J2="","",VLOOKUP(J2,ingredients!A:E,4,FALSE)*(C2/100))</f>
        <v>0</v>
      </c>
      <c r="G2" s="3">
        <f>IF(J2="","",VLOOKUP(J2,ingredients!A:E,5,FALSE)*(C2/100))</f>
        <v>132</v>
      </c>
      <c r="I2" t="s">
        <v>50</v>
      </c>
      <c r="J2" t="s">
        <v>20</v>
      </c>
    </row>
    <row r="3" spans="1:10" x14ac:dyDescent="0.35">
      <c r="A3" t="str">
        <f t="shared" si="0"/>
        <v>10 gram</v>
      </c>
      <c r="C3" s="3">
        <v>10</v>
      </c>
      <c r="D3" s="3">
        <f>IF(J3="","",VLOOKUP(J3,ingredients!A:E,2,FALSE)*(C3/100))</f>
        <v>15</v>
      </c>
      <c r="E3" s="3">
        <f>IF(J3="","",VLOOKUP(J3,ingredients!A:E,3,FALSE)*(C3/100))</f>
        <v>0.05</v>
      </c>
      <c r="F3" s="3">
        <f>IF(J3="","",VLOOKUP(J3,ingredients!A:E,4,FALSE)*(C3/100))</f>
        <v>3.0960000000000001</v>
      </c>
      <c r="G3" s="3">
        <f>IF(J3="","",VLOOKUP(J3,ingredients!A:E,5,FALSE)*(C3/100))</f>
        <v>0.63900000000000001</v>
      </c>
      <c r="I3" t="s">
        <v>50</v>
      </c>
      <c r="J3" t="s">
        <v>23</v>
      </c>
    </row>
    <row r="4" spans="1:10" x14ac:dyDescent="0.35">
      <c r="A4" t="str">
        <f t="shared" si="0"/>
        <v>5 gram</v>
      </c>
      <c r="C4" s="3">
        <v>5</v>
      </c>
      <c r="D4" s="3">
        <f>IF(J4="","",VLOOKUP(J4,ingredients!A:E,2,FALSE)*(C4/100))</f>
        <v>0</v>
      </c>
      <c r="E4" s="3">
        <f>IF(J4="","",VLOOKUP(J4,ingredients!A:E,3,FALSE)*(C4/100))</f>
        <v>0</v>
      </c>
      <c r="F4" s="3">
        <f>IF(J4="","",VLOOKUP(J4,ingredients!A:E,4,FALSE)*(C4/100))</f>
        <v>0</v>
      </c>
      <c r="G4" s="3">
        <f>IF(J4="","",VLOOKUP(J4,ingredients!A:E,5,FALSE)*(C4/100))</f>
        <v>0</v>
      </c>
      <c r="I4" t="s">
        <v>50</v>
      </c>
      <c r="J4" t="s">
        <v>27</v>
      </c>
    </row>
    <row r="5" spans="1:10" x14ac:dyDescent="0.35">
      <c r="A5" t="str">
        <f t="shared" si="0"/>
        <v>10 gram</v>
      </c>
      <c r="C5" s="3">
        <v>10</v>
      </c>
      <c r="D5" s="3">
        <f>IF(J5="","",VLOOKUP(J5,ingredients!A:E,2,FALSE)*(C5/100))</f>
        <v>0</v>
      </c>
      <c r="E5" s="3">
        <f>IF(J5="","",VLOOKUP(J5,ingredients!A:E,3,FALSE)*(C5/100))</f>
        <v>0</v>
      </c>
      <c r="F5" s="3">
        <f>IF(J5="","",VLOOKUP(J5,ingredients!A:E,4,FALSE)*(C5/100))</f>
        <v>0</v>
      </c>
      <c r="G5" s="3">
        <f>IF(J5="","",VLOOKUP(J5,ingredients!A:E,5,FALSE)*(C5/100))</f>
        <v>0</v>
      </c>
      <c r="I5" t="s">
        <v>50</v>
      </c>
      <c r="J5" t="s">
        <v>22</v>
      </c>
    </row>
    <row r="6" spans="1:10" x14ac:dyDescent="0.35">
      <c r="A6" t="str">
        <f t="shared" si="0"/>
        <v>Pinch</v>
      </c>
      <c r="B6" t="s">
        <v>28</v>
      </c>
      <c r="C6" s="3">
        <v>3</v>
      </c>
      <c r="D6" s="3">
        <f>IF(J6="","",VLOOKUP(J6,ingredients!A:E,2,FALSE)*(C6/100))</f>
        <v>0</v>
      </c>
      <c r="E6" s="3">
        <f>IF(J6="","",VLOOKUP(J6,ingredients!A:E,3,FALSE)*(C6/100))</f>
        <v>0</v>
      </c>
      <c r="F6" s="3">
        <f>IF(J6="","",VLOOKUP(J6,ingredients!A:E,4,FALSE)*(C6/100))</f>
        <v>0</v>
      </c>
      <c r="G6" s="3">
        <f>IF(J6="","",VLOOKUP(J6,ingredients!A:E,5,FALSE)*(C6/100))</f>
        <v>0</v>
      </c>
      <c r="I6" t="s">
        <v>50</v>
      </c>
      <c r="J6" t="s">
        <v>21</v>
      </c>
    </row>
    <row r="7" spans="1:10" x14ac:dyDescent="0.35">
      <c r="A7" t="str">
        <f t="shared" si="0"/>
        <v>Pinch</v>
      </c>
      <c r="B7" t="s">
        <v>28</v>
      </c>
      <c r="C7" s="3">
        <v>1</v>
      </c>
      <c r="D7" s="3">
        <f>IF(J7="","",VLOOKUP(J7,ingredients!A:E,2,FALSE)*(C7/100))</f>
        <v>0</v>
      </c>
      <c r="E7" s="3">
        <f>IF(J7="","",VLOOKUP(J7,ingredients!A:E,3,FALSE)*(C7/100))</f>
        <v>0</v>
      </c>
      <c r="F7" s="3">
        <f>IF(J7="","",VLOOKUP(J7,ingredients!A:E,4,FALSE)*(C7/100))</f>
        <v>0</v>
      </c>
      <c r="G7" s="3">
        <f>IF(J7="","",VLOOKUP(J7,ingredients!A:E,5,FALSE)*(C7/100))</f>
        <v>0</v>
      </c>
      <c r="I7" t="s">
        <v>50</v>
      </c>
      <c r="J7" t="s">
        <v>55</v>
      </c>
    </row>
    <row r="8" spans="1:10" x14ac:dyDescent="0.35">
      <c r="A8" t="str">
        <f t="shared" si="0"/>
        <v>Pinch</v>
      </c>
      <c r="B8" t="s">
        <v>28</v>
      </c>
      <c r="C8" s="3">
        <v>2</v>
      </c>
      <c r="D8" s="3">
        <f>IF(J8="","",VLOOKUP(J8,ingredients!A:E,2,FALSE)*(C8/100))</f>
        <v>0</v>
      </c>
      <c r="E8" s="3">
        <f>IF(J8="","",VLOOKUP(J8,ingredients!A:E,3,FALSE)*(C8/100))</f>
        <v>0</v>
      </c>
      <c r="F8" s="3">
        <f>IF(J8="","",VLOOKUP(J8,ingredients!A:E,4,FALSE)*(C8/100))</f>
        <v>0</v>
      </c>
      <c r="G8" s="3">
        <f>IF(J8="","",VLOOKUP(J8,ingredients!A:E,5,FALSE)*(C8/100))</f>
        <v>0</v>
      </c>
      <c r="I8" t="s">
        <v>50</v>
      </c>
      <c r="J8" t="s">
        <v>7</v>
      </c>
    </row>
    <row r="9" spans="1:10" x14ac:dyDescent="0.35">
      <c r="A9" t="str">
        <f t="shared" si="0"/>
        <v>Pinch</v>
      </c>
      <c r="B9" t="s">
        <v>28</v>
      </c>
      <c r="C9" s="3">
        <v>2</v>
      </c>
      <c r="D9" s="3">
        <f>IF(J9="","",VLOOKUP(J9,ingredients!A:E,2,FALSE)*(C9/100))</f>
        <v>0</v>
      </c>
      <c r="E9" s="3">
        <f>IF(J9="","",VLOOKUP(J9,ingredients!A:E,3,FALSE)*(C9/100))</f>
        <v>0</v>
      </c>
      <c r="F9" s="3">
        <f>IF(J9="","",VLOOKUP(J9,ingredients!A:E,4,FALSE)*(C9/100))</f>
        <v>0</v>
      </c>
      <c r="G9" s="3">
        <f>IF(J9="","",VLOOKUP(J9,ingredients!A:E,5,FALSE)*(C9/100))</f>
        <v>0</v>
      </c>
      <c r="I9" t="s">
        <v>50</v>
      </c>
      <c r="J9" t="s">
        <v>8</v>
      </c>
    </row>
    <row r="10" spans="1:10" s="7" customFormat="1" x14ac:dyDescent="0.35">
      <c r="A10" t="str">
        <f t="shared" si="0"/>
        <v>Half lemon</v>
      </c>
      <c r="B10" s="7" t="s">
        <v>58</v>
      </c>
      <c r="C10" s="8">
        <v>15</v>
      </c>
      <c r="D10" s="8">
        <f>IF(J10="","",VLOOKUP(J10,ingredients!A:E,2,FALSE)*(C10/100))</f>
        <v>0</v>
      </c>
      <c r="E10" s="8">
        <f>IF(J10="","",VLOOKUP(J10,ingredients!A:E,3,FALSE)*(C10/100))</f>
        <v>0</v>
      </c>
      <c r="F10" s="8">
        <f>IF(J10="","",VLOOKUP(J10,ingredients!A:E,4,FALSE)*(C10/100))</f>
        <v>0</v>
      </c>
      <c r="G10" s="8">
        <f>IF(J10="","",VLOOKUP(J10,ingredients!A:E,5,FALSE)*(C10/100))</f>
        <v>0</v>
      </c>
      <c r="I10" s="7" t="s">
        <v>50</v>
      </c>
      <c r="J10" s="7" t="s">
        <v>51</v>
      </c>
    </row>
    <row r="11" spans="1:10" x14ac:dyDescent="0.35">
      <c r="A11" t="str">
        <f t="shared" si="0"/>
        <v>183 gram</v>
      </c>
      <c r="C11" s="3">
        <v>183</v>
      </c>
      <c r="D11" s="3">
        <f>IF(J11="","",VLOOKUP(J11,ingredients!A:E,2,FALSE)*(C11/100))</f>
        <v>549</v>
      </c>
      <c r="E11" s="3">
        <f>IF(J11="","",VLOOKUP(J11,ingredients!A:E,3,FALSE)*(C11/100))</f>
        <v>12.261000000000001</v>
      </c>
      <c r="F11" s="3">
        <f>IF(J11="","",VLOOKUP(J11,ingredients!A:E,4,FALSE)*(C11/100))</f>
        <v>89.67</v>
      </c>
      <c r="G11" s="3">
        <f>IF(J11="","",VLOOKUP(J11,ingredients!A:E,5,FALSE)*(C11/100))</f>
        <v>16.104000000000003</v>
      </c>
      <c r="I11" t="s">
        <v>50</v>
      </c>
      <c r="J11" t="s">
        <v>29</v>
      </c>
    </row>
    <row r="12" spans="1:10" x14ac:dyDescent="0.35">
      <c r="A12" t="str">
        <f t="shared" si="0"/>
        <v>Up to you</v>
      </c>
      <c r="B12" t="s">
        <v>30</v>
      </c>
      <c r="C12" s="3">
        <v>1</v>
      </c>
      <c r="D12" s="3">
        <f>IF(J12="","",VLOOKUP(J12,ingredients!A:E,2,FALSE)*(C12/100))</f>
        <v>0.15</v>
      </c>
      <c r="E12" s="3">
        <f>IF(J12="","",VLOOKUP(J12,ingredients!A:E,3,FALSE)*(C12/100))</f>
        <v>0</v>
      </c>
      <c r="F12" s="3">
        <f>IF(J12="","",VLOOKUP(J12,ingredients!A:E,4,FALSE)*(C12/100))</f>
        <v>0</v>
      </c>
      <c r="G12" s="3">
        <f>IF(J12="","",VLOOKUP(J12,ingredients!A:E,5,FALSE)*(C12/100))</f>
        <v>0</v>
      </c>
      <c r="I12" t="s">
        <v>50</v>
      </c>
      <c r="J12" t="s">
        <v>9</v>
      </c>
    </row>
    <row r="13" spans="1:10" x14ac:dyDescent="0.35">
      <c r="A13" t="str">
        <f t="shared" si="0"/>
        <v>30 gram</v>
      </c>
      <c r="C13" s="3">
        <v>30</v>
      </c>
      <c r="D13" s="3">
        <f>IF(J13="","",VLOOKUP(J13,ingredients!A:E,2,FALSE)*(C13/100))</f>
        <v>12</v>
      </c>
      <c r="E13" s="3">
        <f>IF(J13="","",VLOOKUP(J13,ingredients!A:E,3,FALSE)*(C13/100))</f>
        <v>0</v>
      </c>
      <c r="F13" s="3">
        <f>IF(J13="","",VLOOKUP(J13,ingredients!A:E,4,FALSE)*(C13/100))</f>
        <v>2.79</v>
      </c>
      <c r="G13" s="3">
        <f>IF(J13="","",VLOOKUP(J13,ingredients!A:E,5,FALSE)*(C13/100))</f>
        <v>0.33</v>
      </c>
      <c r="I13" t="s">
        <v>50</v>
      </c>
      <c r="J13" t="s">
        <v>14</v>
      </c>
    </row>
    <row r="14" spans="1:10" s="7" customFormat="1" x14ac:dyDescent="0.35">
      <c r="A14" t="str">
        <f t="shared" si="0"/>
        <v>210 gram</v>
      </c>
      <c r="C14" s="8">
        <v>210</v>
      </c>
      <c r="D14" s="8">
        <f>IF(J14="","",VLOOKUP(J14,ingredients!A:E,2,FALSE)*(C14/100))</f>
        <v>37.800000000000004</v>
      </c>
      <c r="E14" s="8">
        <f>IF(J14="","",VLOOKUP(J14,ingredients!A:E,3,FALSE)*(C14/100))</f>
        <v>0</v>
      </c>
      <c r="F14" s="8">
        <f>IF(J14="","",VLOOKUP(J14,ingredients!A:E,4,FALSE)*(C14/100))</f>
        <v>0</v>
      </c>
      <c r="G14" s="8">
        <f>IF(J14="","",VLOOKUP(J14,ingredients!A:E,5,FALSE)*(C14/100))</f>
        <v>0</v>
      </c>
      <c r="I14" s="7" t="s">
        <v>50</v>
      </c>
      <c r="J14" s="7" t="s">
        <v>47</v>
      </c>
    </row>
    <row r="15" spans="1:10" x14ac:dyDescent="0.35">
      <c r="A15" t="str">
        <f t="shared" si="0"/>
        <v>150 gram</v>
      </c>
      <c r="C15" s="3">
        <v>150</v>
      </c>
      <c r="D15" s="3">
        <f>IF(J15="","",VLOOKUP(J15,ingredients!A:E,2,FALSE)*(C15/100))</f>
        <v>135</v>
      </c>
      <c r="E15" s="3">
        <f>IF(J15="","",VLOOKUP(J15,ingredients!A:E,3,FALSE)*(C15/100))</f>
        <v>7.6499999999999995</v>
      </c>
      <c r="F15" s="3">
        <f>IF(J15="","",VLOOKUP(J15,ingredients!A:E,4,FALSE)*(C15/100))</f>
        <v>9</v>
      </c>
      <c r="G15" s="3">
        <f>IF(J15="","",VLOOKUP(J15,ingredients!A:E,5,FALSE)*(C15/100))</f>
        <v>7.9499999999999993</v>
      </c>
      <c r="I15" t="s">
        <v>50</v>
      </c>
      <c r="J15" t="s">
        <v>24</v>
      </c>
    </row>
    <row r="16" spans="1:10" x14ac:dyDescent="0.35">
      <c r="A16" t="str">
        <f t="shared" si="0"/>
        <v>100 gram</v>
      </c>
      <c r="C16" s="3">
        <v>100</v>
      </c>
      <c r="D16" s="3">
        <f>IF(J16="","",VLOOKUP(J16,ingredients!A:E,2,FALSE)*(C16/100))</f>
        <v>338</v>
      </c>
      <c r="E16" s="3">
        <f>IF(J16="","",VLOOKUP(J16,ingredients!A:E,3,FALSE)*(C16/100))</f>
        <v>33</v>
      </c>
      <c r="F16" s="3">
        <f>IF(J16="","",VLOOKUP(J16,ingredients!A:E,4,FALSE)*(C16/100))</f>
        <v>8</v>
      </c>
      <c r="G16" s="3">
        <f>IF(J16="","",VLOOKUP(J16,ingredients!A:E,5,FALSE)*(C16/100))</f>
        <v>1</v>
      </c>
      <c r="I16" t="s">
        <v>50</v>
      </c>
      <c r="J16" t="s">
        <v>26</v>
      </c>
    </row>
    <row r="17" spans="1:10" x14ac:dyDescent="0.35">
      <c r="A17" t="str">
        <f t="shared" si="0"/>
        <v>10 gram</v>
      </c>
      <c r="C17" s="3">
        <v>10</v>
      </c>
      <c r="D17" s="3">
        <f>IF(J17="","",VLOOKUP(J17,ingredients!A:E,2,FALSE)*(C17/100))</f>
        <v>15</v>
      </c>
      <c r="E17" s="3">
        <f>IF(J17="","",VLOOKUP(J17,ingredients!A:E,3,FALSE)*(C17/100))</f>
        <v>0.05</v>
      </c>
      <c r="F17" s="3">
        <f>IF(J17="","",VLOOKUP(J17,ingredients!A:E,4,FALSE)*(C17/100))</f>
        <v>3.0960000000000001</v>
      </c>
      <c r="G17" s="3">
        <f>IF(J17="","",VLOOKUP(J17,ingredients!A:E,5,FALSE)*(C17/100))</f>
        <v>0.63900000000000001</v>
      </c>
      <c r="I17" t="s">
        <v>50</v>
      </c>
      <c r="J17" t="s">
        <v>23</v>
      </c>
    </row>
    <row r="18" spans="1:10" x14ac:dyDescent="0.35">
      <c r="A18" t="str">
        <f t="shared" si="0"/>
        <v>5 gram</v>
      </c>
      <c r="C18" s="3">
        <v>5</v>
      </c>
      <c r="D18" s="3">
        <f>IF(J18="","",VLOOKUP(J18,ingredients!A:E,2,FALSE)*(C18/100))</f>
        <v>13.55</v>
      </c>
      <c r="E18" s="3">
        <f>IF(J18="","",VLOOKUP(J18,ingredients!A:E,3,FALSE)*(C18/100))</f>
        <v>0.35000000000000003</v>
      </c>
      <c r="F18" s="3">
        <f>IF(J18="","",VLOOKUP(J18,ingredients!A:E,4,FALSE)*(C18/100))</f>
        <v>3.0500000000000003</v>
      </c>
      <c r="G18" s="3">
        <f>IF(J18="","",VLOOKUP(J18,ingredients!A:E,5,FALSE)*(C18/100))</f>
        <v>0.65</v>
      </c>
      <c r="I18" t="s">
        <v>50</v>
      </c>
      <c r="J18" t="s">
        <v>25</v>
      </c>
    </row>
    <row r="19" spans="1:10" x14ac:dyDescent="0.35">
      <c r="A19" t="str">
        <f t="shared" si="0"/>
        <v>10 gram</v>
      </c>
      <c r="C19" s="3">
        <v>10</v>
      </c>
      <c r="D19" s="3">
        <f>IF(J19="","",VLOOKUP(J19,ingredients!A:E,2,FALSE)*(C19/100))</f>
        <v>88.4</v>
      </c>
      <c r="E19" s="3">
        <f>IF(J19="","",VLOOKUP(J19,ingredients!A:E,3,FALSE)*(C19/100))</f>
        <v>9.9600000000000009</v>
      </c>
      <c r="F19" s="3">
        <f>IF(J19="","",VLOOKUP(J19,ingredients!A:E,4,FALSE)*(C19/100))</f>
        <v>0</v>
      </c>
      <c r="G19" s="3">
        <f>IF(J19="","",VLOOKUP(J19,ingredients!A:E,5,FALSE)*(C19/100))</f>
        <v>0</v>
      </c>
      <c r="I19" t="s">
        <v>50</v>
      </c>
      <c r="J19" t="s">
        <v>48</v>
      </c>
    </row>
  </sheetData>
  <autoFilter ref="B1:J19" xr:uid="{A27F01A3-8276-439B-B5C8-43B56219379C}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9DC8ED1-0B83-46CE-BA45-238A53D3EAB1}">
          <x14:formula1>
            <xm:f>ingredients!$A:$A</xm:f>
          </x14:formula1>
          <xm:sqref>J2:J19</xm:sqref>
        </x14:dataValidation>
        <x14:dataValidation type="list" allowBlank="1" showInputMessage="1" showErrorMessage="1" xr:uid="{F82D41A5-202B-4984-869D-1E8ECB377EAC}">
          <x14:formula1>
            <xm:f>recipies!$A:$A</xm:f>
          </x14:formula1>
          <xm:sqref>H2:H18</xm:sqref>
        </x14:dataValidation>
        <x14:dataValidation type="list" allowBlank="1" showInputMessage="1" showErrorMessage="1" xr:uid="{FAEED9E0-AE3A-4880-9D25-5542F486AFCA}">
          <x14:formula1>
            <xm:f>recipies!$B:$B</xm:f>
          </x14:formula1>
          <xm:sqref>I2:I19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2EC86-4F05-4B2E-9F08-84167876687F}">
  <sheetPr>
    <tabColor rgb="FFFF0000"/>
  </sheetPr>
  <dimension ref="A1:G18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RowHeight="14.5" x14ac:dyDescent="0.35"/>
  <cols>
    <col min="1" max="1" width="17.36328125" customWidth="1"/>
    <col min="2" max="2" width="8.81640625" customWidth="1"/>
    <col min="3" max="3" width="7.90625" customWidth="1"/>
    <col min="4" max="4" width="10.08984375" customWidth="1"/>
    <col min="5" max="5" width="12.1796875" customWidth="1"/>
    <col min="6" max="6" width="23.36328125" customWidth="1"/>
    <col min="7" max="7" width="30.7265625" customWidth="1"/>
    <col min="9" max="9" width="23.36328125" customWidth="1"/>
  </cols>
  <sheetData>
    <row r="1" spans="1:7" s="1" customFormat="1" ht="15" thickBot="1" x14ac:dyDescent="0.4">
      <c r="A1" s="4" t="s">
        <v>3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6</v>
      </c>
      <c r="G1" s="1" t="s">
        <v>59</v>
      </c>
    </row>
    <row r="2" spans="1:7" x14ac:dyDescent="0.35">
      <c r="A2" t="s">
        <v>21</v>
      </c>
      <c r="F2" t="s">
        <v>38</v>
      </c>
      <c r="G2" t="s">
        <v>63</v>
      </c>
    </row>
    <row r="3" spans="1:7" x14ac:dyDescent="0.35">
      <c r="A3" t="s">
        <v>23</v>
      </c>
      <c r="B3">
        <v>150</v>
      </c>
      <c r="C3">
        <v>0.5</v>
      </c>
      <c r="D3">
        <v>30.96</v>
      </c>
      <c r="E3">
        <v>6.39</v>
      </c>
      <c r="F3" t="s">
        <v>32</v>
      </c>
      <c r="G3" t="s">
        <v>63</v>
      </c>
    </row>
    <row r="4" spans="1:7" x14ac:dyDescent="0.35">
      <c r="A4" t="s">
        <v>9</v>
      </c>
      <c r="B4">
        <v>15</v>
      </c>
      <c r="C4">
        <v>0</v>
      </c>
      <c r="F4" t="s">
        <v>34</v>
      </c>
      <c r="G4" t="s">
        <v>63</v>
      </c>
    </row>
    <row r="5" spans="1:7" x14ac:dyDescent="0.35">
      <c r="A5" t="s">
        <v>26</v>
      </c>
      <c r="B5">
        <v>338</v>
      </c>
      <c r="C5">
        <v>33</v>
      </c>
      <c r="D5">
        <v>8</v>
      </c>
      <c r="E5">
        <v>1</v>
      </c>
      <c r="F5" t="s">
        <v>35</v>
      </c>
      <c r="G5" t="s">
        <v>63</v>
      </c>
    </row>
    <row r="6" spans="1:7" x14ac:dyDescent="0.35">
      <c r="A6" t="s">
        <v>48</v>
      </c>
      <c r="B6">
        <v>884</v>
      </c>
      <c r="C6">
        <v>99.6</v>
      </c>
      <c r="D6">
        <v>0</v>
      </c>
      <c r="E6">
        <v>0</v>
      </c>
      <c r="F6" t="s">
        <v>36</v>
      </c>
      <c r="G6" t="s">
        <v>63</v>
      </c>
    </row>
    <row r="7" spans="1:7" x14ac:dyDescent="0.35">
      <c r="A7" t="s">
        <v>14</v>
      </c>
      <c r="B7">
        <v>40</v>
      </c>
      <c r="C7">
        <v>0</v>
      </c>
      <c r="D7">
        <v>9.3000000000000007</v>
      </c>
      <c r="E7">
        <v>1.1000000000000001</v>
      </c>
      <c r="F7" t="s">
        <v>37</v>
      </c>
      <c r="G7" t="s">
        <v>63</v>
      </c>
    </row>
    <row r="8" spans="1:7" x14ac:dyDescent="0.35">
      <c r="A8" t="s">
        <v>7</v>
      </c>
      <c r="B8">
        <v>0</v>
      </c>
      <c r="C8">
        <v>0</v>
      </c>
      <c r="D8">
        <v>0</v>
      </c>
      <c r="E8">
        <v>0</v>
      </c>
      <c r="F8" t="s">
        <v>38</v>
      </c>
      <c r="G8" t="s">
        <v>63</v>
      </c>
    </row>
    <row r="9" spans="1:7" x14ac:dyDescent="0.35">
      <c r="A9" t="s">
        <v>8</v>
      </c>
      <c r="B9">
        <v>0</v>
      </c>
      <c r="C9">
        <v>0</v>
      </c>
      <c r="D9">
        <v>0</v>
      </c>
      <c r="E9">
        <v>0</v>
      </c>
      <c r="F9" t="s">
        <v>38</v>
      </c>
      <c r="G9" t="s">
        <v>63</v>
      </c>
    </row>
    <row r="10" spans="1:7" x14ac:dyDescent="0.35">
      <c r="A10" t="s">
        <v>25</v>
      </c>
      <c r="B10">
        <v>271</v>
      </c>
      <c r="C10">
        <v>7</v>
      </c>
      <c r="D10">
        <v>61</v>
      </c>
      <c r="E10">
        <v>13</v>
      </c>
      <c r="F10" t="s">
        <v>38</v>
      </c>
      <c r="G10" t="s">
        <v>63</v>
      </c>
    </row>
    <row r="11" spans="1:7" x14ac:dyDescent="0.35">
      <c r="A11" t="s">
        <v>27</v>
      </c>
      <c r="F11" t="s">
        <v>38</v>
      </c>
      <c r="G11" t="s">
        <v>63</v>
      </c>
    </row>
    <row r="12" spans="1:7" x14ac:dyDescent="0.35">
      <c r="A12" t="s">
        <v>47</v>
      </c>
      <c r="B12">
        <v>18</v>
      </c>
      <c r="C12">
        <v>0</v>
      </c>
      <c r="F12" t="s">
        <v>39</v>
      </c>
      <c r="G12" t="s">
        <v>63</v>
      </c>
    </row>
    <row r="13" spans="1:7" x14ac:dyDescent="0.35">
      <c r="A13" t="s">
        <v>24</v>
      </c>
      <c r="B13">
        <v>90</v>
      </c>
      <c r="C13">
        <v>5.0999999999999996</v>
      </c>
      <c r="D13">
        <v>6</v>
      </c>
      <c r="E13">
        <v>5.3</v>
      </c>
      <c r="F13" t="s">
        <v>40</v>
      </c>
      <c r="G13" t="s">
        <v>63</v>
      </c>
    </row>
    <row r="14" spans="1:7" x14ac:dyDescent="0.35">
      <c r="A14" t="s">
        <v>20</v>
      </c>
      <c r="B14">
        <v>120</v>
      </c>
      <c r="C14">
        <v>4</v>
      </c>
      <c r="D14">
        <v>0</v>
      </c>
      <c r="E14">
        <v>22</v>
      </c>
      <c r="F14" t="s">
        <v>46</v>
      </c>
      <c r="G14" t="s">
        <v>63</v>
      </c>
    </row>
    <row r="15" spans="1:7" x14ac:dyDescent="0.35">
      <c r="A15" t="s">
        <v>55</v>
      </c>
      <c r="F15" t="s">
        <v>38</v>
      </c>
      <c r="G15" t="s">
        <v>63</v>
      </c>
    </row>
    <row r="16" spans="1:7" x14ac:dyDescent="0.35">
      <c r="A16" t="s">
        <v>22</v>
      </c>
      <c r="F16" t="s">
        <v>38</v>
      </c>
      <c r="G16" t="s">
        <v>63</v>
      </c>
    </row>
    <row r="17" spans="1:7" x14ac:dyDescent="0.35">
      <c r="A17" t="s">
        <v>29</v>
      </c>
      <c r="B17">
        <v>300</v>
      </c>
      <c r="C17">
        <v>6.7</v>
      </c>
      <c r="D17">
        <v>49</v>
      </c>
      <c r="E17">
        <v>8.8000000000000007</v>
      </c>
      <c r="F17" t="s">
        <v>41</v>
      </c>
      <c r="G17" t="s">
        <v>63</v>
      </c>
    </row>
    <row r="18" spans="1:7" x14ac:dyDescent="0.35">
      <c r="A18" t="s">
        <v>51</v>
      </c>
      <c r="F18" t="s">
        <v>33</v>
      </c>
      <c r="G18" t="s">
        <v>63</v>
      </c>
    </row>
  </sheetData>
  <autoFilter ref="A1:G18" xr:uid="{8862EC86-4F05-4B2E-9F08-84167876687F}"/>
  <conditionalFormatting sqref="A1:A1048576">
    <cfRule type="duplicateValues" dxfId="16" priority="1"/>
  </conditionalFormatting>
  <conditionalFormatting sqref="A20:A1048576 A1:A12 A14:A18">
    <cfRule type="duplicateValues" dxfId="15" priority="82"/>
  </conditionalFormatting>
  <conditionalFormatting sqref="A20:A1048576 A1:A18">
    <cfRule type="duplicateValues" dxfId="14" priority="43"/>
    <cfRule type="duplicateValues" dxfId="13" priority="66"/>
    <cfRule type="duplicateValues" dxfId="12" priority="81"/>
  </conditionalFormatting>
  <conditionalFormatting sqref="F2:F1048576">
    <cfRule type="duplicateValues" dxfId="11" priority="2"/>
  </conditionalFormatting>
  <conditionalFormatting sqref="F9">
    <cfRule type="duplicateValues" dxfId="10" priority="79"/>
    <cfRule type="duplicateValues" dxfId="9" priority="80"/>
  </conditionalFormatting>
  <conditionalFormatting sqref="F15">
    <cfRule type="duplicateValues" dxfId="8" priority="50"/>
    <cfRule type="duplicateValues" dxfId="7" priority="51"/>
    <cfRule type="duplicateValues" dxfId="6" priority="52"/>
  </conditionalFormatting>
  <conditionalFormatting sqref="F16">
    <cfRule type="duplicateValues" dxfId="5" priority="53"/>
    <cfRule type="duplicateValues" dxfId="4" priority="122"/>
    <cfRule type="duplicateValues" dxfId="3" priority="123"/>
  </conditionalFormatting>
  <conditionalFormatting sqref="F17:F1048576 F2:F8 F10:F15">
    <cfRule type="duplicateValues" dxfId="2" priority="106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290E-D8F7-483F-BC5B-C45B3A7267D4}">
  <dimension ref="A1:B4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4.5" x14ac:dyDescent="0.35"/>
  <cols>
    <col min="2" max="2" width="16" customWidth="1"/>
  </cols>
  <sheetData>
    <row r="1" spans="1:2" x14ac:dyDescent="0.35">
      <c r="A1" s="1" t="s">
        <v>56</v>
      </c>
      <c r="B1" s="1" t="s">
        <v>57</v>
      </c>
    </row>
    <row r="2" spans="1:2" x14ac:dyDescent="0.35">
      <c r="A2">
        <v>37</v>
      </c>
      <c r="B2" t="s">
        <v>15</v>
      </c>
    </row>
    <row r="3" spans="1:2" x14ac:dyDescent="0.35">
      <c r="A3">
        <v>63</v>
      </c>
      <c r="B3" t="s">
        <v>52</v>
      </c>
    </row>
    <row r="4" spans="1:2" x14ac:dyDescent="0.35">
      <c r="A4">
        <v>58</v>
      </c>
      <c r="B4" t="s">
        <v>16</v>
      </c>
    </row>
  </sheetData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DA8D-7CBD-42C1-9587-9C5BDABA42F3}">
  <dimension ref="A1:C445"/>
  <sheetViews>
    <sheetView workbookViewId="0">
      <selection activeCell="A11" sqref="A11"/>
    </sheetView>
  </sheetViews>
  <sheetFormatPr defaultRowHeight="14.5" x14ac:dyDescent="0.35"/>
  <cols>
    <col min="1" max="1" width="27.7265625" customWidth="1"/>
    <col min="2" max="2" width="21.1796875" customWidth="1"/>
    <col min="3" max="3" width="16.81640625" customWidth="1"/>
  </cols>
  <sheetData>
    <row r="1" spans="1:3" s="1" customFormat="1" ht="15" thickBot="1" x14ac:dyDescent="0.4">
      <c r="A1" s="4" t="s">
        <v>31</v>
      </c>
      <c r="B1" s="5" t="s">
        <v>61</v>
      </c>
      <c r="C1" s="6" t="s">
        <v>62</v>
      </c>
    </row>
    <row r="2" spans="1:3" x14ac:dyDescent="0.35">
      <c r="A2" t="s">
        <v>50</v>
      </c>
      <c r="B2" t="s">
        <v>15</v>
      </c>
      <c r="C2">
        <f>IF(B2="","",_xlfn.XLOOKUP(B2,wp_categories!B:B,wp_categories!A:A))</f>
        <v>37</v>
      </c>
    </row>
    <row r="3" spans="1:3" x14ac:dyDescent="0.35">
      <c r="A3" t="s">
        <v>50</v>
      </c>
      <c r="B3" t="s">
        <v>52</v>
      </c>
      <c r="C3">
        <f>IF(B3="","",_xlfn.XLOOKUP(B3,wp_categories!B:B,wp_categories!A:A))</f>
        <v>63</v>
      </c>
    </row>
    <row r="4" spans="1:3" x14ac:dyDescent="0.35">
      <c r="A4" t="s">
        <v>50</v>
      </c>
      <c r="B4" t="s">
        <v>16</v>
      </c>
      <c r="C4">
        <f>IF(B4="","",_xlfn.XLOOKUP(B4,wp_categories!B:B,wp_categories!A:A))</f>
        <v>58</v>
      </c>
    </row>
    <row r="5" spans="1:3" x14ac:dyDescent="0.35">
      <c r="C5" t="str">
        <f>IF(B5="","",_xlfn.XLOOKUP(B5,wp_categories!B:B,wp_categories!A:A))</f>
        <v/>
      </c>
    </row>
    <row r="6" spans="1:3" x14ac:dyDescent="0.35">
      <c r="C6" t="str">
        <f>IF(B6="","",_xlfn.XLOOKUP(B6,wp_categories!B:B,wp_categories!A:A))</f>
        <v/>
      </c>
    </row>
    <row r="7" spans="1:3" x14ac:dyDescent="0.35">
      <c r="C7" t="str">
        <f>IF(B7="","",_xlfn.XLOOKUP(B7,wp_categories!B:B,wp_categories!A:A))</f>
        <v/>
      </c>
    </row>
    <row r="8" spans="1:3" x14ac:dyDescent="0.35">
      <c r="C8" t="str">
        <f>IF(B8="","",_xlfn.XLOOKUP(B8,wp_categories!B:B,wp_categories!A:A))</f>
        <v/>
      </c>
    </row>
    <row r="9" spans="1:3" x14ac:dyDescent="0.35">
      <c r="C9" t="str">
        <f>IF(B9="","",_xlfn.XLOOKUP(B9,wp_categories!B:B,wp_categories!A:A))</f>
        <v/>
      </c>
    </row>
    <row r="10" spans="1:3" x14ac:dyDescent="0.35">
      <c r="C10" t="str">
        <f>IF(B10="","",_xlfn.XLOOKUP(B10,wp_categories!B:B,wp_categories!A:A))</f>
        <v/>
      </c>
    </row>
    <row r="11" spans="1:3" x14ac:dyDescent="0.35">
      <c r="C11" t="str">
        <f>IF(B11="","",_xlfn.XLOOKUP(B11,wp_categories!B:B,wp_categories!A:A))</f>
        <v/>
      </c>
    </row>
    <row r="12" spans="1:3" x14ac:dyDescent="0.35">
      <c r="C12" t="str">
        <f>IF(B12="","",_xlfn.XLOOKUP(B12,wp_categories!B:B,wp_categories!A:A))</f>
        <v/>
      </c>
    </row>
    <row r="13" spans="1:3" x14ac:dyDescent="0.35">
      <c r="C13" t="str">
        <f>IF(B13="","",_xlfn.XLOOKUP(B13,wp_categories!B:B,wp_categories!A:A))</f>
        <v/>
      </c>
    </row>
    <row r="14" spans="1:3" x14ac:dyDescent="0.35">
      <c r="C14" t="str">
        <f>IF(B14="","",_xlfn.XLOOKUP(B14,wp_categories!B:B,wp_categories!A:A))</f>
        <v/>
      </c>
    </row>
    <row r="15" spans="1:3" x14ac:dyDescent="0.35">
      <c r="C15" t="str">
        <f>IF(B15="","",_xlfn.XLOOKUP(B15,wp_categories!B:B,wp_categories!A:A))</f>
        <v/>
      </c>
    </row>
    <row r="16" spans="1:3" x14ac:dyDescent="0.35">
      <c r="C16" t="str">
        <f>IF(B16="","",_xlfn.XLOOKUP(B16,wp_categories!B:B,wp_categories!A:A))</f>
        <v/>
      </c>
    </row>
    <row r="17" spans="3:3" x14ac:dyDescent="0.35">
      <c r="C17" t="str">
        <f>IF(B17="","",_xlfn.XLOOKUP(B17,wp_categories!B:B,wp_categories!A:A))</f>
        <v/>
      </c>
    </row>
    <row r="18" spans="3:3" x14ac:dyDescent="0.35">
      <c r="C18" t="str">
        <f>IF(B18="","",_xlfn.XLOOKUP(B18,wp_categories!B:B,wp_categories!A:A))</f>
        <v/>
      </c>
    </row>
    <row r="19" spans="3:3" x14ac:dyDescent="0.35">
      <c r="C19" t="str">
        <f>IF(B19="","",_xlfn.XLOOKUP(B19,wp_categories!B:B,wp_categories!A:A))</f>
        <v/>
      </c>
    </row>
    <row r="20" spans="3:3" x14ac:dyDescent="0.35">
      <c r="C20" t="str">
        <f>IF(B20="","",_xlfn.XLOOKUP(B20,wp_categories!B:B,wp_categories!A:A))</f>
        <v/>
      </c>
    </row>
    <row r="21" spans="3:3" x14ac:dyDescent="0.35">
      <c r="C21" t="str">
        <f>IF(B21="","",_xlfn.XLOOKUP(B21,wp_categories!B:B,wp_categories!A:A))</f>
        <v/>
      </c>
    </row>
    <row r="22" spans="3:3" x14ac:dyDescent="0.35">
      <c r="C22" t="str">
        <f>IF(B22="","",_xlfn.XLOOKUP(B22,wp_categories!B:B,wp_categories!A:A))</f>
        <v/>
      </c>
    </row>
    <row r="23" spans="3:3" x14ac:dyDescent="0.35">
      <c r="C23" t="str">
        <f>IF(B23="","",_xlfn.XLOOKUP(B23,wp_categories!B:B,wp_categories!A:A))</f>
        <v/>
      </c>
    </row>
    <row r="24" spans="3:3" x14ac:dyDescent="0.35">
      <c r="C24" t="str">
        <f>IF(B24="","",_xlfn.XLOOKUP(B24,wp_categories!B:B,wp_categories!A:A))</f>
        <v/>
      </c>
    </row>
    <row r="25" spans="3:3" x14ac:dyDescent="0.35">
      <c r="C25" t="str">
        <f>IF(B25="","",_xlfn.XLOOKUP(B25,wp_categories!B:B,wp_categories!A:A))</f>
        <v/>
      </c>
    </row>
    <row r="26" spans="3:3" x14ac:dyDescent="0.35">
      <c r="C26" t="str">
        <f>IF(B26="","",_xlfn.XLOOKUP(B26,wp_categories!B:B,wp_categories!A:A))</f>
        <v/>
      </c>
    </row>
    <row r="27" spans="3:3" x14ac:dyDescent="0.35">
      <c r="C27" t="str">
        <f>IF(B27="","",_xlfn.XLOOKUP(B27,wp_categories!B:B,wp_categories!A:A))</f>
        <v/>
      </c>
    </row>
    <row r="28" spans="3:3" x14ac:dyDescent="0.35">
      <c r="C28" t="str">
        <f>IF(B28="","",_xlfn.XLOOKUP(B28,wp_categories!B:B,wp_categories!A:A))</f>
        <v/>
      </c>
    </row>
    <row r="29" spans="3:3" x14ac:dyDescent="0.35">
      <c r="C29" t="str">
        <f>IF(B29="","",_xlfn.XLOOKUP(B29,wp_categories!B:B,wp_categories!A:A))</f>
        <v/>
      </c>
    </row>
    <row r="30" spans="3:3" x14ac:dyDescent="0.35">
      <c r="C30" t="str">
        <f>IF(B30="","",_xlfn.XLOOKUP(B30,wp_categories!B:B,wp_categories!A:A))</f>
        <v/>
      </c>
    </row>
    <row r="31" spans="3:3" x14ac:dyDescent="0.35">
      <c r="C31" t="str">
        <f>IF(B31="","",_xlfn.XLOOKUP(B31,wp_categories!B:B,wp_categories!A:A))</f>
        <v/>
      </c>
    </row>
    <row r="32" spans="3:3" x14ac:dyDescent="0.35">
      <c r="C32" t="str">
        <f>IF(B32="","",_xlfn.XLOOKUP(B32,wp_categories!B:B,wp_categories!A:A))</f>
        <v/>
      </c>
    </row>
    <row r="33" spans="3:3" x14ac:dyDescent="0.35">
      <c r="C33" t="str">
        <f>IF(B33="","",_xlfn.XLOOKUP(B33,wp_categories!B:B,wp_categories!A:A))</f>
        <v/>
      </c>
    </row>
    <row r="34" spans="3:3" x14ac:dyDescent="0.35">
      <c r="C34" t="str">
        <f>IF(B34="","",_xlfn.XLOOKUP(B34,wp_categories!B:B,wp_categories!A:A))</f>
        <v/>
      </c>
    </row>
    <row r="35" spans="3:3" x14ac:dyDescent="0.35">
      <c r="C35" t="str">
        <f>IF(B35="","",_xlfn.XLOOKUP(B35,wp_categories!B:B,wp_categories!A:A))</f>
        <v/>
      </c>
    </row>
    <row r="36" spans="3:3" x14ac:dyDescent="0.35">
      <c r="C36" t="str">
        <f>IF(B36="","",_xlfn.XLOOKUP(B36,wp_categories!B:B,wp_categories!A:A))</f>
        <v/>
      </c>
    </row>
    <row r="37" spans="3:3" x14ac:dyDescent="0.35">
      <c r="C37" t="str">
        <f>IF(B37="","",_xlfn.XLOOKUP(B37,wp_categories!B:B,wp_categories!A:A))</f>
        <v/>
      </c>
    </row>
    <row r="38" spans="3:3" x14ac:dyDescent="0.35">
      <c r="C38" t="str">
        <f>IF(B38="","",_xlfn.XLOOKUP(B38,wp_categories!B:B,wp_categories!A:A))</f>
        <v/>
      </c>
    </row>
    <row r="39" spans="3:3" x14ac:dyDescent="0.35">
      <c r="C39" t="str">
        <f>IF(B39="","",_xlfn.XLOOKUP(B39,wp_categories!B:B,wp_categories!A:A))</f>
        <v/>
      </c>
    </row>
    <row r="40" spans="3:3" x14ac:dyDescent="0.35">
      <c r="C40" t="str">
        <f>IF(B40="","",_xlfn.XLOOKUP(B40,wp_categories!B:B,wp_categories!A:A))</f>
        <v/>
      </c>
    </row>
    <row r="41" spans="3:3" x14ac:dyDescent="0.35">
      <c r="C41" t="str">
        <f>IF(B41="","",_xlfn.XLOOKUP(B41,wp_categories!B:B,wp_categories!A:A))</f>
        <v/>
      </c>
    </row>
    <row r="42" spans="3:3" x14ac:dyDescent="0.35">
      <c r="C42" t="str">
        <f>IF(B42="","",_xlfn.XLOOKUP(B42,wp_categories!B:B,wp_categories!A:A))</f>
        <v/>
      </c>
    </row>
    <row r="43" spans="3:3" x14ac:dyDescent="0.35">
      <c r="C43" t="str">
        <f>IF(B43="","",_xlfn.XLOOKUP(B43,wp_categories!B:B,wp_categories!A:A))</f>
        <v/>
      </c>
    </row>
    <row r="44" spans="3:3" x14ac:dyDescent="0.35">
      <c r="C44" t="str">
        <f>IF(B44="","",_xlfn.XLOOKUP(B44,wp_categories!B:B,wp_categories!A:A))</f>
        <v/>
      </c>
    </row>
    <row r="45" spans="3:3" x14ac:dyDescent="0.35">
      <c r="C45" t="str">
        <f>IF(B45="","",_xlfn.XLOOKUP(B45,wp_categories!B:B,wp_categories!A:A))</f>
        <v/>
      </c>
    </row>
    <row r="46" spans="3:3" x14ac:dyDescent="0.35">
      <c r="C46" t="str">
        <f>IF(B46="","",_xlfn.XLOOKUP(B46,wp_categories!B:B,wp_categories!A:A))</f>
        <v/>
      </c>
    </row>
    <row r="47" spans="3:3" x14ac:dyDescent="0.35">
      <c r="C47" t="str">
        <f>IF(B47="","",_xlfn.XLOOKUP(B47,wp_categories!B:B,wp_categories!A:A))</f>
        <v/>
      </c>
    </row>
    <row r="48" spans="3:3" x14ac:dyDescent="0.35">
      <c r="C48" t="str">
        <f>IF(B48="","",_xlfn.XLOOKUP(B48,wp_categories!B:B,wp_categories!A:A))</f>
        <v/>
      </c>
    </row>
    <row r="49" spans="3:3" x14ac:dyDescent="0.35">
      <c r="C49" t="str">
        <f>IF(B49="","",_xlfn.XLOOKUP(B49,wp_categories!B:B,wp_categories!A:A))</f>
        <v/>
      </c>
    </row>
    <row r="50" spans="3:3" x14ac:dyDescent="0.35">
      <c r="C50" t="str">
        <f>IF(B50="","",_xlfn.XLOOKUP(B50,wp_categories!B:B,wp_categories!A:A))</f>
        <v/>
      </c>
    </row>
    <row r="51" spans="3:3" x14ac:dyDescent="0.35">
      <c r="C51" t="str">
        <f>IF(B51="","",_xlfn.XLOOKUP(B51,wp_categories!B:B,wp_categories!A:A))</f>
        <v/>
      </c>
    </row>
    <row r="52" spans="3:3" x14ac:dyDescent="0.35">
      <c r="C52" t="str">
        <f>IF(B52="","",_xlfn.XLOOKUP(B52,wp_categories!B:B,wp_categories!A:A))</f>
        <v/>
      </c>
    </row>
    <row r="53" spans="3:3" x14ac:dyDescent="0.35">
      <c r="C53" t="str">
        <f>IF(B53="","",_xlfn.XLOOKUP(B53,wp_categories!B:B,wp_categories!A:A))</f>
        <v/>
      </c>
    </row>
    <row r="54" spans="3:3" x14ac:dyDescent="0.35">
      <c r="C54" t="str">
        <f>IF(B54="","",_xlfn.XLOOKUP(B54,wp_categories!B:B,wp_categories!A:A))</f>
        <v/>
      </c>
    </row>
    <row r="55" spans="3:3" x14ac:dyDescent="0.35">
      <c r="C55" t="str">
        <f>IF(B55="","",_xlfn.XLOOKUP(B55,wp_categories!B:B,wp_categories!A:A))</f>
        <v/>
      </c>
    </row>
    <row r="56" spans="3:3" x14ac:dyDescent="0.35">
      <c r="C56" t="str">
        <f>IF(B56="","",_xlfn.XLOOKUP(B56,wp_categories!B:B,wp_categories!A:A))</f>
        <v/>
      </c>
    </row>
    <row r="57" spans="3:3" x14ac:dyDescent="0.35">
      <c r="C57" t="str">
        <f>IF(B57="","",_xlfn.XLOOKUP(B57,wp_categories!B:B,wp_categories!A:A))</f>
        <v/>
      </c>
    </row>
    <row r="58" spans="3:3" x14ac:dyDescent="0.35">
      <c r="C58" t="str">
        <f>IF(B58="","",_xlfn.XLOOKUP(B58,wp_categories!B:B,wp_categories!A:A))</f>
        <v/>
      </c>
    </row>
    <row r="59" spans="3:3" x14ac:dyDescent="0.35">
      <c r="C59" t="str">
        <f>IF(B59="","",_xlfn.XLOOKUP(B59,wp_categories!B:B,wp_categories!A:A))</f>
        <v/>
      </c>
    </row>
    <row r="60" spans="3:3" x14ac:dyDescent="0.35">
      <c r="C60" t="str">
        <f>IF(B60="","",_xlfn.XLOOKUP(B60,wp_categories!B:B,wp_categories!A:A))</f>
        <v/>
      </c>
    </row>
    <row r="61" spans="3:3" x14ac:dyDescent="0.35">
      <c r="C61" t="str">
        <f>IF(B61="","",_xlfn.XLOOKUP(B61,wp_categories!B:B,wp_categories!A:A))</f>
        <v/>
      </c>
    </row>
    <row r="62" spans="3:3" x14ac:dyDescent="0.35">
      <c r="C62" t="str">
        <f>IF(B62="","",_xlfn.XLOOKUP(B62,wp_categories!B:B,wp_categories!A:A))</f>
        <v/>
      </c>
    </row>
    <row r="63" spans="3:3" x14ac:dyDescent="0.35">
      <c r="C63" t="str">
        <f>IF(B63="","",_xlfn.XLOOKUP(B63,wp_categories!B:B,wp_categories!A:A))</f>
        <v/>
      </c>
    </row>
    <row r="64" spans="3:3" x14ac:dyDescent="0.35">
      <c r="C64" t="str">
        <f>IF(B64="","",_xlfn.XLOOKUP(B64,wp_categories!B:B,wp_categories!A:A))</f>
        <v/>
      </c>
    </row>
    <row r="65" spans="3:3" x14ac:dyDescent="0.35">
      <c r="C65" t="str">
        <f>IF(B65="","",_xlfn.XLOOKUP(B65,wp_categories!B:B,wp_categories!A:A))</f>
        <v/>
      </c>
    </row>
    <row r="66" spans="3:3" x14ac:dyDescent="0.35">
      <c r="C66" t="str">
        <f>IF(B66="","",_xlfn.XLOOKUP(B66,wp_categories!B:B,wp_categories!A:A))</f>
        <v/>
      </c>
    </row>
    <row r="67" spans="3:3" x14ac:dyDescent="0.35">
      <c r="C67" t="str">
        <f>IF(B67="","",_xlfn.XLOOKUP(B67,wp_categories!B:B,wp_categories!A:A))</f>
        <v/>
      </c>
    </row>
    <row r="68" spans="3:3" x14ac:dyDescent="0.35">
      <c r="C68" t="str">
        <f>IF(B68="","",_xlfn.XLOOKUP(B68,wp_categories!B:B,wp_categories!A:A))</f>
        <v/>
      </c>
    </row>
    <row r="69" spans="3:3" x14ac:dyDescent="0.35">
      <c r="C69" t="str">
        <f>IF(B69="","",_xlfn.XLOOKUP(B69,wp_categories!B:B,wp_categories!A:A))</f>
        <v/>
      </c>
    </row>
    <row r="70" spans="3:3" x14ac:dyDescent="0.35">
      <c r="C70" t="str">
        <f>IF(B70="","",_xlfn.XLOOKUP(B70,wp_categories!B:B,wp_categories!A:A))</f>
        <v/>
      </c>
    </row>
    <row r="71" spans="3:3" x14ac:dyDescent="0.35">
      <c r="C71" t="str">
        <f>IF(B71="","",_xlfn.XLOOKUP(B71,wp_categories!B:B,wp_categories!A:A))</f>
        <v/>
      </c>
    </row>
    <row r="72" spans="3:3" x14ac:dyDescent="0.35">
      <c r="C72" t="str">
        <f>IF(B72="","",_xlfn.XLOOKUP(B72,wp_categories!B:B,wp_categories!A:A))</f>
        <v/>
      </c>
    </row>
    <row r="73" spans="3:3" x14ac:dyDescent="0.35">
      <c r="C73" t="str">
        <f>IF(B73="","",_xlfn.XLOOKUP(B73,wp_categories!B:B,wp_categories!A:A))</f>
        <v/>
      </c>
    </row>
    <row r="74" spans="3:3" x14ac:dyDescent="0.35">
      <c r="C74" t="str">
        <f>IF(B74="","",_xlfn.XLOOKUP(B74,wp_categories!B:B,wp_categories!A:A))</f>
        <v/>
      </c>
    </row>
    <row r="75" spans="3:3" x14ac:dyDescent="0.35">
      <c r="C75" t="str">
        <f>IF(B75="","",_xlfn.XLOOKUP(B75,wp_categories!B:B,wp_categories!A:A))</f>
        <v/>
      </c>
    </row>
    <row r="76" spans="3:3" x14ac:dyDescent="0.35">
      <c r="C76" t="str">
        <f>IF(B76="","",_xlfn.XLOOKUP(B76,wp_categories!B:B,wp_categories!A:A))</f>
        <v/>
      </c>
    </row>
    <row r="77" spans="3:3" x14ac:dyDescent="0.35">
      <c r="C77" t="str">
        <f>IF(B77="","",_xlfn.XLOOKUP(B77,wp_categories!B:B,wp_categories!A:A))</f>
        <v/>
      </c>
    </row>
    <row r="78" spans="3:3" x14ac:dyDescent="0.35">
      <c r="C78" t="str">
        <f>IF(B78="","",_xlfn.XLOOKUP(B78,wp_categories!B:B,wp_categories!A:A))</f>
        <v/>
      </c>
    </row>
    <row r="79" spans="3:3" x14ac:dyDescent="0.35">
      <c r="C79" t="str">
        <f>IF(B79="","",_xlfn.XLOOKUP(B79,wp_categories!B:B,wp_categories!A:A))</f>
        <v/>
      </c>
    </row>
    <row r="80" spans="3:3" x14ac:dyDescent="0.35">
      <c r="C80" t="str">
        <f>IF(B80="","",_xlfn.XLOOKUP(B80,wp_categories!B:B,wp_categories!A:A))</f>
        <v/>
      </c>
    </row>
    <row r="81" spans="3:3" x14ac:dyDescent="0.35">
      <c r="C81" t="str">
        <f>IF(B81="","",_xlfn.XLOOKUP(B81,wp_categories!B:B,wp_categories!A:A))</f>
        <v/>
      </c>
    </row>
    <row r="82" spans="3:3" x14ac:dyDescent="0.35">
      <c r="C82" t="str">
        <f>IF(B82="","",_xlfn.XLOOKUP(B82,wp_categories!B:B,wp_categories!A:A))</f>
        <v/>
      </c>
    </row>
    <row r="83" spans="3:3" x14ac:dyDescent="0.35">
      <c r="C83" t="str">
        <f>IF(B83="","",_xlfn.XLOOKUP(B83,wp_categories!B:B,wp_categories!A:A))</f>
        <v/>
      </c>
    </row>
    <row r="84" spans="3:3" x14ac:dyDescent="0.35">
      <c r="C84" t="str">
        <f>IF(B84="","",_xlfn.XLOOKUP(B84,wp_categories!B:B,wp_categories!A:A))</f>
        <v/>
      </c>
    </row>
    <row r="85" spans="3:3" x14ac:dyDescent="0.35">
      <c r="C85" t="str">
        <f>IF(B85="","",_xlfn.XLOOKUP(B85,wp_categories!B:B,wp_categories!A:A))</f>
        <v/>
      </c>
    </row>
    <row r="86" spans="3:3" x14ac:dyDescent="0.35">
      <c r="C86" t="str">
        <f>IF(B86="","",_xlfn.XLOOKUP(B86,wp_categories!B:B,wp_categories!A:A))</f>
        <v/>
      </c>
    </row>
    <row r="87" spans="3:3" x14ac:dyDescent="0.35">
      <c r="C87" t="str">
        <f>IF(B87="","",_xlfn.XLOOKUP(B87,wp_categories!B:B,wp_categories!A:A))</f>
        <v/>
      </c>
    </row>
    <row r="88" spans="3:3" x14ac:dyDescent="0.35">
      <c r="C88" t="str">
        <f>IF(B88="","",_xlfn.XLOOKUP(B88,wp_categories!B:B,wp_categories!A:A))</f>
        <v/>
      </c>
    </row>
    <row r="89" spans="3:3" x14ac:dyDescent="0.35">
      <c r="C89" t="str">
        <f>IF(B89="","",_xlfn.XLOOKUP(B89,wp_categories!B:B,wp_categories!A:A))</f>
        <v/>
      </c>
    </row>
    <row r="90" spans="3:3" x14ac:dyDescent="0.35">
      <c r="C90" t="str">
        <f>IF(B90="","",_xlfn.XLOOKUP(B90,wp_categories!B:B,wp_categories!A:A))</f>
        <v/>
      </c>
    </row>
    <row r="91" spans="3:3" x14ac:dyDescent="0.35">
      <c r="C91" t="str">
        <f>IF(B91="","",_xlfn.XLOOKUP(B91,wp_categories!B:B,wp_categories!A:A))</f>
        <v/>
      </c>
    </row>
    <row r="92" spans="3:3" x14ac:dyDescent="0.35">
      <c r="C92" t="str">
        <f>IF(B92="","",_xlfn.XLOOKUP(B92,wp_categories!B:B,wp_categories!A:A))</f>
        <v/>
      </c>
    </row>
    <row r="93" spans="3:3" x14ac:dyDescent="0.35">
      <c r="C93" t="str">
        <f>IF(B93="","",_xlfn.XLOOKUP(B93,wp_categories!B:B,wp_categories!A:A))</f>
        <v/>
      </c>
    </row>
    <row r="94" spans="3:3" x14ac:dyDescent="0.35">
      <c r="C94" t="str">
        <f>IF(B94="","",_xlfn.XLOOKUP(B94,wp_categories!B:B,wp_categories!A:A))</f>
        <v/>
      </c>
    </row>
    <row r="95" spans="3:3" x14ac:dyDescent="0.35">
      <c r="C95" t="str">
        <f>IF(B95="","",_xlfn.XLOOKUP(B95,wp_categories!B:B,wp_categories!A:A))</f>
        <v/>
      </c>
    </row>
    <row r="96" spans="3:3" x14ac:dyDescent="0.35">
      <c r="C96" t="str">
        <f>IF(B96="","",_xlfn.XLOOKUP(B96,wp_categories!B:B,wp_categories!A:A))</f>
        <v/>
      </c>
    </row>
    <row r="97" spans="3:3" x14ac:dyDescent="0.35">
      <c r="C97" t="str">
        <f>IF(B97="","",_xlfn.XLOOKUP(B97,wp_categories!B:B,wp_categories!A:A))</f>
        <v/>
      </c>
    </row>
    <row r="98" spans="3:3" x14ac:dyDescent="0.35">
      <c r="C98" t="str">
        <f>IF(B98="","",_xlfn.XLOOKUP(B98,wp_categories!B:B,wp_categories!A:A))</f>
        <v/>
      </c>
    </row>
    <row r="99" spans="3:3" x14ac:dyDescent="0.35">
      <c r="C99" t="str">
        <f>IF(B99="","",_xlfn.XLOOKUP(B99,wp_categories!B:B,wp_categories!A:A))</f>
        <v/>
      </c>
    </row>
    <row r="100" spans="3:3" x14ac:dyDescent="0.35">
      <c r="C100" t="str">
        <f>IF(B100="","",_xlfn.XLOOKUP(B100,wp_categories!B:B,wp_categories!A:A))</f>
        <v/>
      </c>
    </row>
    <row r="101" spans="3:3" x14ac:dyDescent="0.35">
      <c r="C101" t="str">
        <f>IF(B101="","",_xlfn.XLOOKUP(B101,wp_categories!B:B,wp_categories!A:A))</f>
        <v/>
      </c>
    </row>
    <row r="102" spans="3:3" x14ac:dyDescent="0.35">
      <c r="C102" t="str">
        <f>IF(B102="","",_xlfn.XLOOKUP(B102,wp_categories!B:B,wp_categories!A:A))</f>
        <v/>
      </c>
    </row>
    <row r="103" spans="3:3" x14ac:dyDescent="0.35">
      <c r="C103" t="str">
        <f>IF(B103="","",_xlfn.XLOOKUP(B103,wp_categories!B:B,wp_categories!A:A))</f>
        <v/>
      </c>
    </row>
    <row r="104" spans="3:3" x14ac:dyDescent="0.35">
      <c r="C104" t="str">
        <f>IF(B104="","",_xlfn.XLOOKUP(B104,wp_categories!B:B,wp_categories!A:A))</f>
        <v/>
      </c>
    </row>
    <row r="105" spans="3:3" x14ac:dyDescent="0.35">
      <c r="C105" t="str">
        <f>IF(B105="","",_xlfn.XLOOKUP(B105,wp_categories!B:B,wp_categories!A:A))</f>
        <v/>
      </c>
    </row>
    <row r="106" spans="3:3" x14ac:dyDescent="0.35">
      <c r="C106" t="str">
        <f>IF(B106="","",_xlfn.XLOOKUP(B106,wp_categories!B:B,wp_categories!A:A))</f>
        <v/>
      </c>
    </row>
    <row r="107" spans="3:3" x14ac:dyDescent="0.35">
      <c r="C107" t="str">
        <f>IF(B107="","",_xlfn.XLOOKUP(B107,wp_categories!B:B,wp_categories!A:A))</f>
        <v/>
      </c>
    </row>
    <row r="108" spans="3:3" x14ac:dyDescent="0.35">
      <c r="C108" t="str">
        <f>IF(B108="","",_xlfn.XLOOKUP(B108,wp_categories!B:B,wp_categories!A:A))</f>
        <v/>
      </c>
    </row>
    <row r="109" spans="3:3" x14ac:dyDescent="0.35">
      <c r="C109" t="str">
        <f>IF(B109="","",_xlfn.XLOOKUP(B109,wp_categories!B:B,wp_categories!A:A))</f>
        <v/>
      </c>
    </row>
    <row r="110" spans="3:3" x14ac:dyDescent="0.35">
      <c r="C110" t="str">
        <f>IF(B110="","",_xlfn.XLOOKUP(B110,wp_categories!B:B,wp_categories!A:A))</f>
        <v/>
      </c>
    </row>
    <row r="111" spans="3:3" x14ac:dyDescent="0.35">
      <c r="C111" t="str">
        <f>IF(B111="","",_xlfn.XLOOKUP(B111,wp_categories!B:B,wp_categories!A:A))</f>
        <v/>
      </c>
    </row>
    <row r="112" spans="3:3" x14ac:dyDescent="0.35">
      <c r="C112" t="str">
        <f>IF(B112="","",_xlfn.XLOOKUP(B112,wp_categories!B:B,wp_categories!A:A))</f>
        <v/>
      </c>
    </row>
    <row r="113" spans="3:3" x14ac:dyDescent="0.35">
      <c r="C113" t="str">
        <f>IF(B113="","",_xlfn.XLOOKUP(B113,wp_categories!B:B,wp_categories!A:A))</f>
        <v/>
      </c>
    </row>
    <row r="114" spans="3:3" x14ac:dyDescent="0.35">
      <c r="C114" t="str">
        <f>IF(B114="","",_xlfn.XLOOKUP(B114,wp_categories!B:B,wp_categories!A:A))</f>
        <v/>
      </c>
    </row>
    <row r="115" spans="3:3" x14ac:dyDescent="0.35">
      <c r="C115" t="str">
        <f>IF(B115="","",_xlfn.XLOOKUP(B115,wp_categories!B:B,wp_categories!A:A))</f>
        <v/>
      </c>
    </row>
    <row r="116" spans="3:3" x14ac:dyDescent="0.35">
      <c r="C116" t="str">
        <f>IF(B116="","",_xlfn.XLOOKUP(B116,wp_categories!B:B,wp_categories!A:A))</f>
        <v/>
      </c>
    </row>
    <row r="117" spans="3:3" x14ac:dyDescent="0.35">
      <c r="C117" t="str">
        <f>IF(B117="","",_xlfn.XLOOKUP(B117,wp_categories!B:B,wp_categories!A:A))</f>
        <v/>
      </c>
    </row>
    <row r="118" spans="3:3" x14ac:dyDescent="0.35">
      <c r="C118" t="str">
        <f>IF(B118="","",_xlfn.XLOOKUP(B118,wp_categories!B:B,wp_categories!A:A))</f>
        <v/>
      </c>
    </row>
    <row r="119" spans="3:3" x14ac:dyDescent="0.35">
      <c r="C119" t="str">
        <f>IF(B119="","",_xlfn.XLOOKUP(B119,wp_categories!B:B,wp_categories!A:A))</f>
        <v/>
      </c>
    </row>
    <row r="120" spans="3:3" x14ac:dyDescent="0.35">
      <c r="C120" t="str">
        <f>IF(B120="","",_xlfn.XLOOKUP(B120,wp_categories!B:B,wp_categories!A:A))</f>
        <v/>
      </c>
    </row>
    <row r="121" spans="3:3" x14ac:dyDescent="0.35">
      <c r="C121" t="str">
        <f>IF(B121="","",_xlfn.XLOOKUP(B121,wp_categories!B:B,wp_categories!A:A))</f>
        <v/>
      </c>
    </row>
    <row r="122" spans="3:3" x14ac:dyDescent="0.35">
      <c r="C122" t="str">
        <f>IF(B122="","",_xlfn.XLOOKUP(B122,wp_categories!B:B,wp_categories!A:A))</f>
        <v/>
      </c>
    </row>
    <row r="123" spans="3:3" x14ac:dyDescent="0.35">
      <c r="C123" t="str">
        <f>IF(B123="","",_xlfn.XLOOKUP(B123,wp_categories!B:B,wp_categories!A:A))</f>
        <v/>
      </c>
    </row>
    <row r="124" spans="3:3" x14ac:dyDescent="0.35">
      <c r="C124" t="str">
        <f>IF(B124="","",_xlfn.XLOOKUP(B124,wp_categories!B:B,wp_categories!A:A))</f>
        <v/>
      </c>
    </row>
    <row r="125" spans="3:3" x14ac:dyDescent="0.35">
      <c r="C125" t="str">
        <f>IF(B125="","",_xlfn.XLOOKUP(B125,wp_categories!B:B,wp_categories!A:A))</f>
        <v/>
      </c>
    </row>
    <row r="126" spans="3:3" x14ac:dyDescent="0.35">
      <c r="C126" t="str">
        <f>IF(B126="","",_xlfn.XLOOKUP(B126,wp_categories!B:B,wp_categories!A:A))</f>
        <v/>
      </c>
    </row>
    <row r="127" spans="3:3" x14ac:dyDescent="0.35">
      <c r="C127" t="str">
        <f>IF(B127="","",_xlfn.XLOOKUP(B127,wp_categories!B:B,wp_categories!A:A))</f>
        <v/>
      </c>
    </row>
    <row r="128" spans="3:3" x14ac:dyDescent="0.35">
      <c r="C128" t="str">
        <f>IF(B128="","",_xlfn.XLOOKUP(B128,wp_categories!B:B,wp_categories!A:A))</f>
        <v/>
      </c>
    </row>
    <row r="129" spans="3:3" x14ac:dyDescent="0.35">
      <c r="C129" t="str">
        <f>IF(B129="","",_xlfn.XLOOKUP(B129,wp_categories!B:B,wp_categories!A:A))</f>
        <v/>
      </c>
    </row>
    <row r="130" spans="3:3" x14ac:dyDescent="0.35">
      <c r="C130" t="str">
        <f>IF(B130="","",_xlfn.XLOOKUP(B130,wp_categories!B:B,wp_categories!A:A))</f>
        <v/>
      </c>
    </row>
    <row r="131" spans="3:3" x14ac:dyDescent="0.35">
      <c r="C131" t="str">
        <f>IF(B131="","",_xlfn.XLOOKUP(B131,wp_categories!B:B,wp_categories!A:A))</f>
        <v/>
      </c>
    </row>
    <row r="132" spans="3:3" x14ac:dyDescent="0.35">
      <c r="C132" t="str">
        <f>IF(B132="","",_xlfn.XLOOKUP(B132,wp_categories!B:B,wp_categories!A:A))</f>
        <v/>
      </c>
    </row>
    <row r="133" spans="3:3" x14ac:dyDescent="0.35">
      <c r="C133" t="str">
        <f>IF(B133="","",_xlfn.XLOOKUP(B133,wp_categories!B:B,wp_categories!A:A))</f>
        <v/>
      </c>
    </row>
    <row r="134" spans="3:3" x14ac:dyDescent="0.35">
      <c r="C134" t="str">
        <f>IF(B134="","",_xlfn.XLOOKUP(B134,wp_categories!B:B,wp_categories!A:A))</f>
        <v/>
      </c>
    </row>
    <row r="135" spans="3:3" x14ac:dyDescent="0.35">
      <c r="C135" t="str">
        <f>IF(B135="","",_xlfn.XLOOKUP(B135,wp_categories!B:B,wp_categories!A:A))</f>
        <v/>
      </c>
    </row>
    <row r="136" spans="3:3" x14ac:dyDescent="0.35">
      <c r="C136" t="str">
        <f>IF(B136="","",_xlfn.XLOOKUP(B136,wp_categories!B:B,wp_categories!A:A))</f>
        <v/>
      </c>
    </row>
    <row r="137" spans="3:3" x14ac:dyDescent="0.35">
      <c r="C137" t="str">
        <f>IF(B137="","",_xlfn.XLOOKUP(B137,wp_categories!B:B,wp_categories!A:A))</f>
        <v/>
      </c>
    </row>
    <row r="138" spans="3:3" x14ac:dyDescent="0.35">
      <c r="C138" t="str">
        <f>IF(B138="","",_xlfn.XLOOKUP(B138,wp_categories!B:B,wp_categories!A:A))</f>
        <v/>
      </c>
    </row>
    <row r="139" spans="3:3" x14ac:dyDescent="0.35">
      <c r="C139" t="str">
        <f>IF(B139="","",_xlfn.XLOOKUP(B139,wp_categories!B:B,wp_categories!A:A))</f>
        <v/>
      </c>
    </row>
    <row r="140" spans="3:3" x14ac:dyDescent="0.35">
      <c r="C140" t="str">
        <f>IF(B140="","",_xlfn.XLOOKUP(B140,wp_categories!B:B,wp_categories!A:A))</f>
        <v/>
      </c>
    </row>
    <row r="141" spans="3:3" x14ac:dyDescent="0.35">
      <c r="C141" t="str">
        <f>IF(B141="","",_xlfn.XLOOKUP(B141,wp_categories!B:B,wp_categories!A:A))</f>
        <v/>
      </c>
    </row>
    <row r="142" spans="3:3" x14ac:dyDescent="0.35">
      <c r="C142" t="str">
        <f>IF(B142="","",_xlfn.XLOOKUP(B142,wp_categories!B:B,wp_categories!A:A))</f>
        <v/>
      </c>
    </row>
    <row r="143" spans="3:3" x14ac:dyDescent="0.35">
      <c r="C143" t="str">
        <f>IF(B143="","",_xlfn.XLOOKUP(B143,wp_categories!B:B,wp_categories!A:A))</f>
        <v/>
      </c>
    </row>
    <row r="144" spans="3:3" x14ac:dyDescent="0.35">
      <c r="C144" t="str">
        <f>IF(B144="","",_xlfn.XLOOKUP(B144,wp_categories!B:B,wp_categories!A:A))</f>
        <v/>
      </c>
    </row>
    <row r="145" spans="3:3" x14ac:dyDescent="0.35">
      <c r="C145" t="str">
        <f>IF(B145="","",_xlfn.XLOOKUP(B145,wp_categories!B:B,wp_categories!A:A))</f>
        <v/>
      </c>
    </row>
    <row r="146" spans="3:3" x14ac:dyDescent="0.35">
      <c r="C146" t="str">
        <f>IF(B146="","",_xlfn.XLOOKUP(B146,wp_categories!B:B,wp_categories!A:A))</f>
        <v/>
      </c>
    </row>
    <row r="147" spans="3:3" x14ac:dyDescent="0.35">
      <c r="C147" t="str">
        <f>IF(B147="","",_xlfn.XLOOKUP(B147,wp_categories!B:B,wp_categories!A:A))</f>
        <v/>
      </c>
    </row>
    <row r="148" spans="3:3" x14ac:dyDescent="0.35">
      <c r="C148" t="str">
        <f>IF(B148="","",_xlfn.XLOOKUP(B148,wp_categories!B:B,wp_categories!A:A))</f>
        <v/>
      </c>
    </row>
    <row r="149" spans="3:3" x14ac:dyDescent="0.35">
      <c r="C149" t="str">
        <f>IF(B149="","",_xlfn.XLOOKUP(B149,wp_categories!B:B,wp_categories!A:A))</f>
        <v/>
      </c>
    </row>
    <row r="150" spans="3:3" x14ac:dyDescent="0.35">
      <c r="C150" t="str">
        <f>IF(B150="","",_xlfn.XLOOKUP(B150,wp_categories!B:B,wp_categories!A:A))</f>
        <v/>
      </c>
    </row>
    <row r="151" spans="3:3" x14ac:dyDescent="0.35">
      <c r="C151" t="str">
        <f>IF(B151="","",_xlfn.XLOOKUP(B151,wp_categories!B:B,wp_categories!A:A))</f>
        <v/>
      </c>
    </row>
    <row r="152" spans="3:3" x14ac:dyDescent="0.35">
      <c r="C152" t="str">
        <f>IF(B152="","",_xlfn.XLOOKUP(B152,wp_categories!B:B,wp_categories!A:A))</f>
        <v/>
      </c>
    </row>
    <row r="153" spans="3:3" x14ac:dyDescent="0.35">
      <c r="C153" t="str">
        <f>IF(B153="","",_xlfn.XLOOKUP(B153,wp_categories!B:B,wp_categories!A:A))</f>
        <v/>
      </c>
    </row>
    <row r="154" spans="3:3" x14ac:dyDescent="0.35">
      <c r="C154" t="str">
        <f>IF(B154="","",_xlfn.XLOOKUP(B154,wp_categories!B:B,wp_categories!A:A))</f>
        <v/>
      </c>
    </row>
    <row r="155" spans="3:3" x14ac:dyDescent="0.35">
      <c r="C155" t="str">
        <f>IF(B155="","",_xlfn.XLOOKUP(B155,wp_categories!B:B,wp_categories!A:A))</f>
        <v/>
      </c>
    </row>
    <row r="156" spans="3:3" x14ac:dyDescent="0.35">
      <c r="C156" t="str">
        <f>IF(B156="","",_xlfn.XLOOKUP(B156,wp_categories!B:B,wp_categories!A:A))</f>
        <v/>
      </c>
    </row>
    <row r="157" spans="3:3" x14ac:dyDescent="0.35">
      <c r="C157" t="str">
        <f>IF(B157="","",_xlfn.XLOOKUP(B157,wp_categories!B:B,wp_categories!A:A))</f>
        <v/>
      </c>
    </row>
    <row r="158" spans="3:3" x14ac:dyDescent="0.35">
      <c r="C158" t="str">
        <f>IF(B158="","",_xlfn.XLOOKUP(B158,wp_categories!B:B,wp_categories!A:A))</f>
        <v/>
      </c>
    </row>
    <row r="159" spans="3:3" x14ac:dyDescent="0.35">
      <c r="C159" t="str">
        <f>IF(B159="","",_xlfn.XLOOKUP(B159,wp_categories!B:B,wp_categories!A:A))</f>
        <v/>
      </c>
    </row>
    <row r="160" spans="3:3" x14ac:dyDescent="0.35">
      <c r="C160" t="str">
        <f>IF(B160="","",_xlfn.XLOOKUP(B160,wp_categories!B:B,wp_categories!A:A))</f>
        <v/>
      </c>
    </row>
    <row r="161" spans="3:3" x14ac:dyDescent="0.35">
      <c r="C161" t="str">
        <f>IF(B161="","",_xlfn.XLOOKUP(B161,wp_categories!B:B,wp_categories!A:A))</f>
        <v/>
      </c>
    </row>
    <row r="162" spans="3:3" x14ac:dyDescent="0.35">
      <c r="C162" t="str">
        <f>IF(B162="","",_xlfn.XLOOKUP(B162,wp_categories!B:B,wp_categories!A:A))</f>
        <v/>
      </c>
    </row>
    <row r="163" spans="3:3" x14ac:dyDescent="0.35">
      <c r="C163" t="str">
        <f>IF(B163="","",_xlfn.XLOOKUP(B163,wp_categories!B:B,wp_categories!A:A))</f>
        <v/>
      </c>
    </row>
    <row r="164" spans="3:3" x14ac:dyDescent="0.35">
      <c r="C164" t="str">
        <f>IF(B164="","",_xlfn.XLOOKUP(B164,wp_categories!B:B,wp_categories!A:A))</f>
        <v/>
      </c>
    </row>
    <row r="165" spans="3:3" x14ac:dyDescent="0.35">
      <c r="C165" t="str">
        <f>IF(B165="","",_xlfn.XLOOKUP(B165,wp_categories!B:B,wp_categories!A:A))</f>
        <v/>
      </c>
    </row>
    <row r="166" spans="3:3" x14ac:dyDescent="0.35">
      <c r="C166" t="str">
        <f>IF(B166="","",_xlfn.XLOOKUP(B166,wp_categories!B:B,wp_categories!A:A))</f>
        <v/>
      </c>
    </row>
    <row r="167" spans="3:3" x14ac:dyDescent="0.35">
      <c r="C167" t="str">
        <f>IF(B167="","",_xlfn.XLOOKUP(B167,wp_categories!B:B,wp_categories!A:A))</f>
        <v/>
      </c>
    </row>
    <row r="168" spans="3:3" x14ac:dyDescent="0.35">
      <c r="C168" t="str">
        <f>IF(B168="","",_xlfn.XLOOKUP(B168,wp_categories!B:B,wp_categories!A:A))</f>
        <v/>
      </c>
    </row>
    <row r="169" spans="3:3" x14ac:dyDescent="0.35">
      <c r="C169" t="str">
        <f>IF(B169="","",_xlfn.XLOOKUP(B169,wp_categories!B:B,wp_categories!A:A))</f>
        <v/>
      </c>
    </row>
    <row r="170" spans="3:3" x14ac:dyDescent="0.35">
      <c r="C170" t="str">
        <f>IF(B170="","",_xlfn.XLOOKUP(B170,wp_categories!B:B,wp_categories!A:A))</f>
        <v/>
      </c>
    </row>
    <row r="171" spans="3:3" x14ac:dyDescent="0.35">
      <c r="C171" t="str">
        <f>IF(B171="","",_xlfn.XLOOKUP(B171,wp_categories!B:B,wp_categories!A:A))</f>
        <v/>
      </c>
    </row>
    <row r="172" spans="3:3" x14ac:dyDescent="0.35">
      <c r="C172" t="str">
        <f>IF(B172="","",_xlfn.XLOOKUP(B172,wp_categories!B:B,wp_categories!A:A))</f>
        <v/>
      </c>
    </row>
    <row r="173" spans="3:3" x14ac:dyDescent="0.35">
      <c r="C173" t="str">
        <f>IF(B173="","",_xlfn.XLOOKUP(B173,wp_categories!B:B,wp_categories!A:A))</f>
        <v/>
      </c>
    </row>
    <row r="174" spans="3:3" x14ac:dyDescent="0.35">
      <c r="C174" t="str">
        <f>IF(B174="","",_xlfn.XLOOKUP(B174,wp_categories!B:B,wp_categories!A:A))</f>
        <v/>
      </c>
    </row>
    <row r="175" spans="3:3" x14ac:dyDescent="0.35">
      <c r="C175" t="str">
        <f>IF(B175="","",_xlfn.XLOOKUP(B175,wp_categories!B:B,wp_categories!A:A))</f>
        <v/>
      </c>
    </row>
    <row r="176" spans="3:3" x14ac:dyDescent="0.35">
      <c r="C176" t="str">
        <f>IF(B176="","",_xlfn.XLOOKUP(B176,wp_categories!B:B,wp_categories!A:A))</f>
        <v/>
      </c>
    </row>
    <row r="177" spans="3:3" x14ac:dyDescent="0.35">
      <c r="C177" t="str">
        <f>IF(B177="","",_xlfn.XLOOKUP(B177,wp_categories!B:B,wp_categories!A:A))</f>
        <v/>
      </c>
    </row>
    <row r="178" spans="3:3" x14ac:dyDescent="0.35">
      <c r="C178" t="str">
        <f>IF(B178="","",_xlfn.XLOOKUP(B178,wp_categories!B:B,wp_categories!A:A))</f>
        <v/>
      </c>
    </row>
    <row r="179" spans="3:3" x14ac:dyDescent="0.35">
      <c r="C179" t="str">
        <f>IF(B179="","",_xlfn.XLOOKUP(B179,wp_categories!B:B,wp_categories!A:A))</f>
        <v/>
      </c>
    </row>
    <row r="180" spans="3:3" x14ac:dyDescent="0.35">
      <c r="C180" t="str">
        <f>IF(B180="","",_xlfn.XLOOKUP(B180,wp_categories!B:B,wp_categories!A:A))</f>
        <v/>
      </c>
    </row>
    <row r="181" spans="3:3" x14ac:dyDescent="0.35">
      <c r="C181" t="str">
        <f>IF(B181="","",_xlfn.XLOOKUP(B181,wp_categories!B:B,wp_categories!A:A))</f>
        <v/>
      </c>
    </row>
    <row r="182" spans="3:3" x14ac:dyDescent="0.35">
      <c r="C182" t="str">
        <f>IF(B182="","",_xlfn.XLOOKUP(B182,wp_categories!B:B,wp_categories!A:A))</f>
        <v/>
      </c>
    </row>
    <row r="183" spans="3:3" x14ac:dyDescent="0.35">
      <c r="C183" t="str">
        <f>IF(B183="","",_xlfn.XLOOKUP(B183,wp_categories!B:B,wp_categories!A:A))</f>
        <v/>
      </c>
    </row>
    <row r="184" spans="3:3" x14ac:dyDescent="0.35">
      <c r="C184" t="str">
        <f>IF(B184="","",_xlfn.XLOOKUP(B184,wp_categories!B:B,wp_categories!A:A))</f>
        <v/>
      </c>
    </row>
    <row r="185" spans="3:3" x14ac:dyDescent="0.35">
      <c r="C185" t="str">
        <f>IF(B185="","",_xlfn.XLOOKUP(B185,wp_categories!B:B,wp_categories!A:A))</f>
        <v/>
      </c>
    </row>
    <row r="186" spans="3:3" x14ac:dyDescent="0.35">
      <c r="C186" t="str">
        <f>IF(B186="","",_xlfn.XLOOKUP(B186,wp_categories!B:B,wp_categories!A:A))</f>
        <v/>
      </c>
    </row>
    <row r="187" spans="3:3" x14ac:dyDescent="0.35">
      <c r="C187" t="str">
        <f>IF(B187="","",_xlfn.XLOOKUP(B187,wp_categories!B:B,wp_categories!A:A))</f>
        <v/>
      </c>
    </row>
    <row r="188" spans="3:3" x14ac:dyDescent="0.35">
      <c r="C188" t="str">
        <f>IF(B188="","",_xlfn.XLOOKUP(B188,wp_categories!B:B,wp_categories!A:A))</f>
        <v/>
      </c>
    </row>
    <row r="189" spans="3:3" x14ac:dyDescent="0.35">
      <c r="C189" t="str">
        <f>IF(B189="","",_xlfn.XLOOKUP(B189,wp_categories!B:B,wp_categories!A:A))</f>
        <v/>
      </c>
    </row>
    <row r="190" spans="3:3" x14ac:dyDescent="0.35">
      <c r="C190" t="str">
        <f>IF(B190="","",_xlfn.XLOOKUP(B190,wp_categories!B:B,wp_categories!A:A))</f>
        <v/>
      </c>
    </row>
    <row r="191" spans="3:3" x14ac:dyDescent="0.35">
      <c r="C191" t="str">
        <f>IF(B191="","",_xlfn.XLOOKUP(B191,wp_categories!B:B,wp_categories!A:A))</f>
        <v/>
      </c>
    </row>
    <row r="192" spans="3:3" x14ac:dyDescent="0.35">
      <c r="C192" t="str">
        <f>IF(B192="","",_xlfn.XLOOKUP(B192,wp_categories!B:B,wp_categories!A:A))</f>
        <v/>
      </c>
    </row>
    <row r="193" spans="3:3" x14ac:dyDescent="0.35">
      <c r="C193" t="str">
        <f>IF(B193="","",_xlfn.XLOOKUP(B193,wp_categories!B:B,wp_categories!A:A))</f>
        <v/>
      </c>
    </row>
    <row r="194" spans="3:3" x14ac:dyDescent="0.35">
      <c r="C194" t="str">
        <f>IF(B194="","",_xlfn.XLOOKUP(B194,wp_categories!B:B,wp_categories!A:A))</f>
        <v/>
      </c>
    </row>
    <row r="195" spans="3:3" x14ac:dyDescent="0.35">
      <c r="C195" t="str">
        <f>IF(B195="","",_xlfn.XLOOKUP(B195,wp_categories!B:B,wp_categories!A:A))</f>
        <v/>
      </c>
    </row>
    <row r="196" spans="3:3" x14ac:dyDescent="0.35">
      <c r="C196" t="str">
        <f>IF(B196="","",_xlfn.XLOOKUP(B196,wp_categories!B:B,wp_categories!A:A))</f>
        <v/>
      </c>
    </row>
    <row r="197" spans="3:3" x14ac:dyDescent="0.35">
      <c r="C197" t="str">
        <f>IF(B197="","",_xlfn.XLOOKUP(B197,wp_categories!B:B,wp_categories!A:A))</f>
        <v/>
      </c>
    </row>
    <row r="198" spans="3:3" x14ac:dyDescent="0.35">
      <c r="C198" t="str">
        <f>IF(B198="","",_xlfn.XLOOKUP(B198,wp_categories!B:B,wp_categories!A:A))</f>
        <v/>
      </c>
    </row>
    <row r="199" spans="3:3" x14ac:dyDescent="0.35">
      <c r="C199" t="str">
        <f>IF(B199="","",_xlfn.XLOOKUP(B199,wp_categories!B:B,wp_categories!A:A))</f>
        <v/>
      </c>
    </row>
    <row r="200" spans="3:3" x14ac:dyDescent="0.35">
      <c r="C200" t="str">
        <f>IF(B200="","",_xlfn.XLOOKUP(B200,wp_categories!B:B,wp_categories!A:A))</f>
        <v/>
      </c>
    </row>
    <row r="201" spans="3:3" x14ac:dyDescent="0.35">
      <c r="C201" t="str">
        <f>IF(B201="","",_xlfn.XLOOKUP(B201,wp_categories!B:B,wp_categories!A:A))</f>
        <v/>
      </c>
    </row>
    <row r="202" spans="3:3" x14ac:dyDescent="0.35">
      <c r="C202" t="str">
        <f>IF(B202="","",_xlfn.XLOOKUP(B202,wp_categories!B:B,wp_categories!A:A))</f>
        <v/>
      </c>
    </row>
    <row r="203" spans="3:3" x14ac:dyDescent="0.35">
      <c r="C203" t="str">
        <f>IF(B203="","",_xlfn.XLOOKUP(B203,wp_categories!B:B,wp_categories!A:A))</f>
        <v/>
      </c>
    </row>
    <row r="204" spans="3:3" x14ac:dyDescent="0.35">
      <c r="C204" t="str">
        <f>IF(B204="","",_xlfn.XLOOKUP(B204,wp_categories!B:B,wp_categories!A:A))</f>
        <v/>
      </c>
    </row>
    <row r="205" spans="3:3" x14ac:dyDescent="0.35">
      <c r="C205" t="str">
        <f>IF(B205="","",_xlfn.XLOOKUP(B205,wp_categories!B:B,wp_categories!A:A))</f>
        <v/>
      </c>
    </row>
    <row r="206" spans="3:3" x14ac:dyDescent="0.35">
      <c r="C206" t="str">
        <f>IF(B206="","",_xlfn.XLOOKUP(B206,wp_categories!B:B,wp_categories!A:A))</f>
        <v/>
      </c>
    </row>
    <row r="207" spans="3:3" x14ac:dyDescent="0.35">
      <c r="C207" t="str">
        <f>IF(B207="","",_xlfn.XLOOKUP(B207,wp_categories!B:B,wp_categories!A:A))</f>
        <v/>
      </c>
    </row>
    <row r="208" spans="3:3" x14ac:dyDescent="0.35">
      <c r="C208" t="str">
        <f>IF(B208="","",_xlfn.XLOOKUP(B208,wp_categories!B:B,wp_categories!A:A))</f>
        <v/>
      </c>
    </row>
    <row r="209" spans="3:3" x14ac:dyDescent="0.35">
      <c r="C209" t="str">
        <f>IF(B209="","",_xlfn.XLOOKUP(B209,wp_categories!B:B,wp_categories!A:A))</f>
        <v/>
      </c>
    </row>
    <row r="210" spans="3:3" x14ac:dyDescent="0.35">
      <c r="C210" t="str">
        <f>IF(B210="","",_xlfn.XLOOKUP(B210,wp_categories!B:B,wp_categories!A:A))</f>
        <v/>
      </c>
    </row>
    <row r="211" spans="3:3" x14ac:dyDescent="0.35">
      <c r="C211" t="str">
        <f>IF(B211="","",_xlfn.XLOOKUP(B211,wp_categories!B:B,wp_categories!A:A))</f>
        <v/>
      </c>
    </row>
    <row r="212" spans="3:3" x14ac:dyDescent="0.35">
      <c r="C212" t="str">
        <f>IF(B212="","",_xlfn.XLOOKUP(B212,wp_categories!B:B,wp_categories!A:A))</f>
        <v/>
      </c>
    </row>
    <row r="213" spans="3:3" x14ac:dyDescent="0.35">
      <c r="C213" t="str">
        <f>IF(B213="","",_xlfn.XLOOKUP(B213,wp_categories!B:B,wp_categories!A:A))</f>
        <v/>
      </c>
    </row>
    <row r="214" spans="3:3" x14ac:dyDescent="0.35">
      <c r="C214" t="str">
        <f>IF(B214="","",_xlfn.XLOOKUP(B214,wp_categories!B:B,wp_categories!A:A))</f>
        <v/>
      </c>
    </row>
    <row r="215" spans="3:3" x14ac:dyDescent="0.35">
      <c r="C215" t="str">
        <f>IF(B215="","",_xlfn.XLOOKUP(B215,wp_categories!B:B,wp_categories!A:A))</f>
        <v/>
      </c>
    </row>
    <row r="216" spans="3:3" x14ac:dyDescent="0.35">
      <c r="C216" t="str">
        <f>IF(B216="","",_xlfn.XLOOKUP(B216,wp_categories!B:B,wp_categories!A:A))</f>
        <v/>
      </c>
    </row>
    <row r="217" spans="3:3" x14ac:dyDescent="0.35">
      <c r="C217" t="str">
        <f>IF(B217="","",_xlfn.XLOOKUP(B217,wp_categories!B:B,wp_categories!A:A))</f>
        <v/>
      </c>
    </row>
    <row r="218" spans="3:3" x14ac:dyDescent="0.35">
      <c r="C218" t="str">
        <f>IF(B218="","",_xlfn.XLOOKUP(B218,wp_categories!B:B,wp_categories!A:A))</f>
        <v/>
      </c>
    </row>
    <row r="219" spans="3:3" x14ac:dyDescent="0.35">
      <c r="C219" t="str">
        <f>IF(B219="","",_xlfn.XLOOKUP(B219,wp_categories!B:B,wp_categories!A:A))</f>
        <v/>
      </c>
    </row>
    <row r="220" spans="3:3" x14ac:dyDescent="0.35">
      <c r="C220" t="str">
        <f>IF(B220="","",_xlfn.XLOOKUP(B220,wp_categories!B:B,wp_categories!A:A))</f>
        <v/>
      </c>
    </row>
    <row r="221" spans="3:3" x14ac:dyDescent="0.35">
      <c r="C221" t="str">
        <f>IF(B221="","",_xlfn.XLOOKUP(B221,wp_categories!B:B,wp_categories!A:A))</f>
        <v/>
      </c>
    </row>
    <row r="222" spans="3:3" x14ac:dyDescent="0.35">
      <c r="C222" t="str">
        <f>IF(B222="","",_xlfn.XLOOKUP(B222,wp_categories!B:B,wp_categories!A:A))</f>
        <v/>
      </c>
    </row>
    <row r="223" spans="3:3" x14ac:dyDescent="0.35">
      <c r="C223" t="str">
        <f>IF(B223="","",_xlfn.XLOOKUP(B223,wp_categories!B:B,wp_categories!A:A))</f>
        <v/>
      </c>
    </row>
    <row r="224" spans="3:3" x14ac:dyDescent="0.35">
      <c r="C224" t="str">
        <f>IF(B224="","",_xlfn.XLOOKUP(B224,wp_categories!B:B,wp_categories!A:A))</f>
        <v/>
      </c>
    </row>
    <row r="225" spans="3:3" x14ac:dyDescent="0.35">
      <c r="C225" t="str">
        <f>IF(B225="","",_xlfn.XLOOKUP(B225,wp_categories!B:B,wp_categories!A:A))</f>
        <v/>
      </c>
    </row>
    <row r="226" spans="3:3" x14ac:dyDescent="0.35">
      <c r="C226" t="str">
        <f>IF(B226="","",_xlfn.XLOOKUP(B226,wp_categories!B:B,wp_categories!A:A))</f>
        <v/>
      </c>
    </row>
    <row r="227" spans="3:3" x14ac:dyDescent="0.35">
      <c r="C227" t="str">
        <f>IF(B227="","",_xlfn.XLOOKUP(B227,wp_categories!B:B,wp_categories!A:A))</f>
        <v/>
      </c>
    </row>
    <row r="228" spans="3:3" x14ac:dyDescent="0.35">
      <c r="C228" t="str">
        <f>IF(B228="","",_xlfn.XLOOKUP(B228,wp_categories!B:B,wp_categories!A:A))</f>
        <v/>
      </c>
    </row>
    <row r="229" spans="3:3" x14ac:dyDescent="0.35">
      <c r="C229" t="str">
        <f>IF(B229="","",_xlfn.XLOOKUP(B229,wp_categories!B:B,wp_categories!A:A))</f>
        <v/>
      </c>
    </row>
    <row r="230" spans="3:3" x14ac:dyDescent="0.35">
      <c r="C230" t="str">
        <f>IF(B230="","",_xlfn.XLOOKUP(B230,wp_categories!B:B,wp_categories!A:A))</f>
        <v/>
      </c>
    </row>
    <row r="231" spans="3:3" x14ac:dyDescent="0.35">
      <c r="C231" t="str">
        <f>IF(B231="","",_xlfn.XLOOKUP(B231,wp_categories!B:B,wp_categories!A:A))</f>
        <v/>
      </c>
    </row>
    <row r="232" spans="3:3" x14ac:dyDescent="0.35">
      <c r="C232" t="str">
        <f>IF(B232="","",_xlfn.XLOOKUP(B232,wp_categories!B:B,wp_categories!A:A))</f>
        <v/>
      </c>
    </row>
    <row r="233" spans="3:3" x14ac:dyDescent="0.35">
      <c r="C233" t="str">
        <f>IF(B233="","",_xlfn.XLOOKUP(B233,wp_categories!B:B,wp_categories!A:A))</f>
        <v/>
      </c>
    </row>
    <row r="234" spans="3:3" x14ac:dyDescent="0.35">
      <c r="C234" t="str">
        <f>IF(B234="","",_xlfn.XLOOKUP(B234,wp_categories!B:B,wp_categories!A:A))</f>
        <v/>
      </c>
    </row>
    <row r="235" spans="3:3" x14ac:dyDescent="0.35">
      <c r="C235" t="str">
        <f>IF(B235="","",_xlfn.XLOOKUP(B235,wp_categories!B:B,wp_categories!A:A))</f>
        <v/>
      </c>
    </row>
    <row r="236" spans="3:3" x14ac:dyDescent="0.35">
      <c r="C236" t="str">
        <f>IF(B236="","",_xlfn.XLOOKUP(B236,wp_categories!B:B,wp_categories!A:A))</f>
        <v/>
      </c>
    </row>
    <row r="237" spans="3:3" x14ac:dyDescent="0.35">
      <c r="C237" t="str">
        <f>IF(B237="","",_xlfn.XLOOKUP(B237,wp_categories!B:B,wp_categories!A:A))</f>
        <v/>
      </c>
    </row>
    <row r="238" spans="3:3" x14ac:dyDescent="0.35">
      <c r="C238" t="str">
        <f>IF(B238="","",_xlfn.XLOOKUP(B238,wp_categories!B:B,wp_categories!A:A))</f>
        <v/>
      </c>
    </row>
    <row r="239" spans="3:3" x14ac:dyDescent="0.35">
      <c r="C239" t="str">
        <f>IF(B239="","",_xlfn.XLOOKUP(B239,wp_categories!B:B,wp_categories!A:A))</f>
        <v/>
      </c>
    </row>
    <row r="240" spans="3:3" x14ac:dyDescent="0.35">
      <c r="C240" t="str">
        <f>IF(B240="","",_xlfn.XLOOKUP(B240,wp_categories!B:B,wp_categories!A:A))</f>
        <v/>
      </c>
    </row>
    <row r="241" spans="3:3" x14ac:dyDescent="0.35">
      <c r="C241" t="str">
        <f>IF(B241="","",_xlfn.XLOOKUP(B241,wp_categories!B:B,wp_categories!A:A))</f>
        <v/>
      </c>
    </row>
    <row r="242" spans="3:3" x14ac:dyDescent="0.35">
      <c r="C242" t="str">
        <f>IF(B242="","",_xlfn.XLOOKUP(B242,wp_categories!B:B,wp_categories!A:A))</f>
        <v/>
      </c>
    </row>
    <row r="243" spans="3:3" x14ac:dyDescent="0.35">
      <c r="C243" t="str">
        <f>IF(B243="","",_xlfn.XLOOKUP(B243,wp_categories!B:B,wp_categories!A:A))</f>
        <v/>
      </c>
    </row>
    <row r="244" spans="3:3" x14ac:dyDescent="0.35">
      <c r="C244" t="str">
        <f>IF(B244="","",_xlfn.XLOOKUP(B244,wp_categories!B:B,wp_categories!A:A))</f>
        <v/>
      </c>
    </row>
    <row r="245" spans="3:3" x14ac:dyDescent="0.35">
      <c r="C245" t="str">
        <f>IF(B245="","",_xlfn.XLOOKUP(B245,wp_categories!B:B,wp_categories!A:A))</f>
        <v/>
      </c>
    </row>
    <row r="246" spans="3:3" x14ac:dyDescent="0.35">
      <c r="C246" t="str">
        <f>IF(B246="","",_xlfn.XLOOKUP(B246,wp_categories!B:B,wp_categories!A:A))</f>
        <v/>
      </c>
    </row>
    <row r="247" spans="3:3" x14ac:dyDescent="0.35">
      <c r="C247" t="str">
        <f>IF(B247="","",_xlfn.XLOOKUP(B247,wp_categories!B:B,wp_categories!A:A))</f>
        <v/>
      </c>
    </row>
    <row r="248" spans="3:3" x14ac:dyDescent="0.35">
      <c r="C248" t="str">
        <f>IF(B248="","",_xlfn.XLOOKUP(B248,wp_categories!B:B,wp_categories!A:A))</f>
        <v/>
      </c>
    </row>
    <row r="249" spans="3:3" x14ac:dyDescent="0.35">
      <c r="C249" t="str">
        <f>IF(B249="","",_xlfn.XLOOKUP(B249,wp_categories!B:B,wp_categories!A:A))</f>
        <v/>
      </c>
    </row>
    <row r="250" spans="3:3" x14ac:dyDescent="0.35">
      <c r="C250" t="str">
        <f>IF(B250="","",_xlfn.XLOOKUP(B250,wp_categories!B:B,wp_categories!A:A))</f>
        <v/>
      </c>
    </row>
    <row r="251" spans="3:3" x14ac:dyDescent="0.35">
      <c r="C251" t="str">
        <f>IF(B251="","",_xlfn.XLOOKUP(B251,wp_categories!B:B,wp_categories!A:A))</f>
        <v/>
      </c>
    </row>
    <row r="252" spans="3:3" x14ac:dyDescent="0.35">
      <c r="C252" t="str">
        <f>IF(B252="","",_xlfn.XLOOKUP(B252,wp_categories!B:B,wp_categories!A:A))</f>
        <v/>
      </c>
    </row>
    <row r="253" spans="3:3" x14ac:dyDescent="0.35">
      <c r="C253" t="str">
        <f>IF(B253="","",_xlfn.XLOOKUP(B253,wp_categories!B:B,wp_categories!A:A))</f>
        <v/>
      </c>
    </row>
    <row r="254" spans="3:3" x14ac:dyDescent="0.35">
      <c r="C254" t="str">
        <f>IF(B254="","",_xlfn.XLOOKUP(B254,wp_categories!B:B,wp_categories!A:A))</f>
        <v/>
      </c>
    </row>
    <row r="255" spans="3:3" x14ac:dyDescent="0.35">
      <c r="C255" t="str">
        <f>IF(B255="","",_xlfn.XLOOKUP(B255,wp_categories!B:B,wp_categories!A:A))</f>
        <v/>
      </c>
    </row>
    <row r="256" spans="3:3" x14ac:dyDescent="0.35">
      <c r="C256" t="str">
        <f>IF(B256="","",_xlfn.XLOOKUP(B256,wp_categories!B:B,wp_categories!A:A))</f>
        <v/>
      </c>
    </row>
    <row r="257" spans="3:3" x14ac:dyDescent="0.35">
      <c r="C257" t="str">
        <f>IF(B257="","",_xlfn.XLOOKUP(B257,wp_categories!B:B,wp_categories!A:A))</f>
        <v/>
      </c>
    </row>
    <row r="258" spans="3:3" x14ac:dyDescent="0.35">
      <c r="C258" t="str">
        <f>IF(B258="","",_xlfn.XLOOKUP(B258,wp_categories!B:B,wp_categories!A:A))</f>
        <v/>
      </c>
    </row>
    <row r="259" spans="3:3" x14ac:dyDescent="0.35">
      <c r="C259" t="str">
        <f>IF(B259="","",_xlfn.XLOOKUP(B259,wp_categories!B:B,wp_categories!A:A))</f>
        <v/>
      </c>
    </row>
    <row r="260" spans="3:3" x14ac:dyDescent="0.35">
      <c r="C260" t="str">
        <f>IF(B260="","",_xlfn.XLOOKUP(B260,wp_categories!B:B,wp_categories!A:A))</f>
        <v/>
      </c>
    </row>
    <row r="261" spans="3:3" x14ac:dyDescent="0.35">
      <c r="C261" t="str">
        <f>IF(B261="","",_xlfn.XLOOKUP(B261,wp_categories!B:B,wp_categories!A:A))</f>
        <v/>
      </c>
    </row>
    <row r="262" spans="3:3" x14ac:dyDescent="0.35">
      <c r="C262" t="str">
        <f>IF(B262="","",_xlfn.XLOOKUP(B262,wp_categories!B:B,wp_categories!A:A))</f>
        <v/>
      </c>
    </row>
    <row r="263" spans="3:3" x14ac:dyDescent="0.35">
      <c r="C263" t="str">
        <f>IF(B263="","",_xlfn.XLOOKUP(B263,wp_categories!B:B,wp_categories!A:A))</f>
        <v/>
      </c>
    </row>
    <row r="264" spans="3:3" x14ac:dyDescent="0.35">
      <c r="C264" t="str">
        <f>IF(B264="","",_xlfn.XLOOKUP(B264,wp_categories!B:B,wp_categories!A:A))</f>
        <v/>
      </c>
    </row>
    <row r="265" spans="3:3" x14ac:dyDescent="0.35">
      <c r="C265" t="str">
        <f>IF(B265="","",_xlfn.XLOOKUP(B265,wp_categories!B:B,wp_categories!A:A))</f>
        <v/>
      </c>
    </row>
    <row r="266" spans="3:3" x14ac:dyDescent="0.35">
      <c r="C266" t="str">
        <f>IF(B266="","",_xlfn.XLOOKUP(B266,wp_categories!B:B,wp_categories!A:A))</f>
        <v/>
      </c>
    </row>
    <row r="267" spans="3:3" x14ac:dyDescent="0.35">
      <c r="C267" t="str">
        <f>IF(B267="","",_xlfn.XLOOKUP(B267,wp_categories!B:B,wp_categories!A:A))</f>
        <v/>
      </c>
    </row>
    <row r="268" spans="3:3" x14ac:dyDescent="0.35">
      <c r="C268" t="str">
        <f>IF(B268="","",_xlfn.XLOOKUP(B268,wp_categories!B:B,wp_categories!A:A))</f>
        <v/>
      </c>
    </row>
    <row r="269" spans="3:3" x14ac:dyDescent="0.35">
      <c r="C269" t="str">
        <f>IF(B269="","",_xlfn.XLOOKUP(B269,wp_categories!B:B,wp_categories!A:A))</f>
        <v/>
      </c>
    </row>
    <row r="270" spans="3:3" x14ac:dyDescent="0.35">
      <c r="C270" t="str">
        <f>IF(B270="","",_xlfn.XLOOKUP(B270,wp_categories!B:B,wp_categories!A:A))</f>
        <v/>
      </c>
    </row>
    <row r="271" spans="3:3" x14ac:dyDescent="0.35">
      <c r="C271" t="str">
        <f>IF(B271="","",_xlfn.XLOOKUP(B271,wp_categories!B:B,wp_categories!A:A))</f>
        <v/>
      </c>
    </row>
    <row r="272" spans="3:3" x14ac:dyDescent="0.35">
      <c r="C272" t="str">
        <f>IF(B272="","",_xlfn.XLOOKUP(B272,wp_categories!B:B,wp_categories!A:A))</f>
        <v/>
      </c>
    </row>
    <row r="273" spans="3:3" x14ac:dyDescent="0.35">
      <c r="C273" t="str">
        <f>IF(B273="","",_xlfn.XLOOKUP(B273,wp_categories!B:B,wp_categories!A:A))</f>
        <v/>
      </c>
    </row>
    <row r="274" spans="3:3" x14ac:dyDescent="0.35">
      <c r="C274" t="str">
        <f>IF(B274="","",_xlfn.XLOOKUP(B274,wp_categories!B:B,wp_categories!A:A))</f>
        <v/>
      </c>
    </row>
    <row r="275" spans="3:3" x14ac:dyDescent="0.35">
      <c r="C275" t="str">
        <f>IF(B275="","",_xlfn.XLOOKUP(B275,wp_categories!B:B,wp_categories!A:A))</f>
        <v/>
      </c>
    </row>
    <row r="276" spans="3:3" x14ac:dyDescent="0.35">
      <c r="C276" t="str">
        <f>IF(B276="","",_xlfn.XLOOKUP(B276,wp_categories!B:B,wp_categories!A:A))</f>
        <v/>
      </c>
    </row>
    <row r="277" spans="3:3" x14ac:dyDescent="0.35">
      <c r="C277" t="str">
        <f>IF(B277="","",_xlfn.XLOOKUP(B277,wp_categories!B:B,wp_categories!A:A))</f>
        <v/>
      </c>
    </row>
    <row r="278" spans="3:3" x14ac:dyDescent="0.35">
      <c r="C278" t="str">
        <f>IF(B278="","",_xlfn.XLOOKUP(B278,wp_categories!B:B,wp_categories!A:A))</f>
        <v/>
      </c>
    </row>
    <row r="279" spans="3:3" x14ac:dyDescent="0.35">
      <c r="C279" t="str">
        <f>IF(B279="","",_xlfn.XLOOKUP(B279,wp_categories!B:B,wp_categories!A:A))</f>
        <v/>
      </c>
    </row>
    <row r="280" spans="3:3" x14ac:dyDescent="0.35">
      <c r="C280" t="str">
        <f>IF(B280="","",_xlfn.XLOOKUP(B280,wp_categories!B:B,wp_categories!A:A))</f>
        <v/>
      </c>
    </row>
    <row r="281" spans="3:3" x14ac:dyDescent="0.35">
      <c r="C281" t="str">
        <f>IF(B281="","",_xlfn.XLOOKUP(B281,wp_categories!B:B,wp_categories!A:A))</f>
        <v/>
      </c>
    </row>
    <row r="282" spans="3:3" x14ac:dyDescent="0.35">
      <c r="C282" t="str">
        <f>IF(B282="","",_xlfn.XLOOKUP(B282,wp_categories!B:B,wp_categories!A:A))</f>
        <v/>
      </c>
    </row>
    <row r="283" spans="3:3" x14ac:dyDescent="0.35">
      <c r="C283" t="str">
        <f>IF(B283="","",_xlfn.XLOOKUP(B283,wp_categories!B:B,wp_categories!A:A))</f>
        <v/>
      </c>
    </row>
    <row r="284" spans="3:3" x14ac:dyDescent="0.35">
      <c r="C284" t="str">
        <f>IF(B284="","",_xlfn.XLOOKUP(B284,wp_categories!B:B,wp_categories!A:A))</f>
        <v/>
      </c>
    </row>
    <row r="285" spans="3:3" x14ac:dyDescent="0.35">
      <c r="C285" t="str">
        <f>IF(B285="","",_xlfn.XLOOKUP(B285,wp_categories!B:B,wp_categories!A:A))</f>
        <v/>
      </c>
    </row>
    <row r="286" spans="3:3" x14ac:dyDescent="0.35">
      <c r="C286" t="str">
        <f>IF(B286="","",_xlfn.XLOOKUP(B286,wp_categories!B:B,wp_categories!A:A))</f>
        <v/>
      </c>
    </row>
    <row r="287" spans="3:3" x14ac:dyDescent="0.35">
      <c r="C287" t="str">
        <f>IF(B287="","",_xlfn.XLOOKUP(B287,wp_categories!B:B,wp_categories!A:A))</f>
        <v/>
      </c>
    </row>
    <row r="288" spans="3:3" x14ac:dyDescent="0.35">
      <c r="C288" t="str">
        <f>IF(B288="","",_xlfn.XLOOKUP(B288,wp_categories!B:B,wp_categories!A:A))</f>
        <v/>
      </c>
    </row>
    <row r="289" spans="3:3" x14ac:dyDescent="0.35">
      <c r="C289" t="str">
        <f>IF(B289="","",_xlfn.XLOOKUP(B289,wp_categories!B:B,wp_categories!A:A))</f>
        <v/>
      </c>
    </row>
    <row r="290" spans="3:3" x14ac:dyDescent="0.35">
      <c r="C290" t="str">
        <f>IF(B290="","",_xlfn.XLOOKUP(B290,wp_categories!B:B,wp_categories!A:A))</f>
        <v/>
      </c>
    </row>
    <row r="291" spans="3:3" x14ac:dyDescent="0.35">
      <c r="C291" t="str">
        <f>IF(B291="","",_xlfn.XLOOKUP(B291,wp_categories!B:B,wp_categories!A:A))</f>
        <v/>
      </c>
    </row>
    <row r="292" spans="3:3" x14ac:dyDescent="0.35">
      <c r="C292" t="str">
        <f>IF(B292="","",_xlfn.XLOOKUP(B292,wp_categories!B:B,wp_categories!A:A))</f>
        <v/>
      </c>
    </row>
    <row r="293" spans="3:3" x14ac:dyDescent="0.35">
      <c r="C293" t="str">
        <f>IF(B293="","",_xlfn.XLOOKUP(B293,wp_categories!B:B,wp_categories!A:A))</f>
        <v/>
      </c>
    </row>
    <row r="294" spans="3:3" x14ac:dyDescent="0.35">
      <c r="C294" t="str">
        <f>IF(B294="","",_xlfn.XLOOKUP(B294,wp_categories!B:B,wp_categories!A:A))</f>
        <v/>
      </c>
    </row>
    <row r="295" spans="3:3" x14ac:dyDescent="0.35">
      <c r="C295" t="str">
        <f>IF(B295="","",_xlfn.XLOOKUP(B295,wp_categories!B:B,wp_categories!A:A))</f>
        <v/>
      </c>
    </row>
    <row r="296" spans="3:3" x14ac:dyDescent="0.35">
      <c r="C296" t="str">
        <f>IF(B296="","",_xlfn.XLOOKUP(B296,wp_categories!B:B,wp_categories!A:A))</f>
        <v/>
      </c>
    </row>
    <row r="297" spans="3:3" x14ac:dyDescent="0.35">
      <c r="C297" t="str">
        <f>IF(B297="","",_xlfn.XLOOKUP(B297,wp_categories!B:B,wp_categories!A:A))</f>
        <v/>
      </c>
    </row>
    <row r="298" spans="3:3" x14ac:dyDescent="0.35">
      <c r="C298" t="str">
        <f>IF(B298="","",_xlfn.XLOOKUP(B298,wp_categories!B:B,wp_categories!A:A))</f>
        <v/>
      </c>
    </row>
    <row r="299" spans="3:3" x14ac:dyDescent="0.35">
      <c r="C299" t="str">
        <f>IF(B299="","",_xlfn.XLOOKUP(B299,wp_categories!B:B,wp_categories!A:A))</f>
        <v/>
      </c>
    </row>
    <row r="300" spans="3:3" x14ac:dyDescent="0.35">
      <c r="C300" t="str">
        <f>IF(B300="","",_xlfn.XLOOKUP(B300,wp_categories!B:B,wp_categories!A:A))</f>
        <v/>
      </c>
    </row>
    <row r="301" spans="3:3" x14ac:dyDescent="0.35">
      <c r="C301" t="str">
        <f>IF(B301="","",_xlfn.XLOOKUP(B301,wp_categories!B:B,wp_categories!A:A))</f>
        <v/>
      </c>
    </row>
    <row r="302" spans="3:3" x14ac:dyDescent="0.35">
      <c r="C302" t="str">
        <f>IF(B302="","",_xlfn.XLOOKUP(B302,wp_categories!B:B,wp_categories!A:A))</f>
        <v/>
      </c>
    </row>
    <row r="303" spans="3:3" x14ac:dyDescent="0.35">
      <c r="C303" t="str">
        <f>IF(B303="","",_xlfn.XLOOKUP(B303,wp_categories!B:B,wp_categories!A:A))</f>
        <v/>
      </c>
    </row>
    <row r="304" spans="3:3" x14ac:dyDescent="0.35">
      <c r="C304" t="str">
        <f>IF(B304="","",_xlfn.XLOOKUP(B304,wp_categories!B:B,wp_categories!A:A))</f>
        <v/>
      </c>
    </row>
    <row r="305" spans="3:3" x14ac:dyDescent="0.35">
      <c r="C305" t="str">
        <f>IF(B305="","",_xlfn.XLOOKUP(B305,wp_categories!B:B,wp_categories!A:A))</f>
        <v/>
      </c>
    </row>
    <row r="306" spans="3:3" x14ac:dyDescent="0.35">
      <c r="C306" t="str">
        <f>IF(B306="","",_xlfn.XLOOKUP(B306,wp_categories!B:B,wp_categories!A:A))</f>
        <v/>
      </c>
    </row>
    <row r="307" spans="3:3" x14ac:dyDescent="0.35">
      <c r="C307" t="str">
        <f>IF(B307="","",_xlfn.XLOOKUP(B307,wp_categories!B:B,wp_categories!A:A))</f>
        <v/>
      </c>
    </row>
    <row r="308" spans="3:3" x14ac:dyDescent="0.35">
      <c r="C308" t="str">
        <f>IF(B308="","",_xlfn.XLOOKUP(B308,wp_categories!B:B,wp_categories!A:A))</f>
        <v/>
      </c>
    </row>
    <row r="309" spans="3:3" x14ac:dyDescent="0.35">
      <c r="C309" t="str">
        <f>IF(B309="","",_xlfn.XLOOKUP(B309,wp_categories!B:B,wp_categories!A:A))</f>
        <v/>
      </c>
    </row>
    <row r="310" spans="3:3" x14ac:dyDescent="0.35">
      <c r="C310" t="str">
        <f>IF(B310="","",_xlfn.XLOOKUP(B310,wp_categories!B:B,wp_categories!A:A))</f>
        <v/>
      </c>
    </row>
    <row r="311" spans="3:3" x14ac:dyDescent="0.35">
      <c r="C311" t="str">
        <f>IF(B311="","",_xlfn.XLOOKUP(B311,wp_categories!B:B,wp_categories!A:A))</f>
        <v/>
      </c>
    </row>
    <row r="312" spans="3:3" x14ac:dyDescent="0.35">
      <c r="C312" t="str">
        <f>IF(B312="","",_xlfn.XLOOKUP(B312,wp_categories!B:B,wp_categories!A:A))</f>
        <v/>
      </c>
    </row>
    <row r="313" spans="3:3" x14ac:dyDescent="0.35">
      <c r="C313" t="str">
        <f>IF(B313="","",_xlfn.XLOOKUP(B313,wp_categories!B:B,wp_categories!A:A))</f>
        <v/>
      </c>
    </row>
    <row r="314" spans="3:3" x14ac:dyDescent="0.35">
      <c r="C314" t="str">
        <f>IF(B314="","",_xlfn.XLOOKUP(B314,wp_categories!B:B,wp_categories!A:A))</f>
        <v/>
      </c>
    </row>
    <row r="315" spans="3:3" x14ac:dyDescent="0.35">
      <c r="C315" t="str">
        <f>IF(B315="","",_xlfn.XLOOKUP(B315,wp_categories!B:B,wp_categories!A:A))</f>
        <v/>
      </c>
    </row>
    <row r="316" spans="3:3" x14ac:dyDescent="0.35">
      <c r="C316" t="str">
        <f>IF(B316="","",_xlfn.XLOOKUP(B316,wp_categories!B:B,wp_categories!A:A))</f>
        <v/>
      </c>
    </row>
    <row r="317" spans="3:3" x14ac:dyDescent="0.35">
      <c r="C317" t="str">
        <f>IF(B317="","",_xlfn.XLOOKUP(B317,wp_categories!B:B,wp_categories!A:A))</f>
        <v/>
      </c>
    </row>
    <row r="318" spans="3:3" x14ac:dyDescent="0.35">
      <c r="C318" t="str">
        <f>IF(B318="","",_xlfn.XLOOKUP(B318,wp_categories!B:B,wp_categories!A:A))</f>
        <v/>
      </c>
    </row>
    <row r="319" spans="3:3" x14ac:dyDescent="0.35">
      <c r="C319" t="str">
        <f>IF(B319="","",_xlfn.XLOOKUP(B319,wp_categories!B:B,wp_categories!A:A))</f>
        <v/>
      </c>
    </row>
    <row r="320" spans="3:3" x14ac:dyDescent="0.35">
      <c r="C320" t="str">
        <f>IF(B320="","",_xlfn.XLOOKUP(B320,wp_categories!B:B,wp_categories!A:A))</f>
        <v/>
      </c>
    </row>
    <row r="321" spans="3:3" x14ac:dyDescent="0.35">
      <c r="C321" t="str">
        <f>IF(B321="","",_xlfn.XLOOKUP(B321,wp_categories!B:B,wp_categories!A:A))</f>
        <v/>
      </c>
    </row>
    <row r="322" spans="3:3" x14ac:dyDescent="0.35">
      <c r="C322" t="str">
        <f>IF(B322="","",_xlfn.XLOOKUP(B322,wp_categories!B:B,wp_categories!A:A))</f>
        <v/>
      </c>
    </row>
    <row r="323" spans="3:3" x14ac:dyDescent="0.35">
      <c r="C323" t="str">
        <f>IF(B323="","",_xlfn.XLOOKUP(B323,wp_categories!B:B,wp_categories!A:A))</f>
        <v/>
      </c>
    </row>
    <row r="324" spans="3:3" x14ac:dyDescent="0.35">
      <c r="C324" t="str">
        <f>IF(B324="","",_xlfn.XLOOKUP(B324,wp_categories!B:B,wp_categories!A:A))</f>
        <v/>
      </c>
    </row>
    <row r="325" spans="3:3" x14ac:dyDescent="0.35">
      <c r="C325" t="str">
        <f>IF(B325="","",_xlfn.XLOOKUP(B325,wp_categories!B:B,wp_categories!A:A))</f>
        <v/>
      </c>
    </row>
    <row r="326" spans="3:3" x14ac:dyDescent="0.35">
      <c r="C326" t="str">
        <f>IF(B326="","",_xlfn.XLOOKUP(B326,wp_categories!B:B,wp_categories!A:A))</f>
        <v/>
      </c>
    </row>
    <row r="327" spans="3:3" x14ac:dyDescent="0.35">
      <c r="C327" t="str">
        <f>IF(B327="","",_xlfn.XLOOKUP(B327,wp_categories!B:B,wp_categories!A:A))</f>
        <v/>
      </c>
    </row>
    <row r="328" spans="3:3" x14ac:dyDescent="0.35">
      <c r="C328" t="str">
        <f>IF(B328="","",_xlfn.XLOOKUP(B328,wp_categories!B:B,wp_categories!A:A))</f>
        <v/>
      </c>
    </row>
    <row r="329" spans="3:3" x14ac:dyDescent="0.35">
      <c r="C329" t="str">
        <f>IF(B329="","",_xlfn.XLOOKUP(B329,wp_categories!B:B,wp_categories!A:A))</f>
        <v/>
      </c>
    </row>
    <row r="330" spans="3:3" x14ac:dyDescent="0.35">
      <c r="C330" t="str">
        <f>IF(B330="","",_xlfn.XLOOKUP(B330,wp_categories!B:B,wp_categories!A:A))</f>
        <v/>
      </c>
    </row>
    <row r="331" spans="3:3" x14ac:dyDescent="0.35">
      <c r="C331" t="str">
        <f>IF(B331="","",_xlfn.XLOOKUP(B331,wp_categories!B:B,wp_categories!A:A))</f>
        <v/>
      </c>
    </row>
    <row r="332" spans="3:3" x14ac:dyDescent="0.35">
      <c r="C332" t="str">
        <f>IF(B332="","",_xlfn.XLOOKUP(B332,wp_categories!B:B,wp_categories!A:A))</f>
        <v/>
      </c>
    </row>
    <row r="333" spans="3:3" x14ac:dyDescent="0.35">
      <c r="C333" t="str">
        <f>IF(B333="","",_xlfn.XLOOKUP(B333,wp_categories!B:B,wp_categories!A:A))</f>
        <v/>
      </c>
    </row>
    <row r="334" spans="3:3" x14ac:dyDescent="0.35">
      <c r="C334" t="str">
        <f>IF(B334="","",_xlfn.XLOOKUP(B334,wp_categories!B:B,wp_categories!A:A))</f>
        <v/>
      </c>
    </row>
    <row r="335" spans="3:3" x14ac:dyDescent="0.35">
      <c r="C335" t="str">
        <f>IF(B335="","",_xlfn.XLOOKUP(B335,wp_categories!B:B,wp_categories!A:A))</f>
        <v/>
      </c>
    </row>
    <row r="336" spans="3:3" x14ac:dyDescent="0.35">
      <c r="C336" t="str">
        <f>IF(B336="","",_xlfn.XLOOKUP(B336,wp_categories!B:B,wp_categories!A:A))</f>
        <v/>
      </c>
    </row>
    <row r="337" spans="3:3" x14ac:dyDescent="0.35">
      <c r="C337" t="str">
        <f>IF(B337="","",_xlfn.XLOOKUP(B337,wp_categories!B:B,wp_categories!A:A))</f>
        <v/>
      </c>
    </row>
    <row r="338" spans="3:3" x14ac:dyDescent="0.35">
      <c r="C338" t="str">
        <f>IF(B338="","",_xlfn.XLOOKUP(B338,wp_categories!B:B,wp_categories!A:A))</f>
        <v/>
      </c>
    </row>
    <row r="339" spans="3:3" x14ac:dyDescent="0.35">
      <c r="C339" t="str">
        <f>IF(B339="","",_xlfn.XLOOKUP(B339,wp_categories!B:B,wp_categories!A:A))</f>
        <v/>
      </c>
    </row>
    <row r="340" spans="3:3" x14ac:dyDescent="0.35">
      <c r="C340" t="str">
        <f>IF(B340="","",_xlfn.XLOOKUP(B340,wp_categories!B:B,wp_categories!A:A))</f>
        <v/>
      </c>
    </row>
    <row r="341" spans="3:3" x14ac:dyDescent="0.35">
      <c r="C341" t="str">
        <f>IF(B341="","",_xlfn.XLOOKUP(B341,wp_categories!B:B,wp_categories!A:A))</f>
        <v/>
      </c>
    </row>
    <row r="342" spans="3:3" x14ac:dyDescent="0.35">
      <c r="C342" t="str">
        <f>IF(B342="","",_xlfn.XLOOKUP(B342,wp_categories!B:B,wp_categories!A:A))</f>
        <v/>
      </c>
    </row>
    <row r="343" spans="3:3" x14ac:dyDescent="0.35">
      <c r="C343" t="str">
        <f>IF(B343="","",_xlfn.XLOOKUP(B343,wp_categories!B:B,wp_categories!A:A))</f>
        <v/>
      </c>
    </row>
    <row r="344" spans="3:3" x14ac:dyDescent="0.35">
      <c r="C344" t="str">
        <f>IF(B344="","",_xlfn.XLOOKUP(B344,wp_categories!B:B,wp_categories!A:A))</f>
        <v/>
      </c>
    </row>
    <row r="345" spans="3:3" x14ac:dyDescent="0.35">
      <c r="C345" t="str">
        <f>IF(B345="","",_xlfn.XLOOKUP(B345,wp_categories!B:B,wp_categories!A:A))</f>
        <v/>
      </c>
    </row>
    <row r="346" spans="3:3" x14ac:dyDescent="0.35">
      <c r="C346" t="str">
        <f>IF(B346="","",_xlfn.XLOOKUP(B346,wp_categories!B:B,wp_categories!A:A))</f>
        <v/>
      </c>
    </row>
    <row r="347" spans="3:3" x14ac:dyDescent="0.35">
      <c r="C347" t="str">
        <f>IF(B347="","",_xlfn.XLOOKUP(B347,wp_categories!B:B,wp_categories!A:A))</f>
        <v/>
      </c>
    </row>
    <row r="348" spans="3:3" x14ac:dyDescent="0.35">
      <c r="C348" t="str">
        <f>IF(B348="","",_xlfn.XLOOKUP(B348,wp_categories!B:B,wp_categories!A:A))</f>
        <v/>
      </c>
    </row>
    <row r="349" spans="3:3" x14ac:dyDescent="0.35">
      <c r="C349" t="str">
        <f>IF(B349="","",_xlfn.XLOOKUP(B349,wp_categories!B:B,wp_categories!A:A))</f>
        <v/>
      </c>
    </row>
    <row r="350" spans="3:3" x14ac:dyDescent="0.35">
      <c r="C350" t="str">
        <f>IF(B350="","",_xlfn.XLOOKUP(B350,wp_categories!B:B,wp_categories!A:A))</f>
        <v/>
      </c>
    </row>
    <row r="351" spans="3:3" x14ac:dyDescent="0.35">
      <c r="C351" t="str">
        <f>IF(B351="","",_xlfn.XLOOKUP(B351,wp_categories!B:B,wp_categories!A:A))</f>
        <v/>
      </c>
    </row>
    <row r="352" spans="3:3" x14ac:dyDescent="0.35">
      <c r="C352" t="str">
        <f>IF(B352="","",_xlfn.XLOOKUP(B352,wp_categories!B:B,wp_categories!A:A))</f>
        <v/>
      </c>
    </row>
    <row r="353" spans="3:3" x14ac:dyDescent="0.35">
      <c r="C353" t="str">
        <f>IF(B353="","",_xlfn.XLOOKUP(B353,wp_categories!B:B,wp_categories!A:A))</f>
        <v/>
      </c>
    </row>
    <row r="354" spans="3:3" x14ac:dyDescent="0.35">
      <c r="C354" t="str">
        <f>IF(B354="","",_xlfn.XLOOKUP(B354,wp_categories!B:B,wp_categories!A:A))</f>
        <v/>
      </c>
    </row>
    <row r="355" spans="3:3" x14ac:dyDescent="0.35">
      <c r="C355" t="str">
        <f>IF(B355="","",_xlfn.XLOOKUP(B355,wp_categories!B:B,wp_categories!A:A))</f>
        <v/>
      </c>
    </row>
    <row r="356" spans="3:3" x14ac:dyDescent="0.35">
      <c r="C356" t="str">
        <f>IF(B356="","",_xlfn.XLOOKUP(B356,wp_categories!B:B,wp_categories!A:A))</f>
        <v/>
      </c>
    </row>
    <row r="357" spans="3:3" x14ac:dyDescent="0.35">
      <c r="C357" t="str">
        <f>IF(B357="","",_xlfn.XLOOKUP(B357,wp_categories!B:B,wp_categories!A:A))</f>
        <v/>
      </c>
    </row>
    <row r="358" spans="3:3" x14ac:dyDescent="0.35">
      <c r="C358" t="str">
        <f>IF(B358="","",_xlfn.XLOOKUP(B358,wp_categories!B:B,wp_categories!A:A))</f>
        <v/>
      </c>
    </row>
    <row r="359" spans="3:3" x14ac:dyDescent="0.35">
      <c r="C359" t="str">
        <f>IF(B359="","",_xlfn.XLOOKUP(B359,wp_categories!B:B,wp_categories!A:A))</f>
        <v/>
      </c>
    </row>
    <row r="360" spans="3:3" x14ac:dyDescent="0.35">
      <c r="C360" t="str">
        <f>IF(B360="","",_xlfn.XLOOKUP(B360,wp_categories!B:B,wp_categories!A:A))</f>
        <v/>
      </c>
    </row>
    <row r="361" spans="3:3" x14ac:dyDescent="0.35">
      <c r="C361" t="str">
        <f>IF(B361="","",_xlfn.XLOOKUP(B361,wp_categories!B:B,wp_categories!A:A))</f>
        <v/>
      </c>
    </row>
    <row r="362" spans="3:3" x14ac:dyDescent="0.35">
      <c r="C362" t="str">
        <f>IF(B362="","",_xlfn.XLOOKUP(B362,wp_categories!B:B,wp_categories!A:A))</f>
        <v/>
      </c>
    </row>
    <row r="363" spans="3:3" x14ac:dyDescent="0.35">
      <c r="C363" t="str">
        <f>IF(B363="","",_xlfn.XLOOKUP(B363,wp_categories!B:B,wp_categories!A:A))</f>
        <v/>
      </c>
    </row>
    <row r="364" spans="3:3" x14ac:dyDescent="0.35">
      <c r="C364" t="str">
        <f>IF(B364="","",_xlfn.XLOOKUP(B364,wp_categories!B:B,wp_categories!A:A))</f>
        <v/>
      </c>
    </row>
    <row r="365" spans="3:3" x14ac:dyDescent="0.35">
      <c r="C365" t="str">
        <f>IF(B365="","",_xlfn.XLOOKUP(B365,wp_categories!B:B,wp_categories!A:A))</f>
        <v/>
      </c>
    </row>
    <row r="366" spans="3:3" x14ac:dyDescent="0.35">
      <c r="C366" t="str">
        <f>IF(B366="","",_xlfn.XLOOKUP(B366,wp_categories!B:B,wp_categories!A:A))</f>
        <v/>
      </c>
    </row>
    <row r="367" spans="3:3" x14ac:dyDescent="0.35">
      <c r="C367" t="str">
        <f>IF(B367="","",_xlfn.XLOOKUP(B367,wp_categories!B:B,wp_categories!A:A))</f>
        <v/>
      </c>
    </row>
    <row r="368" spans="3:3" x14ac:dyDescent="0.35">
      <c r="C368" t="str">
        <f>IF(B368="","",_xlfn.XLOOKUP(B368,wp_categories!B:B,wp_categories!A:A))</f>
        <v/>
      </c>
    </row>
    <row r="369" spans="3:3" x14ac:dyDescent="0.35">
      <c r="C369" t="str">
        <f>IF(B369="","",_xlfn.XLOOKUP(B369,wp_categories!B:B,wp_categories!A:A))</f>
        <v/>
      </c>
    </row>
    <row r="370" spans="3:3" x14ac:dyDescent="0.35">
      <c r="C370" t="str">
        <f>IF(B370="","",_xlfn.XLOOKUP(B370,wp_categories!B:B,wp_categories!A:A))</f>
        <v/>
      </c>
    </row>
    <row r="371" spans="3:3" x14ac:dyDescent="0.35">
      <c r="C371" t="str">
        <f>IF(B371="","",_xlfn.XLOOKUP(B371,wp_categories!B:B,wp_categories!A:A))</f>
        <v/>
      </c>
    </row>
    <row r="372" spans="3:3" x14ac:dyDescent="0.35">
      <c r="C372" t="str">
        <f>IF(B372="","",_xlfn.XLOOKUP(B372,wp_categories!B:B,wp_categories!A:A))</f>
        <v/>
      </c>
    </row>
    <row r="373" spans="3:3" x14ac:dyDescent="0.35">
      <c r="C373" t="str">
        <f>IF(B373="","",_xlfn.XLOOKUP(B373,wp_categories!B:B,wp_categories!A:A))</f>
        <v/>
      </c>
    </row>
    <row r="374" spans="3:3" x14ac:dyDescent="0.35">
      <c r="C374" t="str">
        <f>IF(B374="","",_xlfn.XLOOKUP(B374,wp_categories!B:B,wp_categories!A:A))</f>
        <v/>
      </c>
    </row>
    <row r="375" spans="3:3" x14ac:dyDescent="0.35">
      <c r="C375" t="str">
        <f>IF(B375="","",_xlfn.XLOOKUP(B375,wp_categories!B:B,wp_categories!A:A))</f>
        <v/>
      </c>
    </row>
    <row r="376" spans="3:3" x14ac:dyDescent="0.35">
      <c r="C376" t="str">
        <f>IF(B376="","",_xlfn.XLOOKUP(B376,wp_categories!B:B,wp_categories!A:A))</f>
        <v/>
      </c>
    </row>
    <row r="377" spans="3:3" x14ac:dyDescent="0.35">
      <c r="C377" t="str">
        <f>IF(B377="","",_xlfn.XLOOKUP(B377,wp_categories!B:B,wp_categories!A:A))</f>
        <v/>
      </c>
    </row>
    <row r="378" spans="3:3" x14ac:dyDescent="0.35">
      <c r="C378" t="str">
        <f>IF(B378="","",_xlfn.XLOOKUP(B378,wp_categories!B:B,wp_categories!A:A))</f>
        <v/>
      </c>
    </row>
    <row r="379" spans="3:3" x14ac:dyDescent="0.35">
      <c r="C379" t="str">
        <f>IF(B379="","",_xlfn.XLOOKUP(B379,wp_categories!B:B,wp_categories!A:A))</f>
        <v/>
      </c>
    </row>
    <row r="380" spans="3:3" x14ac:dyDescent="0.35">
      <c r="C380" t="str">
        <f>IF(B380="","",_xlfn.XLOOKUP(B380,wp_categories!B:B,wp_categories!A:A))</f>
        <v/>
      </c>
    </row>
    <row r="381" spans="3:3" x14ac:dyDescent="0.35">
      <c r="C381" t="str">
        <f>IF(B381="","",_xlfn.XLOOKUP(B381,wp_categories!B:B,wp_categories!A:A))</f>
        <v/>
      </c>
    </row>
    <row r="382" spans="3:3" x14ac:dyDescent="0.35">
      <c r="C382" t="str">
        <f>IF(B382="","",_xlfn.XLOOKUP(B382,wp_categories!B:B,wp_categories!A:A))</f>
        <v/>
      </c>
    </row>
    <row r="383" spans="3:3" x14ac:dyDescent="0.35">
      <c r="C383" t="str">
        <f>IF(B383="","",_xlfn.XLOOKUP(B383,wp_categories!B:B,wp_categories!A:A))</f>
        <v/>
      </c>
    </row>
    <row r="384" spans="3:3" x14ac:dyDescent="0.35">
      <c r="C384" t="str">
        <f>IF(B384="","",_xlfn.XLOOKUP(B384,wp_categories!B:B,wp_categories!A:A))</f>
        <v/>
      </c>
    </row>
    <row r="385" spans="3:3" x14ac:dyDescent="0.35">
      <c r="C385" t="str">
        <f>IF(B385="","",_xlfn.XLOOKUP(B385,wp_categories!B:B,wp_categories!A:A))</f>
        <v/>
      </c>
    </row>
    <row r="386" spans="3:3" x14ac:dyDescent="0.35">
      <c r="C386" t="str">
        <f>IF(B386="","",_xlfn.XLOOKUP(B386,wp_categories!B:B,wp_categories!A:A))</f>
        <v/>
      </c>
    </row>
    <row r="387" spans="3:3" x14ac:dyDescent="0.35">
      <c r="C387" t="str">
        <f>IF(B387="","",_xlfn.XLOOKUP(B387,wp_categories!B:B,wp_categories!A:A))</f>
        <v/>
      </c>
    </row>
    <row r="388" spans="3:3" x14ac:dyDescent="0.35">
      <c r="C388" t="str">
        <f>IF(B388="","",_xlfn.XLOOKUP(B388,wp_categories!B:B,wp_categories!A:A))</f>
        <v/>
      </c>
    </row>
    <row r="389" spans="3:3" x14ac:dyDescent="0.35">
      <c r="C389" t="str">
        <f>IF(B389="","",_xlfn.XLOOKUP(B389,wp_categories!B:B,wp_categories!A:A))</f>
        <v/>
      </c>
    </row>
    <row r="390" spans="3:3" x14ac:dyDescent="0.35">
      <c r="C390" t="str">
        <f>IF(B390="","",_xlfn.XLOOKUP(B390,wp_categories!B:B,wp_categories!A:A))</f>
        <v/>
      </c>
    </row>
    <row r="391" spans="3:3" x14ac:dyDescent="0.35">
      <c r="C391" t="str">
        <f>IF(B391="","",_xlfn.XLOOKUP(B391,wp_categories!B:B,wp_categories!A:A))</f>
        <v/>
      </c>
    </row>
    <row r="392" spans="3:3" x14ac:dyDescent="0.35">
      <c r="C392" t="str">
        <f>IF(B392="","",_xlfn.XLOOKUP(B392,wp_categories!B:B,wp_categories!A:A))</f>
        <v/>
      </c>
    </row>
    <row r="393" spans="3:3" x14ac:dyDescent="0.35">
      <c r="C393" t="str">
        <f>IF(B393="","",_xlfn.XLOOKUP(B393,wp_categories!B:B,wp_categories!A:A))</f>
        <v/>
      </c>
    </row>
    <row r="394" spans="3:3" x14ac:dyDescent="0.35">
      <c r="C394" t="str">
        <f>IF(B394="","",_xlfn.XLOOKUP(B394,wp_categories!B:B,wp_categories!A:A))</f>
        <v/>
      </c>
    </row>
    <row r="395" spans="3:3" x14ac:dyDescent="0.35">
      <c r="C395" t="str">
        <f>IF(B395="","",_xlfn.XLOOKUP(B395,wp_categories!B:B,wp_categories!A:A))</f>
        <v/>
      </c>
    </row>
    <row r="396" spans="3:3" x14ac:dyDescent="0.35">
      <c r="C396" t="str">
        <f>IF(B396="","",_xlfn.XLOOKUP(B396,wp_categories!B:B,wp_categories!A:A))</f>
        <v/>
      </c>
    </row>
    <row r="397" spans="3:3" x14ac:dyDescent="0.35">
      <c r="C397" t="str">
        <f>IF(B397="","",_xlfn.XLOOKUP(B397,wp_categories!B:B,wp_categories!A:A))</f>
        <v/>
      </c>
    </row>
    <row r="398" spans="3:3" x14ac:dyDescent="0.35">
      <c r="C398" t="str">
        <f>IF(B398="","",_xlfn.XLOOKUP(B398,wp_categories!B:B,wp_categories!A:A))</f>
        <v/>
      </c>
    </row>
    <row r="399" spans="3:3" x14ac:dyDescent="0.35">
      <c r="C399" t="str">
        <f>IF(B399="","",_xlfn.XLOOKUP(B399,wp_categories!B:B,wp_categories!A:A))</f>
        <v/>
      </c>
    </row>
    <row r="400" spans="3:3" x14ac:dyDescent="0.35">
      <c r="C400" t="str">
        <f>IF(B400="","",_xlfn.XLOOKUP(B400,wp_categories!B:B,wp_categories!A:A))</f>
        <v/>
      </c>
    </row>
    <row r="401" spans="3:3" x14ac:dyDescent="0.35">
      <c r="C401" t="str">
        <f>IF(B401="","",_xlfn.XLOOKUP(B401,wp_categories!B:B,wp_categories!A:A))</f>
        <v/>
      </c>
    </row>
    <row r="402" spans="3:3" x14ac:dyDescent="0.35">
      <c r="C402" t="str">
        <f>IF(B402="","",_xlfn.XLOOKUP(B402,wp_categories!B:B,wp_categories!A:A))</f>
        <v/>
      </c>
    </row>
    <row r="403" spans="3:3" x14ac:dyDescent="0.35">
      <c r="C403" t="str">
        <f>IF(B403="","",_xlfn.XLOOKUP(B403,wp_categories!B:B,wp_categories!A:A))</f>
        <v/>
      </c>
    </row>
    <row r="404" spans="3:3" x14ac:dyDescent="0.35">
      <c r="C404" t="str">
        <f>IF(B404="","",_xlfn.XLOOKUP(B404,wp_categories!B:B,wp_categories!A:A))</f>
        <v/>
      </c>
    </row>
    <row r="405" spans="3:3" x14ac:dyDescent="0.35">
      <c r="C405" t="str">
        <f>IF(B405="","",_xlfn.XLOOKUP(B405,wp_categories!B:B,wp_categories!A:A))</f>
        <v/>
      </c>
    </row>
    <row r="406" spans="3:3" x14ac:dyDescent="0.35">
      <c r="C406" t="str">
        <f>IF(B406="","",_xlfn.XLOOKUP(B406,wp_categories!B:B,wp_categories!A:A))</f>
        <v/>
      </c>
    </row>
    <row r="407" spans="3:3" x14ac:dyDescent="0.35">
      <c r="C407" t="str">
        <f>IF(B407="","",_xlfn.XLOOKUP(B407,wp_categories!B:B,wp_categories!A:A))</f>
        <v/>
      </c>
    </row>
    <row r="408" spans="3:3" x14ac:dyDescent="0.35">
      <c r="C408" t="str">
        <f>IF(B408="","",_xlfn.XLOOKUP(B408,wp_categories!B:B,wp_categories!A:A))</f>
        <v/>
      </c>
    </row>
    <row r="409" spans="3:3" x14ac:dyDescent="0.35">
      <c r="C409" t="str">
        <f>IF(B409="","",_xlfn.XLOOKUP(B409,wp_categories!B:B,wp_categories!A:A))</f>
        <v/>
      </c>
    </row>
    <row r="410" spans="3:3" x14ac:dyDescent="0.35">
      <c r="C410" t="str">
        <f>IF(B410="","",_xlfn.XLOOKUP(B410,wp_categories!B:B,wp_categories!A:A))</f>
        <v/>
      </c>
    </row>
    <row r="411" spans="3:3" x14ac:dyDescent="0.35">
      <c r="C411" t="str">
        <f>IF(B411="","",_xlfn.XLOOKUP(B411,wp_categories!B:B,wp_categories!A:A))</f>
        <v/>
      </c>
    </row>
    <row r="412" spans="3:3" x14ac:dyDescent="0.35">
      <c r="C412" t="str">
        <f>IF(B412="","",_xlfn.XLOOKUP(B412,wp_categories!B:B,wp_categories!A:A))</f>
        <v/>
      </c>
    </row>
    <row r="413" spans="3:3" x14ac:dyDescent="0.35">
      <c r="C413" t="str">
        <f>IF(B413="","",_xlfn.XLOOKUP(B413,wp_categories!B:B,wp_categories!A:A))</f>
        <v/>
      </c>
    </row>
    <row r="414" spans="3:3" x14ac:dyDescent="0.35">
      <c r="C414" t="str">
        <f>IF(B414="","",_xlfn.XLOOKUP(B414,wp_categories!B:B,wp_categories!A:A))</f>
        <v/>
      </c>
    </row>
    <row r="415" spans="3:3" x14ac:dyDescent="0.35">
      <c r="C415" t="str">
        <f>IF(B415="","",_xlfn.XLOOKUP(B415,wp_categories!B:B,wp_categories!A:A))</f>
        <v/>
      </c>
    </row>
    <row r="416" spans="3:3" x14ac:dyDescent="0.35">
      <c r="C416" t="str">
        <f>IF(B416="","",_xlfn.XLOOKUP(B416,wp_categories!B:B,wp_categories!A:A))</f>
        <v/>
      </c>
    </row>
    <row r="417" spans="3:3" x14ac:dyDescent="0.35">
      <c r="C417" t="str">
        <f>IF(B417="","",_xlfn.XLOOKUP(B417,wp_categories!B:B,wp_categories!A:A))</f>
        <v/>
      </c>
    </row>
    <row r="418" spans="3:3" x14ac:dyDescent="0.35">
      <c r="C418" t="str">
        <f>IF(B418="","",_xlfn.XLOOKUP(B418,wp_categories!B:B,wp_categories!A:A))</f>
        <v/>
      </c>
    </row>
    <row r="419" spans="3:3" x14ac:dyDescent="0.35">
      <c r="C419" t="str">
        <f>IF(B419="","",_xlfn.XLOOKUP(B419,wp_categories!B:B,wp_categories!A:A))</f>
        <v/>
      </c>
    </row>
    <row r="420" spans="3:3" x14ac:dyDescent="0.35">
      <c r="C420" t="str">
        <f>IF(B420="","",_xlfn.XLOOKUP(B420,wp_categories!B:B,wp_categories!A:A))</f>
        <v/>
      </c>
    </row>
    <row r="421" spans="3:3" x14ac:dyDescent="0.35">
      <c r="C421" t="str">
        <f>IF(B421="","",_xlfn.XLOOKUP(B421,wp_categories!B:B,wp_categories!A:A))</f>
        <v/>
      </c>
    </row>
    <row r="422" spans="3:3" x14ac:dyDescent="0.35">
      <c r="C422" t="str">
        <f>IF(B422="","",_xlfn.XLOOKUP(B422,wp_categories!B:B,wp_categories!A:A))</f>
        <v/>
      </c>
    </row>
    <row r="423" spans="3:3" x14ac:dyDescent="0.35">
      <c r="C423" t="str">
        <f>IF(B423="","",_xlfn.XLOOKUP(B423,wp_categories!B:B,wp_categories!A:A))</f>
        <v/>
      </c>
    </row>
    <row r="424" spans="3:3" x14ac:dyDescent="0.35">
      <c r="C424" t="str">
        <f>IF(B424="","",_xlfn.XLOOKUP(B424,wp_categories!B:B,wp_categories!A:A))</f>
        <v/>
      </c>
    </row>
    <row r="425" spans="3:3" x14ac:dyDescent="0.35">
      <c r="C425" t="str">
        <f>IF(B425="","",_xlfn.XLOOKUP(B425,wp_categories!B:B,wp_categories!A:A))</f>
        <v/>
      </c>
    </row>
    <row r="426" spans="3:3" x14ac:dyDescent="0.35">
      <c r="C426" t="str">
        <f>IF(B426="","",_xlfn.XLOOKUP(B426,wp_categories!B:B,wp_categories!A:A))</f>
        <v/>
      </c>
    </row>
    <row r="427" spans="3:3" x14ac:dyDescent="0.35">
      <c r="C427" t="str">
        <f>IF(B427="","",_xlfn.XLOOKUP(B427,wp_categories!B:B,wp_categories!A:A))</f>
        <v/>
      </c>
    </row>
    <row r="428" spans="3:3" x14ac:dyDescent="0.35">
      <c r="C428" t="str">
        <f>IF(B428="","",_xlfn.XLOOKUP(B428,wp_categories!B:B,wp_categories!A:A))</f>
        <v/>
      </c>
    </row>
    <row r="429" spans="3:3" x14ac:dyDescent="0.35">
      <c r="C429" t="str">
        <f>IF(B429="","",_xlfn.XLOOKUP(B429,wp_categories!B:B,wp_categories!A:A))</f>
        <v/>
      </c>
    </row>
    <row r="430" spans="3:3" x14ac:dyDescent="0.35">
      <c r="C430" t="str">
        <f>IF(B430="","",_xlfn.XLOOKUP(B430,wp_categories!B:B,wp_categories!A:A))</f>
        <v/>
      </c>
    </row>
    <row r="431" spans="3:3" x14ac:dyDescent="0.35">
      <c r="C431" t="str">
        <f>IF(B431="","",_xlfn.XLOOKUP(B431,wp_categories!B:B,wp_categories!A:A))</f>
        <v/>
      </c>
    </row>
    <row r="432" spans="3:3" x14ac:dyDescent="0.35">
      <c r="C432" t="str">
        <f>IF(B432="","",_xlfn.XLOOKUP(B432,wp_categories!B:B,wp_categories!A:A))</f>
        <v/>
      </c>
    </row>
    <row r="433" spans="3:3" x14ac:dyDescent="0.35">
      <c r="C433" t="str">
        <f>IF(B433="","",_xlfn.XLOOKUP(B433,wp_categories!B:B,wp_categories!A:A))</f>
        <v/>
      </c>
    </row>
    <row r="434" spans="3:3" x14ac:dyDescent="0.35">
      <c r="C434" t="str">
        <f>IF(B434="","",_xlfn.XLOOKUP(B434,wp_categories!B:B,wp_categories!A:A))</f>
        <v/>
      </c>
    </row>
    <row r="435" spans="3:3" x14ac:dyDescent="0.35">
      <c r="C435" t="str">
        <f>IF(B435="","",_xlfn.XLOOKUP(B435,wp_categories!B:B,wp_categories!A:A))</f>
        <v/>
      </c>
    </row>
    <row r="436" spans="3:3" x14ac:dyDescent="0.35">
      <c r="C436" t="str">
        <f>IF(B436="","",_xlfn.XLOOKUP(B436,wp_categories!B:B,wp_categories!A:A))</f>
        <v/>
      </c>
    </row>
    <row r="437" spans="3:3" x14ac:dyDescent="0.35">
      <c r="C437" t="str">
        <f>IF(B437="","",_xlfn.XLOOKUP(B437,wp_categories!B:B,wp_categories!A:A))</f>
        <v/>
      </c>
    </row>
    <row r="438" spans="3:3" x14ac:dyDescent="0.35">
      <c r="C438" t="str">
        <f>IF(B438="","",_xlfn.XLOOKUP(B438,wp_categories!B:B,wp_categories!A:A))</f>
        <v/>
      </c>
    </row>
    <row r="439" spans="3:3" x14ac:dyDescent="0.35">
      <c r="C439" t="str">
        <f>IF(B439="","",_xlfn.XLOOKUP(B439,wp_categories!B:B,wp_categories!A:A))</f>
        <v/>
      </c>
    </row>
    <row r="440" spans="3:3" x14ac:dyDescent="0.35">
      <c r="C440" t="str">
        <f>IF(B440="","",_xlfn.XLOOKUP(B440,wp_categories!B:B,wp_categories!A:A))</f>
        <v/>
      </c>
    </row>
    <row r="441" spans="3:3" x14ac:dyDescent="0.35">
      <c r="C441" t="str">
        <f>IF(B441="","",_xlfn.XLOOKUP(B441,wp_categories!B:B,wp_categories!A:A))</f>
        <v/>
      </c>
    </row>
    <row r="442" spans="3:3" x14ac:dyDescent="0.35">
      <c r="C442" t="str">
        <f>IF(B442="","",_xlfn.XLOOKUP(B442,wp_categories!B:B,wp_categories!A:A))</f>
        <v/>
      </c>
    </row>
    <row r="443" spans="3:3" x14ac:dyDescent="0.35">
      <c r="C443" t="str">
        <f>IF(B443="","",_xlfn.XLOOKUP(B443,wp_categories!B:B,wp_categories!A:A))</f>
        <v/>
      </c>
    </row>
    <row r="444" spans="3:3" x14ac:dyDescent="0.35">
      <c r="C444" t="str">
        <f>IF(B444="","",_xlfn.XLOOKUP(B444,wp_categories!B:B,wp_categories!A:A))</f>
        <v/>
      </c>
    </row>
    <row r="445" spans="3:3" x14ac:dyDescent="0.35">
      <c r="C445" t="str">
        <f>IF(B445="","",_xlfn.XLOOKUP(B445,wp_categories!B:B,wp_categories!A:A))</f>
        <v/>
      </c>
    </row>
  </sheetData>
  <conditionalFormatting sqref="A1:A1048576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449862B-D8B2-4D54-B34D-3EE8928F7D76}">
          <x14:formula1>
            <xm:f>recipies!$B:$B</xm:f>
          </x14:formula1>
          <xm:sqref>A2:A1048576</xm:sqref>
        </x14:dataValidation>
        <x14:dataValidation type="list" allowBlank="1" showInputMessage="1" showErrorMessage="1" xr:uid="{0773A09A-4EAE-42EB-81AC-F83EDC63E2DD}">
          <x14:formula1>
            <xm:f>wp_categories!$B:$B</xm:f>
          </x14:formula1>
          <xm:sqref>B2:B673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recipies</vt:lpstr>
      <vt:lpstr>recipe_ingredients</vt:lpstr>
      <vt:lpstr>ingredients</vt:lpstr>
      <vt:lpstr>wp_categories</vt:lpstr>
      <vt:lpstr>recipe_category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paulina.zemlo</dc:creator>
  <cp:lastModifiedBy>Susannnnnna .</cp:lastModifiedBy>
  <dcterms:created xsi:type="dcterms:W3CDTF">2015-06-05T18:17:20Z</dcterms:created>
  <dcterms:modified xsi:type="dcterms:W3CDTF">2024-09-03T19:55:38Z</dcterms:modified>
</cp:coreProperties>
</file>