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0" sheetId="48" r:id="rId1"/>
    <sheet name="ფორმა N11" sheetId="49" r:id="rId2"/>
    <sheet name="ფორმა N12" sheetId="56" r:id="rId3"/>
    <sheet name="ფორმა N13" sheetId="50" r:id="rId4"/>
    <sheet name="ფორმა N14" sheetId="52" r:id="rId5"/>
    <sheet name="ფორმა N16" sheetId="53" r:id="rId6"/>
    <sheet name="ფორმა N17" sheetId="54" r:id="rId7"/>
    <sheet name="Validation" sheetId="13" state="veryHidden" r:id="rId8"/>
  </sheets>
  <definedNames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>#REF!</definedName>
    <definedName name="_xlnm.Print_Area" localSheetId="0">'ფორმა N10'!$A$1:$K$42</definedName>
    <definedName name="_xlnm.Print_Area" localSheetId="1">'ფორმა N11'!$A$1:$K$46</definedName>
    <definedName name="_xlnm.Print_Area" localSheetId="2">'ფორმა N12'!$A$1:$M$42</definedName>
    <definedName name="_xlnm.Print_Area" localSheetId="3">'ფორმა N13'!$A$1:$G$28</definedName>
    <definedName name="_xlnm.Print_Area" localSheetId="5">'ფორმა N16'!$A$1:$J$43</definedName>
    <definedName name="_xlnm.Print_Area" localSheetId="6">'ფორმა N17'!$A$1:$K$42</definedName>
  </definedNames>
  <calcPr calcId="144525"/>
</workbook>
</file>

<file path=xl/calcChain.xml><?xml version="1.0" encoding="utf-8"?>
<calcChain xmlns="http://schemas.openxmlformats.org/spreadsheetml/2006/main">
  <c r="M33" i="56" l="1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K33" i="54" l="1"/>
  <c r="G33" i="54"/>
  <c r="K32" i="54"/>
  <c r="G32" i="54"/>
  <c r="K31" i="54"/>
  <c r="G31" i="54"/>
  <c r="K30" i="54"/>
  <c r="G30" i="54"/>
  <c r="K29" i="54"/>
  <c r="G29" i="54"/>
  <c r="K28" i="54"/>
  <c r="G28" i="54"/>
  <c r="K27" i="54"/>
  <c r="G27" i="54"/>
  <c r="K26" i="54"/>
  <c r="G26" i="54"/>
  <c r="K25" i="54"/>
  <c r="G25" i="54"/>
  <c r="K24" i="54"/>
  <c r="G24" i="54"/>
  <c r="K23" i="54"/>
  <c r="G23" i="54"/>
  <c r="K22" i="54"/>
  <c r="G22" i="54"/>
  <c r="K21" i="54"/>
  <c r="G21" i="54"/>
  <c r="K20" i="54"/>
  <c r="G20" i="54"/>
  <c r="K19" i="54"/>
  <c r="G19" i="54"/>
  <c r="K18" i="54"/>
  <c r="G18" i="54"/>
  <c r="K17" i="54"/>
  <c r="G17" i="54"/>
  <c r="K16" i="54"/>
  <c r="G16" i="54"/>
  <c r="K15" i="54"/>
  <c r="G15" i="54"/>
  <c r="K14" i="54"/>
  <c r="G14" i="54"/>
  <c r="K13" i="54"/>
  <c r="G13" i="54"/>
  <c r="K12" i="54"/>
  <c r="G12" i="54"/>
  <c r="K11" i="54"/>
  <c r="G11" i="54"/>
  <c r="K10" i="54"/>
  <c r="G10" i="54"/>
  <c r="K9" i="54"/>
  <c r="G9" i="54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G19" i="50"/>
  <c r="G18" i="50"/>
  <c r="G17" i="50"/>
  <c r="G16" i="50"/>
  <c r="G15" i="50"/>
  <c r="G14" i="50"/>
  <c r="G13" i="50"/>
  <c r="G12" i="50"/>
  <c r="G11" i="50"/>
  <c r="G10" i="50"/>
  <c r="G9" i="50"/>
  <c r="K34" i="49"/>
  <c r="G34" i="49"/>
  <c r="K33" i="49"/>
  <c r="G33" i="49"/>
  <c r="K32" i="49"/>
  <c r="G32" i="49"/>
  <c r="K31" i="49"/>
  <c r="G31" i="49"/>
  <c r="K30" i="49"/>
  <c r="G30" i="49"/>
  <c r="K29" i="49"/>
  <c r="G29" i="49"/>
  <c r="K28" i="49"/>
  <c r="G28" i="49"/>
  <c r="K27" i="49"/>
  <c r="G27" i="49"/>
  <c r="K26" i="49"/>
  <c r="G26" i="49"/>
  <c r="K25" i="49"/>
  <c r="G25" i="49"/>
  <c r="K24" i="49"/>
  <c r="G24" i="49"/>
  <c r="K23" i="49"/>
  <c r="G23" i="49"/>
  <c r="K22" i="49"/>
  <c r="G22" i="49"/>
  <c r="K21" i="49"/>
  <c r="G21" i="49"/>
  <c r="K20" i="49"/>
  <c r="G20" i="49"/>
  <c r="K19" i="49"/>
  <c r="G19" i="49"/>
  <c r="K18" i="49"/>
  <c r="G18" i="49"/>
  <c r="K17" i="49"/>
  <c r="G17" i="49"/>
  <c r="K16" i="49"/>
  <c r="G16" i="49"/>
  <c r="K15" i="49"/>
  <c r="G15" i="49"/>
  <c r="K14" i="49"/>
  <c r="G14" i="49"/>
  <c r="K13" i="49"/>
  <c r="G13" i="49"/>
  <c r="K12" i="49"/>
  <c r="G12" i="49"/>
  <c r="K11" i="49"/>
  <c r="G11" i="49"/>
  <c r="K10" i="49"/>
  <c r="G10" i="49"/>
  <c r="K31" i="48"/>
  <c r="K30" i="48"/>
  <c r="K29" i="48"/>
  <c r="K28" i="48"/>
  <c r="K27" i="48"/>
</calcChain>
</file>

<file path=xl/sharedStrings.xml><?xml version="1.0" encoding="utf-8"?>
<sst xmlns="http://schemas.openxmlformats.org/spreadsheetml/2006/main" count="204" uniqueCount="118">
  <si>
    <t>N</t>
  </si>
  <si>
    <t>ხელმოწერები:</t>
  </si>
  <si>
    <t>ბ.ა.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</si>
  <si>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</si>
  <si>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</si>
  <si>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</si>
  <si>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</si>
  <si>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</si>
  <si>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</si>
  <si>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</si>
  <si>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</si>
  <si>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</si>
  <si>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</si>
  <si>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</si>
  <si>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</si>
  <si>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</si>
  <si>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</si>
  <si>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</si>
  <si>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</si>
  <si>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</si>
  <si>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</si>
  <si>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</si>
  <si>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</si>
  <si>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</si>
  <si>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შემოსავლის ტიპი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</si>
  <si>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</si>
  <si>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</si>
  <si>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</si>
  <si>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</si>
  <si>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</si>
  <si>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</si>
  <si>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</si>
  <si>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</si>
  <si>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ხელმძღვანელი</t>
  </si>
  <si>
    <t>პასუხისმგებელი პირი)</t>
  </si>
  <si>
    <t>ანგარიშვალდებული პირის დასახელება:</t>
  </si>
  <si>
    <t>ვალუტა</t>
  </si>
  <si>
    <t>…</t>
  </si>
  <si>
    <t>...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</si>
  <si>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</si>
  <si>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</si>
  <si>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</si>
  <si>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</si>
  <si>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</si>
  <si>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</si>
  <si>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</si>
  <si>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საკონტრაქტო წლიური საპროცენტო განაკვეთი</t>
  </si>
  <si>
    <t>სესხის დაფარვის პირობები</t>
  </si>
  <si>
    <t>თავდები პირის (ფიზიკური/იურიდიული) სახელი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</si>
  <si>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</si>
  <si>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ფორმა N10 - ფიზიკური პირების მიერ განხორციელებული ფულადი შემოწირულებები</t>
  </si>
  <si>
    <t>ფორმა ივსება ქართული შრიფტით (Sylfaen), ფონტის ზომა 10;</t>
  </si>
  <si>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</si>
  <si>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</si>
  <si>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</si>
  <si>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 (ლარებში)</t>
  </si>
  <si>
    <r>
      <t>თარიღი</t>
    </r>
    <r>
      <rPr>
        <sz val="14"/>
        <rFont val="Sylfaen"/>
        <family val="1"/>
      </rPr>
      <t>*</t>
    </r>
  </si>
  <si>
    <t>შემომწირველის ბანკი</t>
  </si>
  <si>
    <t>შემომწირველის საბანკო ანგარიშის N</t>
  </si>
  <si>
    <t xml:space="preserve"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</t>
  </si>
  <si>
    <t>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</si>
  <si>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</si>
  <si>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N11 - ფიზიკური პირების მიერ განხორციელებული არაფულადი შემოწირულებები</t>
  </si>
  <si>
    <t>ინფორმაცია შემოწირულების შესახებ</t>
  </si>
  <si>
    <t>საბაზრო ღირებულება</t>
  </si>
  <si>
    <t xml:space="preserve">ფაქტობრივი ღირებულება </t>
  </si>
  <si>
    <t>შემოწირ-ბის ღირებულება *</t>
  </si>
  <si>
    <t xml:space="preserve"> ქონების სახეობა **</t>
  </si>
  <si>
    <t>მომსახურება</t>
  </si>
  <si>
    <t>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</si>
  <si>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 xml:space="preserve">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</t>
  </si>
  <si>
    <t>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</si>
  <si>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</si>
  <si>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ფორმა N13 - საჯარო ღონისძიებებთან დაკავშირებული შემოწირულებები</t>
  </si>
  <si>
    <t>საჯარო ღონისძიება</t>
  </si>
  <si>
    <t>ღონისძიების თარიღი</t>
  </si>
  <si>
    <t>ღონისძიების ადგილი</t>
  </si>
  <si>
    <t>შემოწირულების ოდენობა ლარებში</t>
  </si>
  <si>
    <t>ფორმა N14 - ფულადი საწევრო შენატანები</t>
  </si>
  <si>
    <t>საწევრო შენატანის ოდენობა (ლარებში)</t>
  </si>
  <si>
    <t>შემომტანის ბანკი</t>
  </si>
  <si>
    <t>შემომტანის საბანკო ანგარიშის N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</si>
  <si>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</t>
    </r>
  </si>
  <si>
    <t>ფორმა N16 - იურიდიული პირის მიერ განხორციელებული ფულადი შემოწირულებები</t>
  </si>
  <si>
    <t>იურიდიული პირის დასახელება</t>
  </si>
  <si>
    <t>სამართლებრივი ფორმა</t>
  </si>
  <si>
    <t>საიდენტიფიკაციო კოდი</t>
  </si>
  <si>
    <t>თანხა (ლარებში)</t>
  </si>
  <si>
    <r>
      <t>თარიღი</t>
    </r>
    <r>
      <rPr>
        <sz val="14"/>
        <rFont val="Sylfaen"/>
        <family val="1"/>
      </rPr>
      <t>**</t>
    </r>
  </si>
  <si>
    <t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</si>
  <si>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  </r>
  </si>
  <si>
    <r>
      <rPr>
        <sz val="13"/>
        <rFont val="Sylfaen"/>
        <family val="1"/>
      </rPr>
      <t>**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</si>
  <si>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N17 - იურიდიული პირის მიერ განხორციელებული არაფულადი შემოწირულებები</t>
  </si>
  <si>
    <t>კომპანიის დასახელება</t>
  </si>
  <si>
    <t>საიდ. კოდი</t>
  </si>
  <si>
    <t>შემოწირ-ბის ღირებულება **</t>
  </si>
  <si>
    <t xml:space="preserve"> ქონების სახეობა***</t>
  </si>
  <si>
    <t>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</si>
  <si>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</si>
  <si>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>***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</si>
  <si>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t>სესხის ოდენობა (ლარი)</t>
  </si>
  <si>
    <t>სესხის ვადა (თვეების რაოდენობა)</t>
  </si>
  <si>
    <t>სესხის უზრუნველყოფა</t>
  </si>
  <si>
    <t>თავმდები</t>
  </si>
  <si>
    <t>ფორმა N12 - შეღავათიანი პირობით აღებული კრედიტები</t>
  </si>
  <si>
    <t>საქართველოს ბანკი</t>
  </si>
  <si>
    <t>თიბისი</t>
  </si>
  <si>
    <t>ააიპ ილია კოკაიას საარჩევნო კამპანიის ფონდი</t>
  </si>
  <si>
    <t>თამაზ</t>
  </si>
  <si>
    <t>ბეგიაშვილი</t>
  </si>
  <si>
    <t>01011062013</t>
  </si>
  <si>
    <t>GE35TB7094736010300125</t>
  </si>
  <si>
    <t>ვლადიმერ</t>
  </si>
  <si>
    <t>პანოვი</t>
  </si>
  <si>
    <t>GE60BG0000000616086500GEL</t>
  </si>
  <si>
    <t>01008001867</t>
  </si>
  <si>
    <t>08.02.2016</t>
  </si>
  <si>
    <t>08.09.2016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</si>
</sst>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name val="Sylfaen"/>
      <family val="1"/>
    </font>
    <font>
      <sz val="11"/>
      <color theme="1"/>
      <name val="Sylfaen"/>
      <family val="1"/>
    </font>
    <font>
      <sz val="10"/>
      <name val="AcadNusx"/>
    </font>
    <font>
      <sz val="10"/>
      <name val="Arial"/>
      <charset val="1"/>
    </font>
    <font>
      <sz val="14"/>
      <name val="Sylfaen"/>
      <family val="1"/>
    </font>
    <font>
      <sz val="13"/>
      <name val="Sylfaen"/>
      <family val="1"/>
    </font>
    <font>
      <b/>
      <sz val="10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6">
    <xf numFmtId="0" fontId="0" fillId="0" borderId="0"/>
    <xf numFmtId="0" fontId="11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9" fillId="0" borderId="0"/>
    <xf numFmtId="0" fontId="2" fillId="0" borderId="0"/>
    <xf numFmtId="0" fontId="2" fillId="0" borderId="0"/>
    <xf numFmtId="0" fontId="1" fillId="0" borderId="0"/>
  </cellStyleXfs>
  <cellXfs count="233">
    <xf numFmtId="0" fontId="0" fillId="0" borderId="0" xfId="0"/>
    <xf numFmtId="0" fontId="14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14" fillId="3" borderId="0" xfId="3" applyFont="1" applyFill="1" applyProtection="1"/>
    <xf numFmtId="0" fontId="14" fillId="3" borderId="0" xfId="3" applyFont="1" applyFill="1" applyProtection="1">
      <protection locked="0"/>
    </xf>
    <xf numFmtId="0" fontId="13" fillId="3" borderId="0" xfId="3" applyFont="1" applyFill="1" applyProtection="1"/>
    <xf numFmtId="0" fontId="11" fillId="3" borderId="0" xfId="3" applyFill="1" applyProtection="1"/>
    <xf numFmtId="0" fontId="11" fillId="3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3" borderId="0" xfId="3" applyFill="1" applyProtection="1">
      <protection locked="0"/>
    </xf>
    <xf numFmtId="0" fontId="11" fillId="3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3" borderId="3" xfId="3" applyFill="1" applyBorder="1" applyProtection="1"/>
    <xf numFmtId="0" fontId="13" fillId="3" borderId="1" xfId="3" applyFont="1" applyFill="1" applyBorder="1" applyAlignment="1" applyProtection="1">
      <alignment horizontal="center" vertical="center"/>
    </xf>
    <xf numFmtId="0" fontId="13" fillId="3" borderId="1" xfId="3" applyFont="1" applyFill="1" applyBorder="1" applyAlignment="1" applyProtection="1">
      <alignment horizontal="center" vertical="center" wrapText="1"/>
    </xf>
    <xf numFmtId="0" fontId="13" fillId="3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8" fillId="3" borderId="0" xfId="1" applyFont="1" applyFill="1" applyAlignment="1" applyProtection="1">
      <alignment horizontal="right" vertical="center"/>
    </xf>
    <xf numFmtId="0" fontId="11" fillId="3" borderId="0" xfId="3" applyFill="1" applyBorder="1" applyAlignment="1" applyProtection="1">
      <alignment horizontal="left"/>
      <protection locked="0"/>
    </xf>
    <xf numFmtId="0" fontId="11" fillId="3" borderId="11" xfId="3" applyFill="1" applyBorder="1" applyProtection="1"/>
    <xf numFmtId="0" fontId="11" fillId="3" borderId="2" xfId="3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14" fontId="11" fillId="3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1" fillId="0" borderId="0" xfId="3" applyAlignment="1" applyProtection="1">
      <alignment vertical="center"/>
      <protection locked="0"/>
    </xf>
    <xf numFmtId="0" fontId="14" fillId="3" borderId="0" xfId="1" applyFont="1" applyFill="1" applyAlignment="1" applyProtection="1">
      <alignment horizontal="right" vertical="center"/>
    </xf>
    <xf numFmtId="0" fontId="16" fillId="3" borderId="16" xfId="3" applyFont="1" applyFill="1" applyBorder="1" applyProtection="1">
      <protection locked="0"/>
    </xf>
    <xf numFmtId="0" fontId="14" fillId="3" borderId="17" xfId="3" applyFont="1" applyFill="1" applyBorder="1" applyProtection="1">
      <protection locked="0"/>
    </xf>
    <xf numFmtId="0" fontId="14" fillId="3" borderId="18" xfId="1" applyFont="1" applyFill="1" applyBorder="1" applyAlignment="1" applyProtection="1">
      <alignment horizontal="right" vertical="center"/>
      <protection locked="0"/>
    </xf>
    <xf numFmtId="0" fontId="14" fillId="0" borderId="0" xfId="1" applyFont="1" applyBorder="1" applyAlignment="1" applyProtection="1">
      <alignment horizontal="right" vertical="center"/>
      <protection locked="0"/>
    </xf>
    <xf numFmtId="0" fontId="11" fillId="3" borderId="15" xfId="3" applyFill="1" applyBorder="1" applyProtection="1">
      <protection locked="0"/>
    </xf>
    <xf numFmtId="0" fontId="14" fillId="3" borderId="0" xfId="3" applyFont="1" applyFill="1" applyBorder="1" applyProtection="1">
      <protection locked="0"/>
    </xf>
    <xf numFmtId="14" fontId="14" fillId="0" borderId="14" xfId="3" applyNumberFormat="1" applyFont="1" applyBorder="1" applyProtection="1">
      <protection locked="0"/>
    </xf>
    <xf numFmtId="0" fontId="14" fillId="3" borderId="14" xfId="3" applyFont="1" applyFill="1" applyBorder="1" applyProtection="1">
      <protection locked="0"/>
    </xf>
    <xf numFmtId="0" fontId="14" fillId="3" borderId="15" xfId="3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4" fillId="0" borderId="14" xfId="3" applyFont="1" applyFill="1" applyBorder="1" applyProtection="1">
      <protection locked="0"/>
    </xf>
    <xf numFmtId="0" fontId="14" fillId="3" borderId="19" xfId="3" applyFont="1" applyFill="1" applyBorder="1" applyProtection="1">
      <protection locked="0"/>
    </xf>
    <xf numFmtId="0" fontId="14" fillId="3" borderId="11" xfId="3" applyFont="1" applyFill="1" applyBorder="1" applyProtection="1">
      <protection locked="0"/>
    </xf>
    <xf numFmtId="0" fontId="14" fillId="3" borderId="20" xfId="3" applyFont="1" applyFill="1" applyBorder="1" applyProtection="1">
      <protection locked="0"/>
    </xf>
    <xf numFmtId="0" fontId="14" fillId="3" borderId="6" xfId="3" applyFont="1" applyFill="1" applyBorder="1" applyAlignment="1" applyProtection="1">
      <alignment horizontal="center" vertical="center"/>
      <protection locked="0"/>
    </xf>
    <xf numFmtId="0" fontId="14" fillId="3" borderId="2" xfId="3" applyFont="1" applyFill="1" applyBorder="1" applyAlignment="1" applyProtection="1">
      <alignment horizontal="center" vertical="center" wrapText="1"/>
      <protection locked="0"/>
    </xf>
    <xf numFmtId="0" fontId="14" fillId="3" borderId="8" xfId="3" applyFont="1" applyFill="1" applyBorder="1" applyAlignment="1" applyProtection="1">
      <alignment horizontal="center" vertical="center" wrapText="1"/>
      <protection locked="0"/>
    </xf>
    <xf numFmtId="0" fontId="14" fillId="0" borderId="0" xfId="3" applyFont="1" applyBorder="1" applyAlignment="1" applyProtection="1">
      <alignment horizontal="center" vertical="center" wrapText="1"/>
      <protection locked="0"/>
    </xf>
    <xf numFmtId="0" fontId="16" fillId="3" borderId="21" xfId="3" applyFont="1" applyFill="1" applyBorder="1" applyAlignment="1" applyProtection="1">
      <alignment horizontal="center" vertical="center"/>
      <protection locked="0"/>
    </xf>
    <xf numFmtId="0" fontId="16" fillId="3" borderId="12" xfId="3" applyFont="1" applyFill="1" applyBorder="1" applyAlignment="1" applyProtection="1">
      <alignment horizontal="center" vertical="center" wrapText="1"/>
      <protection locked="0"/>
    </xf>
    <xf numFmtId="0" fontId="16" fillId="3" borderId="1" xfId="3" applyFont="1" applyFill="1" applyBorder="1" applyAlignment="1" applyProtection="1">
      <alignment horizontal="center" vertical="center" wrapText="1"/>
      <protection locked="0"/>
    </xf>
    <xf numFmtId="0" fontId="16" fillId="3" borderId="22" xfId="3" applyFont="1" applyFill="1" applyBorder="1" applyAlignment="1" applyProtection="1">
      <alignment horizontal="center" vertical="center" wrapText="1"/>
      <protection locked="0"/>
    </xf>
    <xf numFmtId="0" fontId="16" fillId="0" borderId="0" xfId="3" applyFont="1" applyBorder="1" applyAlignment="1" applyProtection="1">
      <alignment horizontal="center" vertical="center" wrapText="1"/>
      <protection locked="0"/>
    </xf>
    <xf numFmtId="0" fontId="14" fillId="0" borderId="9" xfId="3" applyFont="1" applyBorder="1" applyAlignment="1" applyProtection="1">
      <alignment horizontal="center"/>
      <protection locked="0"/>
    </xf>
    <xf numFmtId="0" fontId="14" fillId="0" borderId="1" xfId="3" applyFont="1" applyBorder="1" applyAlignment="1" applyProtection="1">
      <alignment wrapText="1"/>
      <protection locked="0"/>
    </xf>
    <xf numFmtId="49" fontId="14" fillId="0" borderId="1" xfId="3" applyNumberFormat="1" applyFont="1" applyBorder="1" applyProtection="1">
      <protection locked="0"/>
    </xf>
    <xf numFmtId="0" fontId="14" fillId="0" borderId="1" xfId="3" applyFont="1" applyBorder="1" applyProtection="1">
      <protection locked="0"/>
    </xf>
    <xf numFmtId="14" fontId="14" fillId="0" borderId="1" xfId="3" applyNumberFormat="1" applyFont="1" applyBorder="1" applyProtection="1">
      <protection locked="0"/>
    </xf>
    <xf numFmtId="0" fontId="17" fillId="0" borderId="7" xfId="11" applyFont="1" applyBorder="1" applyAlignment="1" applyProtection="1">
      <alignment wrapText="1"/>
      <protection locked="0"/>
    </xf>
    <xf numFmtId="14" fontId="14" fillId="3" borderId="10" xfId="3" applyNumberFormat="1" applyFont="1" applyFill="1" applyBorder="1" applyProtection="1">
      <protection locked="0"/>
    </xf>
    <xf numFmtId="0" fontId="14" fillId="0" borderId="0" xfId="3" applyFont="1" applyBorder="1" applyAlignment="1" applyProtection="1">
      <alignment horizontal="center"/>
      <protection locked="0"/>
    </xf>
    <xf numFmtId="0" fontId="14" fillId="0" borderId="15" xfId="3" applyFont="1" applyBorder="1" applyProtection="1">
      <protection locked="0"/>
    </xf>
    <xf numFmtId="0" fontId="14" fillId="0" borderId="14" xfId="3" applyFont="1" applyBorder="1" applyProtection="1">
      <protection locked="0"/>
    </xf>
    <xf numFmtId="0" fontId="14" fillId="0" borderId="15" xfId="3" quotePrefix="1" applyFont="1" applyBorder="1" applyProtection="1">
      <protection locked="0"/>
    </xf>
    <xf numFmtId="0" fontId="14" fillId="0" borderId="15" xfId="3" applyFont="1" applyBorder="1" applyAlignment="1" applyProtection="1">
      <alignment vertical="center"/>
      <protection locked="0"/>
    </xf>
    <xf numFmtId="0" fontId="14" fillId="0" borderId="0" xfId="3" applyFont="1" applyBorder="1" applyAlignment="1" applyProtection="1">
      <alignment vertical="center"/>
      <protection locked="0"/>
    </xf>
    <xf numFmtId="0" fontId="14" fillId="0" borderId="14" xfId="3" applyFont="1" applyBorder="1" applyAlignment="1" applyProtection="1">
      <alignment vertical="center"/>
      <protection locked="0"/>
    </xf>
    <xf numFmtId="0" fontId="14" fillId="0" borderId="0" xfId="3" applyFont="1" applyAlignment="1" applyProtection="1">
      <alignment vertical="center"/>
      <protection locked="0"/>
    </xf>
    <xf numFmtId="0" fontId="14" fillId="0" borderId="3" xfId="3" applyFont="1" applyBorder="1" applyAlignment="1" applyProtection="1">
      <alignment vertical="center"/>
      <protection locked="0"/>
    </xf>
    <xf numFmtId="0" fontId="16" fillId="0" borderId="0" xfId="3" applyFont="1" applyBorder="1" applyAlignment="1" applyProtection="1">
      <alignment vertical="center" wrapText="1"/>
      <protection locked="0"/>
    </xf>
    <xf numFmtId="0" fontId="16" fillId="0" borderId="0" xfId="3" applyFont="1" applyBorder="1" applyAlignment="1" applyProtection="1">
      <alignment horizontal="center" vertical="center"/>
      <protection locked="0"/>
    </xf>
    <xf numFmtId="0" fontId="14" fillId="0" borderId="19" xfId="3" applyFont="1" applyBorder="1" applyAlignment="1" applyProtection="1">
      <alignment vertical="center"/>
      <protection locked="0"/>
    </xf>
    <xf numFmtId="0" fontId="14" fillId="0" borderId="11" xfId="3" applyFont="1" applyBorder="1" applyAlignment="1" applyProtection="1">
      <alignment vertical="center"/>
      <protection locked="0"/>
    </xf>
    <xf numFmtId="0" fontId="16" fillId="0" borderId="11" xfId="3" applyFont="1" applyBorder="1" applyAlignment="1" applyProtection="1">
      <alignment vertical="center" wrapText="1"/>
      <protection locked="0"/>
    </xf>
    <xf numFmtId="0" fontId="14" fillId="0" borderId="20" xfId="3" applyFont="1" applyBorder="1" applyAlignment="1" applyProtection="1">
      <alignment vertical="center"/>
      <protection locked="0"/>
    </xf>
    <xf numFmtId="0" fontId="13" fillId="3" borderId="16" xfId="3" applyFont="1" applyFill="1" applyBorder="1" applyProtection="1"/>
    <xf numFmtId="0" fontId="11" fillId="3" borderId="17" xfId="3" applyFill="1" applyBorder="1" applyProtection="1"/>
    <xf numFmtId="0" fontId="18" fillId="3" borderId="18" xfId="1" applyFont="1" applyFill="1" applyBorder="1" applyAlignment="1" applyProtection="1">
      <alignment horizontal="right" vertical="center"/>
    </xf>
    <xf numFmtId="14" fontId="11" fillId="0" borderId="14" xfId="3" applyNumberFormat="1" applyBorder="1" applyProtection="1">
      <protection locked="0"/>
    </xf>
    <xf numFmtId="0" fontId="11" fillId="3" borderId="14" xfId="3" applyFill="1" applyBorder="1" applyProtection="1"/>
    <xf numFmtId="0" fontId="14" fillId="3" borderId="15" xfId="3" applyFont="1" applyFill="1" applyBorder="1" applyProtection="1"/>
    <xf numFmtId="0" fontId="11" fillId="0" borderId="15" xfId="3" applyFill="1" applyBorder="1" applyProtection="1"/>
    <xf numFmtId="0" fontId="11" fillId="0" borderId="14" xfId="3" applyFill="1" applyBorder="1" applyProtection="1"/>
    <xf numFmtId="0" fontId="11" fillId="3" borderId="19" xfId="3" applyFill="1" applyBorder="1" applyProtection="1"/>
    <xf numFmtId="0" fontId="11" fillId="3" borderId="20" xfId="3" applyFill="1" applyBorder="1" applyProtection="1"/>
    <xf numFmtId="0" fontId="11" fillId="3" borderId="23" xfId="3" applyFill="1" applyBorder="1" applyProtection="1"/>
    <xf numFmtId="0" fontId="11" fillId="3" borderId="24" xfId="3" applyFill="1" applyBorder="1" applyProtection="1"/>
    <xf numFmtId="0" fontId="11" fillId="3" borderId="27" xfId="3" applyFill="1" applyBorder="1" applyProtection="1"/>
    <xf numFmtId="0" fontId="11" fillId="3" borderId="9" xfId="3" applyFont="1" applyFill="1" applyBorder="1" applyAlignment="1" applyProtection="1">
      <alignment horizontal="center" vertical="center"/>
    </xf>
    <xf numFmtId="0" fontId="11" fillId="3" borderId="8" xfId="3" applyFill="1" applyBorder="1" applyAlignment="1" applyProtection="1">
      <alignment horizontal="center" vertical="center" wrapText="1"/>
    </xf>
    <xf numFmtId="0" fontId="13" fillId="3" borderId="9" xfId="3" applyFont="1" applyFill="1" applyBorder="1" applyAlignment="1" applyProtection="1">
      <alignment horizontal="center" vertical="center"/>
    </xf>
    <xf numFmtId="0" fontId="13" fillId="3" borderId="10" xfId="3" applyFont="1" applyFill="1" applyBorder="1" applyAlignment="1" applyProtection="1">
      <alignment horizontal="center" vertical="center" wrapText="1"/>
    </xf>
    <xf numFmtId="0" fontId="11" fillId="0" borderId="9" xfId="3" applyBorder="1" applyProtection="1"/>
    <xf numFmtId="0" fontId="11" fillId="3" borderId="1" xfId="3" applyFill="1" applyBorder="1" applyProtection="1"/>
    <xf numFmtId="14" fontId="11" fillId="3" borderId="10" xfId="3" applyNumberFormat="1" applyFill="1" applyBorder="1" applyProtection="1"/>
    <xf numFmtId="0" fontId="11" fillId="0" borderId="15" xfId="3" applyBorder="1" applyProtection="1">
      <protection locked="0"/>
    </xf>
    <xf numFmtId="0" fontId="11" fillId="0" borderId="14" xfId="3" applyBorder="1" applyProtection="1">
      <protection locked="0"/>
    </xf>
    <xf numFmtId="0" fontId="16" fillId="0" borderId="0" xfId="3" applyFont="1" applyBorder="1" applyProtection="1">
      <protection locked="0"/>
    </xf>
    <xf numFmtId="0" fontId="16" fillId="0" borderId="0" xfId="3" applyFont="1" applyBorder="1" applyAlignment="1" applyProtection="1">
      <alignment horizontal="left"/>
      <protection locked="0"/>
    </xf>
    <xf numFmtId="0" fontId="16" fillId="0" borderId="0" xfId="3" applyFont="1" applyBorder="1" applyAlignment="1" applyProtection="1">
      <alignment horizontal="center"/>
      <protection locked="0"/>
    </xf>
    <xf numFmtId="0" fontId="14" fillId="0" borderId="0" xfId="3" applyFont="1" applyBorder="1" applyAlignment="1" applyProtection="1">
      <alignment horizontal="left"/>
      <protection locked="0"/>
    </xf>
    <xf numFmtId="0" fontId="11" fillId="0" borderId="19" xfId="3" applyBorder="1" applyProtection="1">
      <protection locked="0"/>
    </xf>
    <xf numFmtId="0" fontId="11" fillId="0" borderId="11" xfId="3" applyBorder="1" applyProtection="1">
      <protection locked="0"/>
    </xf>
    <xf numFmtId="0" fontId="16" fillId="0" borderId="11" xfId="3" applyFont="1" applyBorder="1" applyAlignment="1" applyProtection="1">
      <alignment horizontal="center"/>
      <protection locked="0"/>
    </xf>
    <xf numFmtId="0" fontId="11" fillId="0" borderId="20" xfId="3" applyBorder="1" applyProtection="1">
      <protection locked="0"/>
    </xf>
    <xf numFmtId="0" fontId="11" fillId="3" borderId="2" xfId="3" applyFont="1" applyFill="1" applyBorder="1" applyAlignment="1" applyProtection="1">
      <alignment horizontal="center" vertical="center"/>
    </xf>
    <xf numFmtId="0" fontId="16" fillId="3" borderId="0" xfId="3" applyFont="1" applyFill="1" applyProtection="1">
      <protection locked="0"/>
    </xf>
    <xf numFmtId="0" fontId="14" fillId="3" borderId="0" xfId="1" applyFont="1" applyFill="1" applyAlignment="1" applyProtection="1">
      <alignment horizontal="right" vertical="center"/>
      <protection locked="0"/>
    </xf>
    <xf numFmtId="14" fontId="14" fillId="0" borderId="0" xfId="3" applyNumberFormat="1" applyFont="1" applyBorder="1" applyProtection="1">
      <protection locked="0"/>
    </xf>
    <xf numFmtId="0" fontId="14" fillId="0" borderId="0" xfId="3" applyFont="1" applyFill="1" applyProtection="1">
      <protection locked="0"/>
    </xf>
    <xf numFmtId="0" fontId="14" fillId="3" borderId="2" xfId="3" applyFont="1" applyFill="1" applyBorder="1" applyAlignment="1" applyProtection="1">
      <alignment horizontal="center" vertical="center"/>
      <protection locked="0"/>
    </xf>
    <xf numFmtId="0" fontId="16" fillId="3" borderId="12" xfId="3" applyFont="1" applyFill="1" applyBorder="1" applyAlignment="1" applyProtection="1">
      <alignment horizontal="center" vertical="center"/>
      <protection locked="0"/>
    </xf>
    <xf numFmtId="0" fontId="14" fillId="0" borderId="1" xfId="3" applyFont="1" applyBorder="1" applyAlignment="1" applyProtection="1">
      <alignment horizontal="center"/>
      <protection locked="0"/>
    </xf>
    <xf numFmtId="14" fontId="14" fillId="3" borderId="1" xfId="3" applyNumberFormat="1" applyFont="1" applyFill="1" applyBorder="1" applyProtection="1">
      <protection locked="0"/>
    </xf>
    <xf numFmtId="0" fontId="14" fillId="2" borderId="0" xfId="3" applyFont="1" applyFill="1" applyProtection="1">
      <protection locked="0"/>
    </xf>
    <xf numFmtId="0" fontId="14" fillId="2" borderId="0" xfId="3" quotePrefix="1" applyFont="1" applyFill="1" applyProtection="1">
      <protection locked="0"/>
    </xf>
    <xf numFmtId="0" fontId="16" fillId="2" borderId="0" xfId="3" applyFont="1" applyFill="1" applyProtection="1">
      <protection locked="0"/>
    </xf>
    <xf numFmtId="0" fontId="14" fillId="2" borderId="0" xfId="3" applyFont="1" applyFill="1" applyBorder="1" applyProtection="1">
      <protection locked="0"/>
    </xf>
    <xf numFmtId="0" fontId="14" fillId="2" borderId="3" xfId="3" applyFont="1" applyFill="1" applyBorder="1" applyProtection="1">
      <protection locked="0"/>
    </xf>
    <xf numFmtId="0" fontId="16" fillId="2" borderId="0" xfId="3" applyFont="1" applyFill="1" applyAlignment="1" applyProtection="1">
      <alignment horizontal="lef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14" fillId="3" borderId="17" xfId="3" applyFont="1" applyFill="1" applyBorder="1" applyAlignment="1" applyProtection="1">
      <alignment vertical="center"/>
      <protection locked="0"/>
    </xf>
    <xf numFmtId="0" fontId="14" fillId="3" borderId="0" xfId="3" applyFont="1" applyFill="1" applyBorder="1" applyAlignment="1" applyProtection="1">
      <alignment vertical="center"/>
      <protection locked="0"/>
    </xf>
    <xf numFmtId="14" fontId="14" fillId="0" borderId="14" xfId="3" applyNumberFormat="1" applyFont="1" applyBorder="1" applyAlignment="1" applyProtection="1">
      <alignment vertical="center"/>
      <protection locked="0"/>
    </xf>
    <xf numFmtId="0" fontId="11" fillId="3" borderId="15" xfId="3" applyFill="1" applyBorder="1" applyAlignment="1" applyProtection="1">
      <alignment vertical="center"/>
      <protection locked="0"/>
    </xf>
    <xf numFmtId="0" fontId="14" fillId="3" borderId="14" xfId="3" applyFont="1" applyFill="1" applyBorder="1" applyAlignment="1" applyProtection="1">
      <alignment vertical="center"/>
      <protection locked="0"/>
    </xf>
    <xf numFmtId="0" fontId="11" fillId="0" borderId="0" xfId="3" applyFill="1" applyBorder="1" applyAlignment="1" applyProtection="1">
      <alignment vertical="center"/>
    </xf>
    <xf numFmtId="0" fontId="11" fillId="0" borderId="14" xfId="3" applyFill="1" applyBorder="1" applyAlignment="1" applyProtection="1">
      <alignment vertical="center"/>
    </xf>
    <xf numFmtId="0" fontId="14" fillId="3" borderId="19" xfId="3" applyFont="1" applyFill="1" applyBorder="1" applyAlignment="1" applyProtection="1">
      <alignment vertical="center"/>
      <protection locked="0"/>
    </xf>
    <xf numFmtId="0" fontId="14" fillId="3" borderId="11" xfId="3" applyFont="1" applyFill="1" applyBorder="1" applyAlignment="1" applyProtection="1">
      <alignment vertical="center"/>
      <protection locked="0"/>
    </xf>
    <xf numFmtId="0" fontId="14" fillId="3" borderId="20" xfId="3" applyFont="1" applyFill="1" applyBorder="1" applyAlignment="1" applyProtection="1">
      <alignment vertical="center"/>
      <protection locked="0"/>
    </xf>
    <xf numFmtId="0" fontId="16" fillId="3" borderId="1" xfId="3" applyFont="1" applyFill="1" applyBorder="1" applyAlignment="1" applyProtection="1">
      <alignment horizontal="center" vertical="center"/>
      <protection locked="0"/>
    </xf>
    <xf numFmtId="0" fontId="14" fillId="0" borderId="9" xfId="3" applyFont="1" applyBorder="1" applyAlignment="1" applyProtection="1">
      <alignment horizontal="center" vertical="center"/>
      <protection locked="0"/>
    </xf>
    <xf numFmtId="0" fontId="14" fillId="0" borderId="1" xfId="3" applyFont="1" applyBorder="1" applyAlignment="1" applyProtection="1">
      <alignment vertical="center" wrapText="1"/>
      <protection locked="0"/>
    </xf>
    <xf numFmtId="49" fontId="14" fillId="0" borderId="1" xfId="3" applyNumberFormat="1" applyFont="1" applyBorder="1" applyAlignment="1" applyProtection="1">
      <alignment vertical="center"/>
      <protection locked="0"/>
    </xf>
    <xf numFmtId="0" fontId="14" fillId="0" borderId="1" xfId="3" applyFont="1" applyBorder="1" applyAlignment="1" applyProtection="1">
      <alignment vertical="center"/>
      <protection locked="0"/>
    </xf>
    <xf numFmtId="14" fontId="14" fillId="0" borderId="1" xfId="3" applyNumberFormat="1" applyFont="1" applyBorder="1" applyAlignment="1" applyProtection="1">
      <alignment vertical="center"/>
      <protection locked="0"/>
    </xf>
    <xf numFmtId="0" fontId="17" fillId="0" borderId="7" xfId="11" applyFont="1" applyBorder="1" applyAlignment="1" applyProtection="1">
      <alignment vertical="center" wrapText="1"/>
      <protection locked="0"/>
    </xf>
    <xf numFmtId="14" fontId="14" fillId="3" borderId="10" xfId="3" applyNumberFormat="1" applyFont="1" applyFill="1" applyBorder="1" applyAlignment="1" applyProtection="1">
      <alignment vertical="center"/>
      <protection locked="0"/>
    </xf>
    <xf numFmtId="0" fontId="14" fillId="0" borderId="0" xfId="3" applyFont="1" applyBorder="1" applyAlignment="1" applyProtection="1">
      <alignment horizontal="center" vertical="center"/>
      <protection locked="0"/>
    </xf>
    <xf numFmtId="0" fontId="16" fillId="0" borderId="0" xfId="3" applyFont="1" applyBorder="1" applyAlignment="1" applyProtection="1">
      <alignment vertical="center"/>
      <protection locked="0"/>
    </xf>
    <xf numFmtId="0" fontId="13" fillId="3" borderId="17" xfId="3" applyFont="1" applyFill="1" applyBorder="1" applyAlignment="1" applyProtection="1">
      <alignment vertical="center"/>
    </xf>
    <xf numFmtId="0" fontId="11" fillId="3" borderId="0" xfId="3" applyFill="1" applyBorder="1" applyAlignment="1" applyProtection="1">
      <alignment vertical="center"/>
    </xf>
    <xf numFmtId="14" fontId="11" fillId="0" borderId="14" xfId="3" applyNumberFormat="1" applyBorder="1" applyAlignment="1" applyProtection="1">
      <alignment vertical="center"/>
      <protection locked="0"/>
    </xf>
    <xf numFmtId="0" fontId="11" fillId="3" borderId="14" xfId="3" applyFill="1" applyBorder="1" applyAlignment="1" applyProtection="1">
      <alignment vertical="center"/>
    </xf>
    <xf numFmtId="0" fontId="11" fillId="3" borderId="19" xfId="3" applyFill="1" applyBorder="1" applyAlignment="1" applyProtection="1">
      <alignment vertical="center"/>
    </xf>
    <xf numFmtId="0" fontId="11" fillId="3" borderId="11" xfId="3" applyFill="1" applyBorder="1" applyAlignment="1" applyProtection="1">
      <alignment vertical="center"/>
    </xf>
    <xf numFmtId="0" fontId="11" fillId="3" borderId="20" xfId="3" applyFill="1" applyBorder="1" applyAlignment="1" applyProtection="1">
      <alignment vertical="center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5" xfId="3" applyFont="1" applyFill="1" applyBorder="1" applyAlignment="1" applyProtection="1">
      <alignment horizontal="center" vertical="center" wrapText="1"/>
    </xf>
    <xf numFmtId="0" fontId="13" fillId="3" borderId="30" xfId="3" applyFont="1" applyFill="1" applyBorder="1" applyAlignment="1" applyProtection="1">
      <alignment horizontal="center" vertical="center"/>
    </xf>
    <xf numFmtId="0" fontId="13" fillId="3" borderId="30" xfId="3" applyFont="1" applyFill="1" applyBorder="1" applyAlignment="1" applyProtection="1">
      <alignment horizontal="center" vertical="center" wrapText="1"/>
    </xf>
    <xf numFmtId="0" fontId="11" fillId="0" borderId="6" xfId="3" applyBorder="1" applyAlignment="1" applyProtection="1">
      <alignment horizontal="center" vertical="center"/>
    </xf>
    <xf numFmtId="0" fontId="11" fillId="0" borderId="2" xfId="3" applyBorder="1" applyAlignment="1" applyProtection="1">
      <alignment vertical="center"/>
      <protection locked="0"/>
    </xf>
    <xf numFmtId="0" fontId="11" fillId="3" borderId="2" xfId="3" applyFill="1" applyBorder="1" applyAlignment="1" applyProtection="1">
      <alignment vertical="center"/>
    </xf>
    <xf numFmtId="14" fontId="11" fillId="0" borderId="2" xfId="3" applyNumberFormat="1" applyBorder="1" applyAlignment="1" applyProtection="1">
      <alignment vertical="center"/>
      <protection locked="0"/>
    </xf>
    <xf numFmtId="14" fontId="11" fillId="3" borderId="8" xfId="3" applyNumberFormat="1" applyFill="1" applyBorder="1" applyAlignment="1" applyProtection="1">
      <alignment vertical="center"/>
    </xf>
    <xf numFmtId="0" fontId="11" fillId="0" borderId="9" xfId="3" applyBorder="1" applyAlignment="1" applyProtection="1">
      <alignment horizontal="center" vertical="center"/>
    </xf>
    <xf numFmtId="0" fontId="11" fillId="0" borderId="1" xfId="3" applyBorder="1" applyAlignment="1" applyProtection="1">
      <alignment vertical="center"/>
      <protection locked="0"/>
    </xf>
    <xf numFmtId="0" fontId="11" fillId="3" borderId="1" xfId="3" applyFill="1" applyBorder="1" applyAlignment="1" applyProtection="1">
      <alignment vertical="center"/>
    </xf>
    <xf numFmtId="14" fontId="11" fillId="0" borderId="1" xfId="3" applyNumberFormat="1" applyBorder="1" applyAlignment="1" applyProtection="1">
      <alignment vertical="center"/>
      <protection locked="0"/>
    </xf>
    <xf numFmtId="14" fontId="11" fillId="3" borderId="10" xfId="3" applyNumberFormat="1" applyFill="1" applyBorder="1" applyAlignment="1" applyProtection="1">
      <alignment vertical="center"/>
    </xf>
    <xf numFmtId="0" fontId="11" fillId="0" borderId="15" xfId="3" applyBorder="1" applyAlignment="1" applyProtection="1">
      <alignment vertical="center"/>
      <protection locked="0"/>
    </xf>
    <xf numFmtId="0" fontId="11" fillId="0" borderId="0" xfId="3" applyBorder="1" applyAlignment="1" applyProtection="1">
      <alignment vertical="center"/>
      <protection locked="0"/>
    </xf>
    <xf numFmtId="0" fontId="11" fillId="0" borderId="14" xfId="3" applyBorder="1" applyAlignment="1" applyProtection="1">
      <alignment vertical="center"/>
      <protection locked="0"/>
    </xf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4" fillId="3" borderId="15" xfId="3" applyFont="1" applyFill="1" applyBorder="1" applyAlignment="1" applyProtection="1">
      <alignment vertical="center"/>
    </xf>
    <xf numFmtId="0" fontId="14" fillId="3" borderId="0" xfId="3" applyFont="1" applyFill="1" applyBorder="1" applyAlignment="1" applyProtection="1">
      <alignment vertical="center"/>
    </xf>
    <xf numFmtId="0" fontId="14" fillId="2" borderId="0" xfId="3" applyFont="1" applyFill="1" applyBorder="1" applyAlignment="1" applyProtection="1">
      <alignment vertical="center"/>
    </xf>
    <xf numFmtId="0" fontId="14" fillId="0" borderId="15" xfId="3" applyFont="1" applyFill="1" applyBorder="1" applyProtection="1"/>
    <xf numFmtId="0" fontId="14" fillId="2" borderId="0" xfId="3" applyFont="1" applyFill="1" applyAlignment="1" applyProtection="1">
      <alignment vertical="center"/>
      <protection locked="0"/>
    </xf>
    <xf numFmtId="0" fontId="14" fillId="2" borderId="0" xfId="3" applyFont="1" applyFill="1" applyBorder="1" applyAlignment="1" applyProtection="1">
      <alignment vertical="center"/>
      <protection locked="0"/>
    </xf>
    <xf numFmtId="0" fontId="22" fillId="3" borderId="12" xfId="13" applyFont="1" applyFill="1" applyBorder="1" applyAlignment="1">
      <alignment horizontal="center" vertical="center"/>
    </xf>
    <xf numFmtId="49" fontId="22" fillId="3" borderId="1" xfId="13" applyNumberFormat="1" applyFont="1" applyFill="1" applyBorder="1" applyAlignment="1">
      <alignment horizontal="center" vertical="center" wrapText="1"/>
    </xf>
    <xf numFmtId="0" fontId="13" fillId="3" borderId="1" xfId="3" applyFont="1" applyFill="1" applyBorder="1" applyAlignment="1" applyProtection="1">
      <alignment horizontal="center" vertical="center" wrapText="1"/>
      <protection locked="0"/>
    </xf>
    <xf numFmtId="0" fontId="17" fillId="0" borderId="1" xfId="14" applyFont="1" applyBorder="1" applyAlignment="1" applyProtection="1">
      <alignment wrapText="1"/>
      <protection locked="0"/>
    </xf>
    <xf numFmtId="49" fontId="15" fillId="0" borderId="0" xfId="15" applyNumberFormat="1" applyFont="1" applyFill="1" applyBorder="1" applyAlignment="1">
      <alignment horizontal="right" vertical="top"/>
    </xf>
    <xf numFmtId="49" fontId="23" fillId="0" borderId="0" xfId="15" applyNumberFormat="1" applyFont="1" applyFill="1" applyBorder="1" applyAlignment="1">
      <alignment horizontal="right" vertical="top"/>
    </xf>
    <xf numFmtId="49" fontId="24" fillId="2" borderId="31" xfId="0" applyNumberFormat="1" applyFont="1" applyFill="1" applyBorder="1" applyAlignment="1">
      <alignment horizontal="right" vertical="top"/>
    </xf>
    <xf numFmtId="49" fontId="24" fillId="4" borderId="31" xfId="0" applyNumberFormat="1" applyFont="1" applyFill="1" applyBorder="1" applyAlignment="1">
      <alignment horizontal="right" vertical="top"/>
    </xf>
    <xf numFmtId="49" fontId="24" fillId="0" borderId="31" xfId="0" applyNumberFormat="1" applyFont="1" applyBorder="1" applyAlignment="1">
      <alignment horizontal="right" vertical="top"/>
    </xf>
    <xf numFmtId="0" fontId="16" fillId="0" borderId="15" xfId="3" applyFont="1" applyBorder="1" applyAlignment="1" applyProtection="1">
      <alignment horizontal="left" vertical="center"/>
      <protection locked="0"/>
    </xf>
    <xf numFmtId="0" fontId="16" fillId="0" borderId="0" xfId="3" applyFont="1" applyBorder="1" applyAlignment="1" applyProtection="1">
      <alignment horizontal="left" vertical="center"/>
      <protection locked="0"/>
    </xf>
    <xf numFmtId="0" fontId="16" fillId="0" borderId="13" xfId="3" applyFont="1" applyBorder="1" applyAlignment="1" applyProtection="1">
      <alignment horizontal="center" vertical="center"/>
      <protection locked="0"/>
    </xf>
    <xf numFmtId="0" fontId="16" fillId="0" borderId="13" xfId="3" applyFont="1" applyBorder="1" applyAlignment="1" applyProtection="1">
      <alignment horizontal="center" vertical="center" wrapText="1"/>
      <protection locked="0"/>
    </xf>
    <xf numFmtId="0" fontId="16" fillId="0" borderId="0" xfId="3" applyFont="1" applyBorder="1" applyAlignment="1" applyProtection="1">
      <alignment horizontal="center" vertical="center" wrapText="1"/>
      <protection locked="0"/>
    </xf>
    <xf numFmtId="0" fontId="16" fillId="0" borderId="11" xfId="3" applyFont="1" applyBorder="1" applyAlignment="1" applyProtection="1">
      <alignment horizontal="center" vertical="center"/>
      <protection locked="0"/>
    </xf>
    <xf numFmtId="0" fontId="11" fillId="3" borderId="25" xfId="3" applyFill="1" applyBorder="1" applyAlignment="1" applyProtection="1">
      <alignment horizontal="center" vertical="center" wrapText="1"/>
    </xf>
    <xf numFmtId="0" fontId="11" fillId="3" borderId="26" xfId="3" applyFill="1" applyBorder="1" applyAlignment="1" applyProtection="1">
      <alignment horizontal="center" vertical="center" wrapText="1"/>
    </xf>
    <xf numFmtId="0" fontId="16" fillId="0" borderId="11" xfId="3" applyFont="1" applyBorder="1" applyAlignment="1" applyProtection="1">
      <alignment horizontal="center" vertical="center" wrapText="1"/>
      <protection locked="0"/>
    </xf>
    <xf numFmtId="0" fontId="14" fillId="3" borderId="15" xfId="3" applyFont="1" applyFill="1" applyBorder="1" applyAlignment="1" applyProtection="1">
      <alignment horizontal="center" vertical="center"/>
    </xf>
    <xf numFmtId="0" fontId="14" fillId="3" borderId="0" xfId="3" applyFont="1" applyFill="1" applyBorder="1" applyAlignment="1" applyProtection="1">
      <alignment horizontal="center" vertical="center"/>
    </xf>
    <xf numFmtId="0" fontId="16" fillId="3" borderId="16" xfId="3" applyFont="1" applyFill="1" applyBorder="1" applyAlignment="1" applyProtection="1">
      <alignment horizontal="left" vertical="center"/>
      <protection locked="0"/>
    </xf>
    <xf numFmtId="0" fontId="16" fillId="3" borderId="17" xfId="3" applyFont="1" applyFill="1" applyBorder="1" applyAlignment="1" applyProtection="1">
      <alignment horizontal="left" vertical="center"/>
      <protection locked="0"/>
    </xf>
    <xf numFmtId="0" fontId="11" fillId="3" borderId="15" xfId="3" applyFill="1" applyBorder="1" applyAlignment="1" applyProtection="1">
      <alignment horizontal="left" vertical="center"/>
      <protection locked="0"/>
    </xf>
    <xf numFmtId="0" fontId="11" fillId="3" borderId="0" xfId="3" applyFill="1" applyBorder="1" applyAlignment="1" applyProtection="1">
      <alignment horizontal="left" vertical="center"/>
      <protection locked="0"/>
    </xf>
    <xf numFmtId="0" fontId="14" fillId="0" borderId="15" xfId="3" quotePrefix="1" applyFont="1" applyBorder="1" applyAlignment="1" applyProtection="1">
      <alignment horizontal="left" vertical="center" wrapText="1"/>
      <protection locked="0"/>
    </xf>
    <xf numFmtId="0" fontId="14" fillId="0" borderId="0" xfId="3" quotePrefix="1" applyFont="1" applyBorder="1" applyAlignment="1" applyProtection="1">
      <alignment horizontal="left" vertical="center" wrapText="1"/>
      <protection locked="0"/>
    </xf>
    <xf numFmtId="0" fontId="14" fillId="0" borderId="15" xfId="3" applyFont="1" applyBorder="1" applyAlignment="1" applyProtection="1">
      <alignment horizontal="left" vertical="center" wrapText="1"/>
      <protection locked="0"/>
    </xf>
    <xf numFmtId="0" fontId="14" fillId="0" borderId="0" xfId="3" applyFont="1" applyBorder="1" applyAlignment="1" applyProtection="1">
      <alignment horizontal="left" vertical="center" wrapText="1"/>
      <protection locked="0"/>
    </xf>
    <xf numFmtId="0" fontId="14" fillId="0" borderId="15" xfId="3" applyFont="1" applyBorder="1" applyAlignment="1" applyProtection="1">
      <alignment horizontal="left" vertical="center"/>
      <protection locked="0"/>
    </xf>
    <xf numFmtId="0" fontId="14" fillId="0" borderId="0" xfId="3" applyFont="1" applyBorder="1" applyAlignment="1" applyProtection="1">
      <alignment horizontal="left" vertical="center"/>
      <protection locked="0"/>
    </xf>
    <xf numFmtId="0" fontId="11" fillId="0" borderId="15" xfId="3" applyBorder="1" applyAlignment="1" applyProtection="1">
      <alignment horizontal="left" vertical="center" wrapText="1"/>
      <protection locked="0"/>
    </xf>
    <xf numFmtId="0" fontId="11" fillId="0" borderId="0" xfId="3" applyBorder="1" applyAlignment="1" applyProtection="1">
      <alignment horizontal="left" vertical="center" wrapText="1"/>
      <protection locked="0"/>
    </xf>
    <xf numFmtId="0" fontId="14" fillId="2" borderId="0" xfId="3" applyFont="1" applyFill="1" applyBorder="1" applyAlignment="1" applyProtection="1">
      <alignment horizontal="left" vertical="center"/>
    </xf>
    <xf numFmtId="0" fontId="14" fillId="2" borderId="14" xfId="3" applyFont="1" applyFill="1" applyBorder="1" applyAlignment="1" applyProtection="1">
      <alignment horizontal="left" vertical="center"/>
    </xf>
    <xf numFmtId="0" fontId="11" fillId="3" borderId="28" xfId="3" applyFont="1" applyFill="1" applyBorder="1" applyAlignment="1" applyProtection="1">
      <alignment horizontal="center" vertical="center" wrapText="1"/>
    </xf>
    <xf numFmtId="0" fontId="11" fillId="3" borderId="29" xfId="3" applyFont="1" applyFill="1" applyBorder="1" applyAlignment="1" applyProtection="1">
      <alignment horizontal="center" vertical="center" wrapText="1"/>
    </xf>
    <xf numFmtId="0" fontId="11" fillId="3" borderId="18" xfId="3" applyFont="1" applyFill="1" applyBorder="1" applyAlignment="1" applyProtection="1">
      <alignment horizontal="center" vertical="center" wrapText="1"/>
    </xf>
    <xf numFmtId="0" fontId="11" fillId="3" borderId="20" xfId="3" applyFont="1" applyFill="1" applyBorder="1" applyAlignment="1" applyProtection="1">
      <alignment horizontal="center" vertical="center" wrapText="1"/>
    </xf>
    <xf numFmtId="0" fontId="11" fillId="3" borderId="16" xfId="3" applyFill="1" applyBorder="1" applyAlignment="1" applyProtection="1">
      <alignment horizontal="center" vertical="center" wrapText="1"/>
    </xf>
    <xf numFmtId="0" fontId="11" fillId="3" borderId="18" xfId="3" applyFill="1" applyBorder="1" applyAlignment="1" applyProtection="1">
      <alignment horizontal="center" vertical="center" wrapText="1"/>
    </xf>
    <xf numFmtId="0" fontId="11" fillId="3" borderId="28" xfId="3" applyFill="1" applyBorder="1" applyAlignment="1" applyProtection="1">
      <alignment horizontal="center" vertical="center" wrapText="1"/>
    </xf>
    <xf numFmtId="0" fontId="11" fillId="3" borderId="29" xfId="3" applyFill="1" applyBorder="1" applyAlignment="1" applyProtection="1">
      <alignment horizontal="center" vertical="center" wrapText="1"/>
    </xf>
    <xf numFmtId="0" fontId="11" fillId="0" borderId="15" xfId="3" applyBorder="1" applyAlignment="1" applyProtection="1">
      <alignment horizontal="left" vertical="center"/>
      <protection locked="0"/>
    </xf>
    <xf numFmtId="0" fontId="11" fillId="0" borderId="0" xfId="3" applyBorder="1" applyAlignment="1" applyProtection="1">
      <alignment horizontal="left" vertical="center"/>
      <protection locked="0"/>
    </xf>
    <xf numFmtId="0" fontId="13" fillId="3" borderId="16" xfId="3" applyFont="1" applyFill="1" applyBorder="1" applyAlignment="1" applyProtection="1">
      <alignment horizontal="left" vertical="center"/>
    </xf>
    <xf numFmtId="0" fontId="13" fillId="3" borderId="17" xfId="3" applyFont="1" applyFill="1" applyBorder="1" applyAlignment="1" applyProtection="1">
      <alignment horizontal="left" vertical="center"/>
    </xf>
    <xf numFmtId="0" fontId="18" fillId="3" borderId="17" xfId="1" applyFont="1" applyFill="1" applyBorder="1" applyAlignment="1" applyProtection="1">
      <alignment horizontal="right" vertical="center"/>
    </xf>
    <xf numFmtId="0" fontId="18" fillId="3" borderId="18" xfId="1" applyFont="1" applyFill="1" applyBorder="1" applyAlignment="1" applyProtection="1">
      <alignment horizontal="right" vertical="center"/>
    </xf>
    <xf numFmtId="0" fontId="11" fillId="3" borderId="28" xfId="3" applyFont="1" applyFill="1" applyBorder="1" applyAlignment="1" applyProtection="1">
      <alignment horizontal="center" vertical="center"/>
    </xf>
    <xf numFmtId="0" fontId="11" fillId="3" borderId="29" xfId="3" applyFont="1" applyFill="1" applyBorder="1" applyAlignment="1" applyProtection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tabSelected="1" view="pageBreakPreview" zoomScale="80" zoomScaleNormal="100" zoomScaleSheetLayoutView="80" workbookViewId="0">
      <selection activeCell="J13" sqref="J13"/>
    </sheetView>
  </sheetViews>
  <sheetFormatPr defaultRowHeight="15" x14ac:dyDescent="0.3"/>
  <cols>
    <col min="1" max="1" width="2.7109375" style="2" customWidth="1"/>
    <col min="2" max="2" width="13.42578125" style="2" customWidth="1"/>
    <col min="3" max="3" width="17.7109375" style="2" customWidth="1"/>
    <col min="4" max="4" width="16.5703125" style="2" customWidth="1"/>
    <col min="5" max="5" width="12.28515625" style="2" customWidth="1"/>
    <col min="6" max="6" width="21.140625" style="2" customWidth="1"/>
    <col min="7" max="7" width="9.42578125" style="2" customWidth="1"/>
    <col min="8" max="8" width="26" style="2" customWidth="1"/>
    <col min="9" max="9" width="21.140625" style="2" customWidth="1"/>
    <col min="10" max="10" width="23.28515625" style="2" customWidth="1"/>
    <col min="11" max="11" width="18" style="2" customWidth="1"/>
    <col min="12" max="12" width="12.28515625" style="2" customWidth="1"/>
    <col min="13" max="16384" width="9.140625" style="2"/>
  </cols>
  <sheetData>
    <row r="1" spans="1:12" x14ac:dyDescent="0.3">
      <c r="A1" s="40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2" t="s">
        <v>42</v>
      </c>
      <c r="L1" s="43"/>
    </row>
    <row r="2" spans="1:12" x14ac:dyDescent="0.3">
      <c r="A2" s="44" t="s">
        <v>51</v>
      </c>
      <c r="B2" s="45"/>
      <c r="C2" s="45"/>
      <c r="D2" s="45"/>
      <c r="E2" s="45"/>
      <c r="F2" s="45"/>
      <c r="G2" s="45"/>
      <c r="H2" s="45"/>
      <c r="I2" s="45"/>
      <c r="J2" s="45"/>
      <c r="K2" s="46" t="s">
        <v>117</v>
      </c>
    </row>
    <row r="3" spans="1:12" x14ac:dyDescent="0.3">
      <c r="A3" s="44"/>
      <c r="B3" s="45"/>
      <c r="C3" s="45"/>
      <c r="D3" s="45"/>
      <c r="E3" s="45"/>
      <c r="F3" s="45"/>
      <c r="G3" s="45"/>
      <c r="H3" s="45"/>
      <c r="I3" s="45"/>
      <c r="J3" s="45"/>
      <c r="K3" s="47"/>
    </row>
    <row r="4" spans="1:12" x14ac:dyDescent="0.3">
      <c r="A4" s="48" t="s">
        <v>35</v>
      </c>
      <c r="B4" s="45"/>
      <c r="C4" s="45"/>
      <c r="D4" s="45"/>
      <c r="E4" s="45"/>
      <c r="F4" s="45"/>
      <c r="G4" s="45"/>
      <c r="H4" s="45"/>
      <c r="I4" s="45"/>
      <c r="J4" s="45"/>
      <c r="K4" s="47"/>
    </row>
    <row r="5" spans="1:12" x14ac:dyDescent="0.3">
      <c r="A5" s="180"/>
      <c r="B5" s="49" t="s">
        <v>107</v>
      </c>
      <c r="C5" s="49"/>
      <c r="D5" s="49"/>
      <c r="E5" s="49"/>
      <c r="F5" s="49"/>
      <c r="G5" s="49"/>
      <c r="H5" s="49"/>
      <c r="I5" s="49"/>
      <c r="J5" s="49"/>
      <c r="K5" s="50"/>
    </row>
    <row r="6" spans="1:12" ht="15.75" thickBot="1" x14ac:dyDescent="0.3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  <c r="L6" s="23"/>
    </row>
    <row r="7" spans="1:12" ht="36.75" customHeight="1" x14ac:dyDescent="0.3">
      <c r="A7" s="54" t="s">
        <v>0</v>
      </c>
      <c r="B7" s="55" t="s">
        <v>52</v>
      </c>
      <c r="C7" s="55" t="s">
        <v>53</v>
      </c>
      <c r="D7" s="55" t="s">
        <v>54</v>
      </c>
      <c r="E7" s="55" t="s">
        <v>36</v>
      </c>
      <c r="F7" s="55" t="s">
        <v>55</v>
      </c>
      <c r="G7" s="55" t="s">
        <v>56</v>
      </c>
      <c r="H7" s="55" t="s">
        <v>57</v>
      </c>
      <c r="I7" s="55" t="s">
        <v>58</v>
      </c>
      <c r="J7" s="55" t="s">
        <v>40</v>
      </c>
      <c r="K7" s="56" t="s">
        <v>42</v>
      </c>
      <c r="L7" s="57"/>
    </row>
    <row r="8" spans="1:12" x14ac:dyDescent="0.3">
      <c r="A8" s="58">
        <v>1</v>
      </c>
      <c r="B8" s="59">
        <v>2</v>
      </c>
      <c r="C8" s="59">
        <v>3</v>
      </c>
      <c r="D8" s="59">
        <v>4</v>
      </c>
      <c r="E8" s="59"/>
      <c r="F8" s="59">
        <v>7</v>
      </c>
      <c r="G8" s="59">
        <v>8</v>
      </c>
      <c r="H8" s="60">
        <v>9</v>
      </c>
      <c r="I8" s="59">
        <v>10</v>
      </c>
      <c r="J8" s="59">
        <v>11</v>
      </c>
      <c r="K8" s="61">
        <v>12</v>
      </c>
      <c r="L8" s="62"/>
    </row>
    <row r="9" spans="1:12" ht="15.75" x14ac:dyDescent="0.3">
      <c r="A9" s="63">
        <v>1</v>
      </c>
      <c r="B9" s="64" t="s">
        <v>108</v>
      </c>
      <c r="C9" s="64" t="s">
        <v>109</v>
      </c>
      <c r="D9" s="187" t="s">
        <v>110</v>
      </c>
      <c r="E9" s="65"/>
      <c r="F9" s="66">
        <v>900</v>
      </c>
      <c r="G9" s="67" t="s">
        <v>116</v>
      </c>
      <c r="H9" s="68" t="s">
        <v>106</v>
      </c>
      <c r="I9" t="s">
        <v>111</v>
      </c>
      <c r="J9" s="64"/>
      <c r="K9" s="69" t="s">
        <v>117</v>
      </c>
      <c r="L9" s="70"/>
    </row>
    <row r="10" spans="1:12" ht="15.75" x14ac:dyDescent="0.3">
      <c r="A10" s="63">
        <v>2</v>
      </c>
      <c r="B10" s="64" t="s">
        <v>112</v>
      </c>
      <c r="C10" s="64" t="s">
        <v>113</v>
      </c>
      <c r="D10" s="187" t="s">
        <v>115</v>
      </c>
      <c r="E10" s="65"/>
      <c r="F10" s="66">
        <v>800</v>
      </c>
      <c r="G10" s="67" t="s">
        <v>116</v>
      </c>
      <c r="H10" s="68" t="s">
        <v>105</v>
      </c>
      <c r="I10" t="s">
        <v>114</v>
      </c>
      <c r="J10" s="64"/>
      <c r="K10" s="69" t="s">
        <v>117</v>
      </c>
      <c r="L10" s="70"/>
    </row>
    <row r="11" spans="1:12" ht="15.75" x14ac:dyDescent="0.3">
      <c r="A11" s="63">
        <v>3</v>
      </c>
      <c r="B11" s="64"/>
      <c r="C11" s="64"/>
      <c r="D11" s="187"/>
      <c r="E11" s="65"/>
      <c r="F11" s="66"/>
      <c r="G11" s="67"/>
      <c r="H11" s="68"/>
      <c r="I11" s="188"/>
      <c r="J11" s="64"/>
      <c r="K11" s="69"/>
      <c r="L11" s="70"/>
    </row>
    <row r="12" spans="1:12" ht="15.75" x14ac:dyDescent="0.3">
      <c r="A12" s="63">
        <v>4</v>
      </c>
      <c r="B12" s="64"/>
      <c r="C12" s="64"/>
      <c r="D12" s="189"/>
      <c r="E12" s="65"/>
      <c r="F12" s="66"/>
      <c r="G12" s="67"/>
      <c r="H12" s="68"/>
      <c r="I12" s="188"/>
      <c r="J12" s="64"/>
      <c r="K12" s="69"/>
      <c r="L12" s="70"/>
    </row>
    <row r="13" spans="1:12" ht="15.75" x14ac:dyDescent="0.3">
      <c r="A13" s="63">
        <v>5</v>
      </c>
      <c r="B13" s="64"/>
      <c r="C13" s="64"/>
      <c r="D13" s="187"/>
      <c r="E13" s="65"/>
      <c r="F13" s="66"/>
      <c r="G13" s="67"/>
      <c r="H13" s="68"/>
      <c r="I13" s="188"/>
      <c r="J13" s="64"/>
      <c r="K13" s="69"/>
      <c r="L13" s="70"/>
    </row>
    <row r="14" spans="1:12" ht="15.75" x14ac:dyDescent="0.3">
      <c r="A14" s="63">
        <v>6</v>
      </c>
      <c r="B14" s="64"/>
      <c r="C14" s="64"/>
      <c r="D14" s="187"/>
      <c r="E14" s="65"/>
      <c r="F14" s="66"/>
      <c r="G14" s="67"/>
      <c r="H14" s="68"/>
      <c r="I14" s="188"/>
      <c r="J14" s="64"/>
      <c r="K14" s="69"/>
      <c r="L14" s="70"/>
    </row>
    <row r="15" spans="1:12" ht="15.75" x14ac:dyDescent="0.3">
      <c r="A15" s="63">
        <v>7</v>
      </c>
      <c r="B15" s="64"/>
      <c r="C15" s="64"/>
      <c r="D15" s="190"/>
      <c r="E15" s="65"/>
      <c r="F15" s="66"/>
      <c r="G15" s="67"/>
      <c r="H15" s="68"/>
      <c r="I15" s="190"/>
      <c r="J15" s="64"/>
      <c r="K15" s="69"/>
      <c r="L15" s="70"/>
    </row>
    <row r="16" spans="1:12" ht="15.75" x14ac:dyDescent="0.3">
      <c r="A16" s="63">
        <v>8</v>
      </c>
      <c r="B16" s="64"/>
      <c r="C16" s="64"/>
      <c r="D16" s="191"/>
      <c r="E16" s="65"/>
      <c r="F16" s="66"/>
      <c r="G16" s="67"/>
      <c r="H16" s="68"/>
      <c r="I16" s="191"/>
      <c r="J16" s="64"/>
      <c r="K16" s="69"/>
      <c r="L16" s="70"/>
    </row>
    <row r="17" spans="1:12" ht="15.75" x14ac:dyDescent="0.3">
      <c r="A17" s="63">
        <v>9</v>
      </c>
      <c r="B17" s="64"/>
      <c r="C17" s="64"/>
      <c r="D17" s="190"/>
      <c r="E17" s="65"/>
      <c r="F17" s="66"/>
      <c r="G17" s="67"/>
      <c r="H17" s="68"/>
      <c r="I17" s="190"/>
      <c r="J17" s="64"/>
      <c r="K17" s="69"/>
      <c r="L17" s="70"/>
    </row>
    <row r="18" spans="1:12" ht="15.75" x14ac:dyDescent="0.3">
      <c r="A18" s="63">
        <v>10</v>
      </c>
      <c r="B18" s="64"/>
      <c r="C18" s="64"/>
      <c r="D18" s="189"/>
      <c r="E18" s="65"/>
      <c r="F18" s="66"/>
      <c r="G18" s="67"/>
      <c r="H18" s="68"/>
      <c r="I18" s="189"/>
      <c r="J18" s="64"/>
      <c r="K18" s="69"/>
      <c r="L18" s="70"/>
    </row>
    <row r="19" spans="1:12" ht="15.75" x14ac:dyDescent="0.3">
      <c r="A19" s="63">
        <v>11</v>
      </c>
      <c r="B19" s="64"/>
      <c r="C19" s="64"/>
      <c r="D19" s="190"/>
      <c r="E19" s="65"/>
      <c r="F19" s="66"/>
      <c r="G19" s="67"/>
      <c r="H19" s="68"/>
      <c r="I19" s="190"/>
      <c r="J19" s="64"/>
      <c r="K19" s="69"/>
      <c r="L19" s="70"/>
    </row>
    <row r="20" spans="1:12" ht="15.75" x14ac:dyDescent="0.3">
      <c r="A20" s="63">
        <v>12</v>
      </c>
      <c r="B20" s="64"/>
      <c r="C20" s="64"/>
      <c r="D20" s="189"/>
      <c r="E20" s="65"/>
      <c r="F20" s="66"/>
      <c r="G20" s="67"/>
      <c r="H20" s="68"/>
      <c r="I20" s="189"/>
      <c r="J20" s="64"/>
      <c r="K20" s="69"/>
      <c r="L20" s="70"/>
    </row>
    <row r="21" spans="1:12" ht="15.75" x14ac:dyDescent="0.3">
      <c r="A21" s="63">
        <v>13</v>
      </c>
      <c r="B21" s="64"/>
      <c r="C21" s="64"/>
      <c r="D21" s="190"/>
      <c r="E21" s="65"/>
      <c r="F21" s="66"/>
      <c r="G21" s="67"/>
      <c r="H21" s="68"/>
      <c r="I21" s="190"/>
      <c r="J21" s="64"/>
      <c r="K21" s="69"/>
      <c r="L21" s="70"/>
    </row>
    <row r="22" spans="1:12" ht="15.75" x14ac:dyDescent="0.3">
      <c r="A22" s="63">
        <v>14</v>
      </c>
      <c r="B22" s="64"/>
      <c r="C22" s="64"/>
      <c r="D22" s="189"/>
      <c r="E22" s="65"/>
      <c r="F22" s="66"/>
      <c r="G22" s="67"/>
      <c r="H22" s="68"/>
      <c r="I22" s="189"/>
      <c r="J22" s="64"/>
      <c r="K22" s="69"/>
      <c r="L22" s="70"/>
    </row>
    <row r="23" spans="1:12" ht="15.75" x14ac:dyDescent="0.3">
      <c r="A23" s="63">
        <v>15</v>
      </c>
      <c r="B23" s="64"/>
      <c r="C23" s="64"/>
      <c r="D23" s="190"/>
      <c r="E23" s="65"/>
      <c r="F23" s="66"/>
      <c r="G23" s="67"/>
      <c r="H23" s="68"/>
      <c r="I23" s="190"/>
      <c r="J23" s="64"/>
      <c r="K23" s="69"/>
      <c r="L23" s="70"/>
    </row>
    <row r="24" spans="1:12" ht="15.75" x14ac:dyDescent="0.3">
      <c r="A24" s="63">
        <v>16</v>
      </c>
      <c r="B24" s="64"/>
      <c r="C24" s="64"/>
      <c r="D24" s="189"/>
      <c r="E24" s="65"/>
      <c r="F24" s="66"/>
      <c r="G24" s="67"/>
      <c r="H24" s="68"/>
      <c r="I24" s="189"/>
      <c r="J24" s="64"/>
      <c r="K24" s="69"/>
      <c r="L24" s="70"/>
    </row>
    <row r="25" spans="1:12" ht="15.75" x14ac:dyDescent="0.3">
      <c r="A25" s="63">
        <v>17</v>
      </c>
      <c r="B25" s="64"/>
      <c r="C25" s="64"/>
      <c r="D25" s="190"/>
      <c r="E25" s="65"/>
      <c r="F25" s="66"/>
      <c r="G25" s="67"/>
      <c r="H25" s="68"/>
      <c r="I25" s="190"/>
      <c r="J25" s="64"/>
      <c r="K25" s="69"/>
      <c r="L25" s="70"/>
    </row>
    <row r="26" spans="1:12" ht="15.75" x14ac:dyDescent="0.3">
      <c r="A26" s="63">
        <v>18</v>
      </c>
      <c r="B26" s="64"/>
      <c r="C26" s="64"/>
      <c r="D26" s="189"/>
      <c r="E26" s="65"/>
      <c r="F26" s="66"/>
      <c r="G26" s="67"/>
      <c r="H26" s="68"/>
      <c r="I26" s="189"/>
      <c r="J26" s="64"/>
      <c r="K26" s="69"/>
      <c r="L26" s="70"/>
    </row>
    <row r="27" spans="1:12" ht="15.75" x14ac:dyDescent="0.3">
      <c r="A27" s="63">
        <v>19</v>
      </c>
      <c r="B27" s="64"/>
      <c r="C27" s="64"/>
      <c r="D27" s="65"/>
      <c r="E27" s="65"/>
      <c r="F27" s="66"/>
      <c r="G27" s="67"/>
      <c r="H27" s="68"/>
      <c r="I27" s="64"/>
      <c r="J27" s="64"/>
      <c r="K27" s="69" t="str">
        <f t="shared" ref="K10:K31" si="0">IF(ISBLANK(B27)=TRUE,"",$K$2)</f>
        <v/>
      </c>
      <c r="L27" s="70"/>
    </row>
    <row r="28" spans="1:12" ht="15.75" x14ac:dyDescent="0.3">
      <c r="A28" s="63">
        <v>22</v>
      </c>
      <c r="B28" s="64"/>
      <c r="C28" s="64"/>
      <c r="D28" s="65"/>
      <c r="E28" s="65"/>
      <c r="F28" s="66"/>
      <c r="G28" s="67"/>
      <c r="H28" s="68"/>
      <c r="I28" s="64"/>
      <c r="J28" s="64"/>
      <c r="K28" s="69" t="str">
        <f t="shared" si="0"/>
        <v/>
      </c>
      <c r="L28" s="70"/>
    </row>
    <row r="29" spans="1:12" ht="15.75" x14ac:dyDescent="0.3">
      <c r="A29" s="63">
        <v>23</v>
      </c>
      <c r="B29" s="64"/>
      <c r="C29" s="64"/>
      <c r="D29" s="65"/>
      <c r="E29" s="65"/>
      <c r="F29" s="66"/>
      <c r="G29" s="67"/>
      <c r="H29" s="68"/>
      <c r="I29" s="64"/>
      <c r="J29" s="64"/>
      <c r="K29" s="69" t="str">
        <f t="shared" si="0"/>
        <v/>
      </c>
      <c r="L29" s="70"/>
    </row>
    <row r="30" spans="1:12" ht="15.75" x14ac:dyDescent="0.3">
      <c r="A30" s="63">
        <v>24</v>
      </c>
      <c r="B30" s="64"/>
      <c r="C30" s="64"/>
      <c r="D30" s="65"/>
      <c r="E30" s="65"/>
      <c r="F30" s="66"/>
      <c r="G30" s="67"/>
      <c r="H30" s="68"/>
      <c r="I30" s="64"/>
      <c r="J30" s="64"/>
      <c r="K30" s="69" t="str">
        <f t="shared" si="0"/>
        <v/>
      </c>
      <c r="L30" s="70"/>
    </row>
    <row r="31" spans="1:12" ht="15.75" x14ac:dyDescent="0.3">
      <c r="A31" s="63" t="s">
        <v>38</v>
      </c>
      <c r="B31" s="64"/>
      <c r="C31" s="64"/>
      <c r="D31" s="65"/>
      <c r="E31" s="65"/>
      <c r="F31" s="66"/>
      <c r="G31" s="67"/>
      <c r="H31" s="68"/>
      <c r="I31" s="64"/>
      <c r="J31" s="64"/>
      <c r="K31" s="69" t="str">
        <f t="shared" si="0"/>
        <v/>
      </c>
      <c r="L31" s="70"/>
    </row>
    <row r="32" spans="1:12" x14ac:dyDescent="0.3">
      <c r="A32" s="71"/>
      <c r="B32" s="23"/>
      <c r="C32" s="23"/>
      <c r="D32" s="23"/>
      <c r="E32" s="23"/>
      <c r="F32" s="23"/>
      <c r="G32" s="23"/>
      <c r="H32" s="23"/>
      <c r="I32" s="23"/>
      <c r="J32" s="23"/>
      <c r="K32" s="72"/>
    </row>
    <row r="33" spans="1:13" x14ac:dyDescent="0.3">
      <c r="A33" s="71"/>
      <c r="B33" s="23"/>
      <c r="C33" s="23"/>
      <c r="D33" s="23"/>
      <c r="E33" s="23"/>
      <c r="F33" s="23"/>
      <c r="G33" s="23"/>
      <c r="H33" s="23"/>
      <c r="I33" s="23"/>
      <c r="J33" s="23"/>
      <c r="K33" s="72"/>
    </row>
    <row r="34" spans="1:13" x14ac:dyDescent="0.3">
      <c r="A34" s="73" t="s">
        <v>59</v>
      </c>
      <c r="B34" s="23"/>
      <c r="C34" s="23"/>
      <c r="D34" s="23"/>
      <c r="E34" s="23"/>
      <c r="F34" s="23"/>
      <c r="G34" s="23"/>
      <c r="H34" s="23"/>
      <c r="I34" s="23"/>
      <c r="J34" s="23"/>
      <c r="K34" s="72"/>
    </row>
    <row r="35" spans="1:13" x14ac:dyDescent="0.3">
      <c r="A35" s="71" t="s">
        <v>60</v>
      </c>
      <c r="B35" s="23"/>
      <c r="C35" s="23"/>
      <c r="D35" s="23"/>
      <c r="E35" s="23"/>
      <c r="F35" s="23"/>
      <c r="G35" s="23"/>
      <c r="H35" s="23"/>
      <c r="I35" s="23"/>
      <c r="J35" s="23"/>
      <c r="K35" s="72"/>
    </row>
    <row r="36" spans="1:13" ht="17.25" x14ac:dyDescent="0.3">
      <c r="A36" s="71" t="s">
        <v>61</v>
      </c>
      <c r="B36" s="23"/>
      <c r="C36" s="23"/>
      <c r="D36" s="23"/>
      <c r="E36" s="23"/>
      <c r="F36" s="23"/>
      <c r="G36" s="23"/>
      <c r="H36" s="23"/>
      <c r="I36" s="23"/>
      <c r="J36" s="23"/>
      <c r="K36" s="72"/>
      <c r="L36" s="124"/>
      <c r="M36" s="124"/>
    </row>
    <row r="37" spans="1:13" s="77" customFormat="1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6"/>
      <c r="L37" s="182"/>
      <c r="M37" s="181"/>
    </row>
    <row r="38" spans="1:13" s="77" customFormat="1" x14ac:dyDescent="0.2">
      <c r="A38" s="192" t="s">
        <v>1</v>
      </c>
      <c r="B38" s="193"/>
      <c r="C38" s="75"/>
      <c r="D38" s="75"/>
      <c r="E38" s="75"/>
      <c r="F38" s="75"/>
      <c r="G38" s="75"/>
      <c r="H38" s="75"/>
      <c r="I38" s="75"/>
      <c r="J38" s="75"/>
      <c r="K38" s="76"/>
      <c r="L38" s="182"/>
      <c r="M38" s="181"/>
    </row>
    <row r="39" spans="1:13" s="77" customFormat="1" x14ac:dyDescent="0.2">
      <c r="A39" s="74"/>
      <c r="B39" s="75"/>
      <c r="C39" s="78"/>
      <c r="D39" s="78"/>
      <c r="E39" s="75"/>
      <c r="F39" s="75"/>
      <c r="G39" s="75"/>
      <c r="H39" s="78"/>
      <c r="I39" s="78"/>
      <c r="J39" s="75"/>
      <c r="K39" s="76"/>
      <c r="L39" s="182"/>
      <c r="M39" s="181"/>
    </row>
    <row r="40" spans="1:13" s="77" customFormat="1" ht="15" customHeight="1" x14ac:dyDescent="0.2">
      <c r="A40" s="74"/>
      <c r="B40" s="75"/>
      <c r="C40" s="194" t="s">
        <v>33</v>
      </c>
      <c r="D40" s="194"/>
      <c r="E40" s="75"/>
      <c r="F40" s="75"/>
      <c r="G40" s="75"/>
      <c r="H40" s="195" t="s">
        <v>49</v>
      </c>
      <c r="I40" s="195"/>
      <c r="J40" s="79"/>
      <c r="K40" s="76"/>
      <c r="L40" s="182"/>
      <c r="M40" s="181"/>
    </row>
    <row r="41" spans="1:13" s="77" customFormat="1" x14ac:dyDescent="0.2">
      <c r="A41" s="74"/>
      <c r="B41" s="75"/>
      <c r="C41" s="80"/>
      <c r="D41" s="80"/>
      <c r="E41" s="75"/>
      <c r="F41" s="75"/>
      <c r="G41" s="75"/>
      <c r="H41" s="196"/>
      <c r="I41" s="196"/>
      <c r="J41" s="79"/>
      <c r="K41" s="76"/>
      <c r="L41" s="182"/>
      <c r="M41" s="181"/>
    </row>
    <row r="42" spans="1:13" s="77" customFormat="1" ht="15.75" thickBot="1" x14ac:dyDescent="0.25">
      <c r="A42" s="81"/>
      <c r="B42" s="82"/>
      <c r="C42" s="197" t="s">
        <v>2</v>
      </c>
      <c r="D42" s="197"/>
      <c r="E42" s="82"/>
      <c r="F42" s="82"/>
      <c r="G42" s="82"/>
      <c r="H42" s="83"/>
      <c r="I42" s="83"/>
      <c r="J42" s="83"/>
      <c r="K42" s="84"/>
      <c r="L42" s="182"/>
      <c r="M42" s="181"/>
    </row>
    <row r="43" spans="1:13" x14ac:dyDescent="0.3">
      <c r="L43" s="127"/>
      <c r="M43" s="124"/>
    </row>
    <row r="44" spans="1:13" x14ac:dyDescent="0.3">
      <c r="L44" s="124"/>
      <c r="M44" s="124"/>
    </row>
  </sheetData>
  <sheetProtection formatCells="0" formatColumns="0" formatRows="0" insertColumns="0" insertRows="0" insertHyperlinks="0" deleteColumns="0" deleteRows="0" sort="0" autoFilter="0" pivotTables="0"/>
  <mergeCells count="4">
    <mergeCell ref="A38:B38"/>
    <mergeCell ref="C40:D40"/>
    <mergeCell ref="H40:I41"/>
    <mergeCell ref="C42:D4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G9:G31"/>
    <dataValidation type="date" allowBlank="1" showInputMessage="1" showErrorMessage="1" prompt="დღე/თვე/წელი" sqref="L1">
      <formula1>40909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9:E31 D9:D10 D12:D31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091426071741" right="0.1181091426071741" top="0.354329615048119" bottom="0.354329615048119" header="0.31496062992125984" footer="0.31496062992125984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showGridLines="0" view="pageBreakPreview" zoomScale="80" zoomScaleNormal="100" zoomScaleSheetLayoutView="80" workbookViewId="0"/>
  </sheetViews>
  <sheetFormatPr defaultRowHeight="12.75" x14ac:dyDescent="0.2"/>
  <cols>
    <col min="1" max="1" width="3.140625" style="11" customWidth="1"/>
    <col min="2" max="4" width="17.140625" style="11" customWidth="1"/>
    <col min="5" max="5" width="13.28515625" style="11" customWidth="1"/>
    <col min="6" max="6" width="14.85546875" style="11" customWidth="1"/>
    <col min="7" max="7" width="18.85546875" style="11" customWidth="1"/>
    <col min="8" max="8" width="8.5703125" style="11" customWidth="1"/>
    <col min="9" max="10" width="21.85546875" style="11" customWidth="1"/>
    <col min="11" max="11" width="20.5703125" style="11" customWidth="1"/>
    <col min="12" max="16384" width="9.140625" style="11"/>
  </cols>
  <sheetData>
    <row r="1" spans="1:11" ht="13.5" x14ac:dyDescent="0.2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7" t="s">
        <v>42</v>
      </c>
    </row>
    <row r="2" spans="1:11" x14ac:dyDescent="0.2">
      <c r="A2" s="44" t="s">
        <v>39</v>
      </c>
      <c r="B2" s="9"/>
      <c r="C2" s="9"/>
      <c r="D2" s="9"/>
      <c r="E2" s="9"/>
      <c r="F2" s="9"/>
      <c r="G2" s="9"/>
      <c r="H2" s="9"/>
      <c r="I2" s="9"/>
      <c r="J2" s="9"/>
      <c r="K2" s="88"/>
    </row>
    <row r="3" spans="1:11" x14ac:dyDescent="0.2">
      <c r="A3" s="44"/>
      <c r="B3" s="9"/>
      <c r="C3" s="9"/>
      <c r="D3" s="9"/>
      <c r="E3" s="9"/>
      <c r="F3" s="9"/>
      <c r="G3" s="9"/>
      <c r="H3" s="9"/>
      <c r="I3" s="9"/>
      <c r="J3" s="9"/>
      <c r="K3" s="89"/>
    </row>
    <row r="4" spans="1:11" ht="15" x14ac:dyDescent="0.3">
      <c r="A4" s="90" t="s">
        <v>35</v>
      </c>
      <c r="B4" s="9"/>
      <c r="C4" s="9"/>
      <c r="D4" s="9"/>
      <c r="E4" s="13"/>
      <c r="F4" s="9"/>
      <c r="G4" s="9"/>
      <c r="H4" s="9"/>
      <c r="I4" s="9"/>
      <c r="J4" s="9"/>
      <c r="K4" s="89"/>
    </row>
    <row r="5" spans="1:11" x14ac:dyDescent="0.2">
      <c r="A5" s="91"/>
      <c r="B5" s="15"/>
      <c r="C5" s="15"/>
      <c r="D5" s="15"/>
      <c r="E5" s="15"/>
      <c r="F5" s="15"/>
      <c r="G5" s="15"/>
      <c r="H5" s="15"/>
      <c r="I5" s="15"/>
      <c r="J5" s="15"/>
      <c r="K5" s="92"/>
    </row>
    <row r="6" spans="1:11" ht="13.5" thickBot="1" x14ac:dyDescent="0.25">
      <c r="A6" s="93"/>
      <c r="B6" s="32"/>
      <c r="C6" s="32"/>
      <c r="D6" s="32"/>
      <c r="E6" s="32"/>
      <c r="F6" s="32"/>
      <c r="G6" s="32"/>
      <c r="H6" s="32"/>
      <c r="I6" s="32"/>
      <c r="J6" s="32"/>
      <c r="K6" s="94"/>
    </row>
    <row r="7" spans="1:11" ht="12.75" customHeight="1" x14ac:dyDescent="0.2">
      <c r="A7" s="95"/>
      <c r="B7" s="16"/>
      <c r="C7" s="16"/>
      <c r="D7" s="16"/>
      <c r="E7" s="16"/>
      <c r="F7" s="16"/>
      <c r="G7" s="16"/>
      <c r="H7" s="96"/>
      <c r="I7" s="198" t="s">
        <v>63</v>
      </c>
      <c r="J7" s="199"/>
      <c r="K7" s="97"/>
    </row>
    <row r="8" spans="1:11" ht="25.5" x14ac:dyDescent="0.2">
      <c r="A8" s="98" t="s">
        <v>0</v>
      </c>
      <c r="B8" s="34" t="s">
        <v>52</v>
      </c>
      <c r="C8" s="34" t="s">
        <v>53</v>
      </c>
      <c r="D8" s="33" t="s">
        <v>54</v>
      </c>
      <c r="E8" s="35" t="s">
        <v>64</v>
      </c>
      <c r="F8" s="34" t="s">
        <v>65</v>
      </c>
      <c r="G8" s="34" t="s">
        <v>66</v>
      </c>
      <c r="H8" s="34" t="s">
        <v>23</v>
      </c>
      <c r="I8" s="34" t="s">
        <v>67</v>
      </c>
      <c r="J8" s="34" t="s">
        <v>68</v>
      </c>
      <c r="K8" s="99" t="s">
        <v>42</v>
      </c>
    </row>
    <row r="9" spans="1:11" x14ac:dyDescent="0.2">
      <c r="A9" s="100">
        <v>1</v>
      </c>
      <c r="B9" s="18">
        <v>2</v>
      </c>
      <c r="C9" s="18">
        <v>3</v>
      </c>
      <c r="D9" s="19">
        <v>4</v>
      </c>
      <c r="E9" s="19">
        <v>7</v>
      </c>
      <c r="F9" s="18">
        <v>8</v>
      </c>
      <c r="G9" s="18">
        <v>9</v>
      </c>
      <c r="H9" s="18">
        <v>10</v>
      </c>
      <c r="I9" s="18">
        <v>11</v>
      </c>
      <c r="J9" s="18">
        <v>12</v>
      </c>
      <c r="K9" s="101">
        <v>13</v>
      </c>
    </row>
    <row r="10" spans="1:11" x14ac:dyDescent="0.2">
      <c r="A10" s="102">
        <v>1</v>
      </c>
      <c r="B10" s="20"/>
      <c r="C10" s="20"/>
      <c r="D10" s="20"/>
      <c r="E10" s="20"/>
      <c r="F10" s="20"/>
      <c r="G10" s="103" t="str">
        <f t="shared" ref="G10:G34" si="0">IF(ISBLANK(B10),"",E10-F10)</f>
        <v/>
      </c>
      <c r="H10" s="21"/>
      <c r="I10" s="20"/>
      <c r="J10" s="20"/>
      <c r="K10" s="104" t="str">
        <f t="shared" ref="K10:K34" si="1">IF(ISBLANK(B10),"",$K$2)</f>
        <v/>
      </c>
    </row>
    <row r="11" spans="1:11" x14ac:dyDescent="0.2">
      <c r="A11" s="102">
        <v>2</v>
      </c>
      <c r="B11" s="20"/>
      <c r="C11" s="20"/>
      <c r="D11" s="20"/>
      <c r="E11" s="20"/>
      <c r="F11" s="20"/>
      <c r="G11" s="103" t="str">
        <f t="shared" si="0"/>
        <v/>
      </c>
      <c r="H11" s="21"/>
      <c r="I11" s="20"/>
      <c r="J11" s="20"/>
      <c r="K11" s="104" t="str">
        <f t="shared" si="1"/>
        <v/>
      </c>
    </row>
    <row r="12" spans="1:11" x14ac:dyDescent="0.2">
      <c r="A12" s="102">
        <v>3</v>
      </c>
      <c r="B12" s="20"/>
      <c r="C12" s="20"/>
      <c r="D12" s="20"/>
      <c r="E12" s="20"/>
      <c r="F12" s="20"/>
      <c r="G12" s="103" t="str">
        <f t="shared" si="0"/>
        <v/>
      </c>
      <c r="H12" s="21"/>
      <c r="I12" s="20"/>
      <c r="J12" s="20"/>
      <c r="K12" s="104" t="str">
        <f t="shared" si="1"/>
        <v/>
      </c>
    </row>
    <row r="13" spans="1:11" x14ac:dyDescent="0.2">
      <c r="A13" s="102">
        <v>4</v>
      </c>
      <c r="B13" s="20"/>
      <c r="C13" s="20"/>
      <c r="D13" s="20"/>
      <c r="E13" s="20"/>
      <c r="F13" s="20"/>
      <c r="G13" s="103" t="str">
        <f t="shared" si="0"/>
        <v/>
      </c>
      <c r="H13" s="21"/>
      <c r="I13" s="20"/>
      <c r="J13" s="20"/>
      <c r="K13" s="104" t="str">
        <f t="shared" si="1"/>
        <v/>
      </c>
    </row>
    <row r="14" spans="1:11" x14ac:dyDescent="0.2">
      <c r="A14" s="102">
        <v>5</v>
      </c>
      <c r="B14" s="20"/>
      <c r="C14" s="20"/>
      <c r="D14" s="20"/>
      <c r="E14" s="20"/>
      <c r="F14" s="20"/>
      <c r="G14" s="103" t="str">
        <f t="shared" si="0"/>
        <v/>
      </c>
      <c r="H14" s="21"/>
      <c r="I14" s="20"/>
      <c r="J14" s="20"/>
      <c r="K14" s="104" t="str">
        <f t="shared" si="1"/>
        <v/>
      </c>
    </row>
    <row r="15" spans="1:11" x14ac:dyDescent="0.2">
      <c r="A15" s="102">
        <v>6</v>
      </c>
      <c r="B15" s="20"/>
      <c r="C15" s="20"/>
      <c r="D15" s="20"/>
      <c r="E15" s="20"/>
      <c r="F15" s="20"/>
      <c r="G15" s="103" t="str">
        <f t="shared" si="0"/>
        <v/>
      </c>
      <c r="H15" s="21"/>
      <c r="I15" s="20"/>
      <c r="J15" s="20"/>
      <c r="K15" s="104" t="str">
        <f t="shared" si="1"/>
        <v/>
      </c>
    </row>
    <row r="16" spans="1:11" x14ac:dyDescent="0.2">
      <c r="A16" s="102">
        <v>7</v>
      </c>
      <c r="B16" s="20"/>
      <c r="C16" s="20"/>
      <c r="D16" s="20"/>
      <c r="E16" s="20"/>
      <c r="F16" s="20"/>
      <c r="G16" s="103" t="str">
        <f t="shared" si="0"/>
        <v/>
      </c>
      <c r="H16" s="21"/>
      <c r="I16" s="20"/>
      <c r="J16" s="20"/>
      <c r="K16" s="104" t="str">
        <f t="shared" si="1"/>
        <v/>
      </c>
    </row>
    <row r="17" spans="1:11" x14ac:dyDescent="0.2">
      <c r="A17" s="102">
        <v>8</v>
      </c>
      <c r="B17" s="20"/>
      <c r="C17" s="20"/>
      <c r="D17" s="20"/>
      <c r="E17" s="20"/>
      <c r="F17" s="20"/>
      <c r="G17" s="103" t="str">
        <f t="shared" si="0"/>
        <v/>
      </c>
      <c r="H17" s="21"/>
      <c r="I17" s="20"/>
      <c r="J17" s="20"/>
      <c r="K17" s="104" t="str">
        <f t="shared" si="1"/>
        <v/>
      </c>
    </row>
    <row r="18" spans="1:11" x14ac:dyDescent="0.2">
      <c r="A18" s="102">
        <v>9</v>
      </c>
      <c r="B18" s="20"/>
      <c r="C18" s="20"/>
      <c r="D18" s="20"/>
      <c r="E18" s="20"/>
      <c r="F18" s="20"/>
      <c r="G18" s="103" t="str">
        <f t="shared" si="0"/>
        <v/>
      </c>
      <c r="H18" s="21"/>
      <c r="I18" s="20"/>
      <c r="J18" s="20"/>
      <c r="K18" s="104" t="str">
        <f t="shared" si="1"/>
        <v/>
      </c>
    </row>
    <row r="19" spans="1:11" x14ac:dyDescent="0.2">
      <c r="A19" s="102">
        <v>10</v>
      </c>
      <c r="B19" s="20"/>
      <c r="C19" s="20"/>
      <c r="D19" s="20"/>
      <c r="E19" s="20"/>
      <c r="F19" s="20"/>
      <c r="G19" s="103" t="str">
        <f t="shared" si="0"/>
        <v/>
      </c>
      <c r="H19" s="21"/>
      <c r="I19" s="20"/>
      <c r="J19" s="20"/>
      <c r="K19" s="104" t="str">
        <f t="shared" si="1"/>
        <v/>
      </c>
    </row>
    <row r="20" spans="1:11" x14ac:dyDescent="0.2">
      <c r="A20" s="102">
        <v>11</v>
      </c>
      <c r="B20" s="20"/>
      <c r="C20" s="20"/>
      <c r="D20" s="20"/>
      <c r="E20" s="20"/>
      <c r="F20" s="20"/>
      <c r="G20" s="103" t="str">
        <f t="shared" si="0"/>
        <v/>
      </c>
      <c r="H20" s="21"/>
      <c r="I20" s="20"/>
      <c r="J20" s="20"/>
      <c r="K20" s="104" t="str">
        <f t="shared" si="1"/>
        <v/>
      </c>
    </row>
    <row r="21" spans="1:11" x14ac:dyDescent="0.2">
      <c r="A21" s="102">
        <v>12</v>
      </c>
      <c r="B21" s="20"/>
      <c r="C21" s="20"/>
      <c r="D21" s="20"/>
      <c r="E21" s="20"/>
      <c r="F21" s="20"/>
      <c r="G21" s="103" t="str">
        <f t="shared" si="0"/>
        <v/>
      </c>
      <c r="H21" s="21"/>
      <c r="I21" s="20"/>
      <c r="J21" s="20"/>
      <c r="K21" s="104" t="str">
        <f t="shared" si="1"/>
        <v/>
      </c>
    </row>
    <row r="22" spans="1:11" x14ac:dyDescent="0.2">
      <c r="A22" s="102">
        <v>13</v>
      </c>
      <c r="B22" s="20"/>
      <c r="C22" s="20"/>
      <c r="D22" s="20"/>
      <c r="E22" s="20"/>
      <c r="F22" s="20"/>
      <c r="G22" s="103" t="str">
        <f t="shared" si="0"/>
        <v/>
      </c>
      <c r="H22" s="21"/>
      <c r="I22" s="20"/>
      <c r="J22" s="20"/>
      <c r="K22" s="104" t="str">
        <f t="shared" si="1"/>
        <v/>
      </c>
    </row>
    <row r="23" spans="1:11" x14ac:dyDescent="0.2">
      <c r="A23" s="102">
        <v>14</v>
      </c>
      <c r="B23" s="20"/>
      <c r="C23" s="20"/>
      <c r="D23" s="20"/>
      <c r="E23" s="20"/>
      <c r="F23" s="20"/>
      <c r="G23" s="103" t="str">
        <f t="shared" si="0"/>
        <v/>
      </c>
      <c r="H23" s="21"/>
      <c r="I23" s="20"/>
      <c r="J23" s="20"/>
      <c r="K23" s="104" t="str">
        <f t="shared" si="1"/>
        <v/>
      </c>
    </row>
    <row r="24" spans="1:11" x14ac:dyDescent="0.2">
      <c r="A24" s="102">
        <v>15</v>
      </c>
      <c r="B24" s="20"/>
      <c r="C24" s="20"/>
      <c r="D24" s="20"/>
      <c r="E24" s="20"/>
      <c r="F24" s="20"/>
      <c r="G24" s="103" t="str">
        <f t="shared" si="0"/>
        <v/>
      </c>
      <c r="H24" s="21"/>
      <c r="I24" s="20"/>
      <c r="J24" s="20"/>
      <c r="K24" s="104" t="str">
        <f t="shared" si="1"/>
        <v/>
      </c>
    </row>
    <row r="25" spans="1:11" x14ac:dyDescent="0.2">
      <c r="A25" s="102">
        <v>16</v>
      </c>
      <c r="B25" s="20"/>
      <c r="C25" s="20"/>
      <c r="D25" s="20"/>
      <c r="E25" s="20"/>
      <c r="F25" s="20"/>
      <c r="G25" s="103" t="str">
        <f t="shared" si="0"/>
        <v/>
      </c>
      <c r="H25" s="21"/>
      <c r="I25" s="20"/>
      <c r="J25" s="20"/>
      <c r="K25" s="104" t="str">
        <f t="shared" si="1"/>
        <v/>
      </c>
    </row>
    <row r="26" spans="1:11" x14ac:dyDescent="0.2">
      <c r="A26" s="102">
        <v>17</v>
      </c>
      <c r="B26" s="20"/>
      <c r="C26" s="20"/>
      <c r="D26" s="20"/>
      <c r="E26" s="20"/>
      <c r="F26" s="20"/>
      <c r="G26" s="103" t="str">
        <f t="shared" si="0"/>
        <v/>
      </c>
      <c r="H26" s="21"/>
      <c r="I26" s="20"/>
      <c r="J26" s="20"/>
      <c r="K26" s="104" t="str">
        <f t="shared" si="1"/>
        <v/>
      </c>
    </row>
    <row r="27" spans="1:11" x14ac:dyDescent="0.2">
      <c r="A27" s="102">
        <v>18</v>
      </c>
      <c r="B27" s="20"/>
      <c r="C27" s="20"/>
      <c r="D27" s="20"/>
      <c r="E27" s="20"/>
      <c r="F27" s="20"/>
      <c r="G27" s="103" t="str">
        <f t="shared" si="0"/>
        <v/>
      </c>
      <c r="H27" s="21"/>
      <c r="I27" s="20"/>
      <c r="J27" s="20"/>
      <c r="K27" s="104" t="str">
        <f t="shared" si="1"/>
        <v/>
      </c>
    </row>
    <row r="28" spans="1:11" x14ac:dyDescent="0.2">
      <c r="A28" s="102">
        <v>19</v>
      </c>
      <c r="B28" s="20"/>
      <c r="C28" s="20"/>
      <c r="D28" s="20"/>
      <c r="E28" s="20"/>
      <c r="F28" s="20"/>
      <c r="G28" s="103" t="str">
        <f t="shared" si="0"/>
        <v/>
      </c>
      <c r="H28" s="21"/>
      <c r="I28" s="20"/>
      <c r="J28" s="20"/>
      <c r="K28" s="104" t="str">
        <f t="shared" si="1"/>
        <v/>
      </c>
    </row>
    <row r="29" spans="1:11" x14ac:dyDescent="0.2">
      <c r="A29" s="102">
        <v>20</v>
      </c>
      <c r="B29" s="20"/>
      <c r="C29" s="20"/>
      <c r="D29" s="20"/>
      <c r="E29" s="20"/>
      <c r="F29" s="20"/>
      <c r="G29" s="103" t="str">
        <f t="shared" si="0"/>
        <v/>
      </c>
      <c r="H29" s="21"/>
      <c r="I29" s="20"/>
      <c r="J29" s="20"/>
      <c r="K29" s="104" t="str">
        <f t="shared" si="1"/>
        <v/>
      </c>
    </row>
    <row r="30" spans="1:11" x14ac:dyDescent="0.2">
      <c r="A30" s="102">
        <v>21</v>
      </c>
      <c r="B30" s="20"/>
      <c r="C30" s="20"/>
      <c r="D30" s="20"/>
      <c r="E30" s="20"/>
      <c r="F30" s="20"/>
      <c r="G30" s="103" t="str">
        <f t="shared" si="0"/>
        <v/>
      </c>
      <c r="H30" s="21"/>
      <c r="I30" s="20"/>
      <c r="J30" s="20"/>
      <c r="K30" s="104" t="str">
        <f t="shared" si="1"/>
        <v/>
      </c>
    </row>
    <row r="31" spans="1:11" x14ac:dyDescent="0.2">
      <c r="A31" s="102">
        <v>22</v>
      </c>
      <c r="B31" s="20"/>
      <c r="C31" s="20"/>
      <c r="D31" s="20"/>
      <c r="E31" s="20"/>
      <c r="F31" s="20"/>
      <c r="G31" s="103" t="str">
        <f t="shared" si="0"/>
        <v/>
      </c>
      <c r="H31" s="21"/>
      <c r="I31" s="20"/>
      <c r="J31" s="20"/>
      <c r="K31" s="104" t="str">
        <f t="shared" si="1"/>
        <v/>
      </c>
    </row>
    <row r="32" spans="1:11" x14ac:dyDescent="0.2">
      <c r="A32" s="102">
        <v>23</v>
      </c>
      <c r="B32" s="20"/>
      <c r="C32" s="20"/>
      <c r="D32" s="20"/>
      <c r="E32" s="20"/>
      <c r="F32" s="20"/>
      <c r="G32" s="103" t="str">
        <f t="shared" si="0"/>
        <v/>
      </c>
      <c r="H32" s="21"/>
      <c r="I32" s="20"/>
      <c r="J32" s="20"/>
      <c r="K32" s="104" t="str">
        <f t="shared" si="1"/>
        <v/>
      </c>
    </row>
    <row r="33" spans="1:11" x14ac:dyDescent="0.2">
      <c r="A33" s="102">
        <v>24</v>
      </c>
      <c r="B33" s="20"/>
      <c r="C33" s="20"/>
      <c r="D33" s="20"/>
      <c r="E33" s="20"/>
      <c r="F33" s="20"/>
      <c r="G33" s="103" t="str">
        <f t="shared" si="0"/>
        <v/>
      </c>
      <c r="H33" s="21"/>
      <c r="I33" s="20"/>
      <c r="J33" s="20"/>
      <c r="K33" s="104" t="str">
        <f t="shared" si="1"/>
        <v/>
      </c>
    </row>
    <row r="34" spans="1:11" x14ac:dyDescent="0.2">
      <c r="A34" s="102" t="s">
        <v>37</v>
      </c>
      <c r="B34" s="20"/>
      <c r="C34" s="20"/>
      <c r="D34" s="20"/>
      <c r="E34" s="20"/>
      <c r="F34" s="20"/>
      <c r="G34" s="103" t="str">
        <f t="shared" si="0"/>
        <v/>
      </c>
      <c r="H34" s="21"/>
      <c r="I34" s="20"/>
      <c r="J34" s="20"/>
      <c r="K34" s="104" t="str">
        <f t="shared" si="1"/>
        <v/>
      </c>
    </row>
    <row r="35" spans="1:11" x14ac:dyDescent="0.2">
      <c r="A35" s="105"/>
      <c r="B35" s="28"/>
      <c r="C35" s="28"/>
      <c r="D35" s="28"/>
      <c r="E35" s="28"/>
      <c r="F35" s="28"/>
      <c r="G35" s="28"/>
      <c r="H35" s="28"/>
      <c r="I35" s="28"/>
      <c r="J35" s="28"/>
      <c r="K35" s="106"/>
    </row>
    <row r="36" spans="1:11" x14ac:dyDescent="0.2">
      <c r="A36" s="105"/>
      <c r="B36" s="28"/>
      <c r="C36" s="28"/>
      <c r="D36" s="28"/>
      <c r="E36" s="28"/>
      <c r="F36" s="28"/>
      <c r="G36" s="28"/>
      <c r="H36" s="28"/>
      <c r="I36" s="28"/>
      <c r="J36" s="28"/>
      <c r="K36" s="106"/>
    </row>
    <row r="37" spans="1:11" x14ac:dyDescent="0.2">
      <c r="A37" s="105" t="s">
        <v>69</v>
      </c>
      <c r="B37" s="28"/>
      <c r="C37" s="28"/>
      <c r="D37" s="28"/>
      <c r="E37" s="28"/>
      <c r="F37" s="28"/>
      <c r="G37" s="28"/>
      <c r="H37" s="28"/>
      <c r="I37" s="28"/>
      <c r="J37" s="28"/>
      <c r="K37" s="106"/>
    </row>
    <row r="38" spans="1:11" x14ac:dyDescent="0.2">
      <c r="A38" s="105" t="s">
        <v>70</v>
      </c>
      <c r="B38" s="28"/>
      <c r="C38" s="28"/>
      <c r="D38" s="28"/>
      <c r="E38" s="28"/>
      <c r="F38" s="28"/>
      <c r="G38" s="28"/>
      <c r="H38" s="28"/>
      <c r="I38" s="28"/>
      <c r="J38" s="28"/>
      <c r="K38" s="106"/>
    </row>
    <row r="39" spans="1:11" x14ac:dyDescent="0.2">
      <c r="A39" s="105" t="s">
        <v>71</v>
      </c>
      <c r="B39" s="28"/>
      <c r="C39" s="28"/>
      <c r="D39" s="28"/>
      <c r="E39" s="28"/>
      <c r="F39" s="28"/>
      <c r="G39" s="28"/>
      <c r="H39" s="28"/>
      <c r="I39" s="28"/>
      <c r="J39" s="28"/>
      <c r="K39" s="106"/>
    </row>
    <row r="40" spans="1:11" x14ac:dyDescent="0.2">
      <c r="A40" s="105"/>
      <c r="B40" s="28"/>
      <c r="C40" s="28"/>
      <c r="D40" s="28"/>
      <c r="E40" s="28"/>
      <c r="F40" s="28"/>
      <c r="G40" s="28"/>
      <c r="H40" s="28"/>
      <c r="I40" s="28"/>
      <c r="J40" s="28"/>
      <c r="K40" s="106"/>
    </row>
    <row r="41" spans="1:11" s="2" customFormat="1" ht="15" x14ac:dyDescent="0.3">
      <c r="A41" s="71"/>
      <c r="B41" s="107" t="s">
        <v>1</v>
      </c>
      <c r="C41" s="23"/>
      <c r="D41" s="23"/>
      <c r="E41" s="23"/>
      <c r="F41" s="23"/>
      <c r="G41" s="23"/>
      <c r="H41" s="23"/>
      <c r="I41" s="23"/>
      <c r="J41" s="23"/>
      <c r="K41" s="72"/>
    </row>
    <row r="42" spans="1:11" s="2" customFormat="1" ht="15" x14ac:dyDescent="0.3">
      <c r="A42" s="71"/>
      <c r="B42" s="23"/>
      <c r="C42" s="23"/>
      <c r="D42" s="23"/>
      <c r="E42" s="23"/>
      <c r="F42" s="23"/>
      <c r="G42" s="23"/>
      <c r="H42" s="23"/>
      <c r="I42" s="23"/>
      <c r="J42" s="23"/>
      <c r="K42" s="72"/>
    </row>
    <row r="43" spans="1:11" s="2" customFormat="1" ht="15" x14ac:dyDescent="0.3">
      <c r="A43" s="71"/>
      <c r="B43" s="23"/>
      <c r="C43" s="24"/>
      <c r="D43" s="24"/>
      <c r="E43" s="23"/>
      <c r="F43" s="24"/>
      <c r="G43" s="24"/>
      <c r="H43" s="24"/>
      <c r="I43" s="23"/>
      <c r="J43" s="23"/>
      <c r="K43" s="72"/>
    </row>
    <row r="44" spans="1:11" s="2" customFormat="1" ht="15" x14ac:dyDescent="0.3">
      <c r="A44" s="71"/>
      <c r="B44" s="23"/>
      <c r="C44" s="108" t="s">
        <v>33</v>
      </c>
      <c r="D44" s="23"/>
      <c r="E44" s="23"/>
      <c r="F44" s="107" t="s">
        <v>72</v>
      </c>
      <c r="G44" s="107"/>
      <c r="H44" s="23"/>
      <c r="I44" s="23"/>
      <c r="J44" s="23"/>
      <c r="K44" s="72"/>
    </row>
    <row r="45" spans="1:11" s="2" customFormat="1" ht="15" x14ac:dyDescent="0.3">
      <c r="A45" s="71"/>
      <c r="B45" s="23"/>
      <c r="C45" s="109" t="s">
        <v>2</v>
      </c>
      <c r="D45" s="23"/>
      <c r="E45" s="23"/>
      <c r="F45" s="110" t="s">
        <v>34</v>
      </c>
      <c r="G45" s="110"/>
      <c r="H45" s="23"/>
      <c r="I45" s="23"/>
      <c r="J45" s="23"/>
      <c r="K45" s="72"/>
    </row>
    <row r="46" spans="1:11" ht="15.75" thickBot="1" x14ac:dyDescent="0.35">
      <c r="A46" s="111"/>
      <c r="B46" s="112"/>
      <c r="C46" s="113"/>
      <c r="D46" s="112"/>
      <c r="E46" s="112"/>
      <c r="F46" s="112"/>
      <c r="G46" s="112"/>
      <c r="H46" s="112"/>
      <c r="I46" s="112"/>
      <c r="J46" s="112"/>
      <c r="K46" s="114"/>
    </row>
  </sheetData>
  <mergeCells count="1">
    <mergeCell ref="I7:J7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H10:H34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D34">
      <formula1>11</formula1>
    </dataValidation>
  </dataValidations>
  <pageMargins left="0.1181091426071741" right="0.1181091426071741" top="0.354329615048119" bottom="0.354329615048119" header="0.31496062992125984" footer="0.31496062992125984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/>
  </sheetViews>
  <sheetFormatPr defaultRowHeight="12.75" x14ac:dyDescent="0.2"/>
  <cols>
    <col min="1" max="1" width="3.5703125" style="11" customWidth="1"/>
    <col min="2" max="2" width="10.42578125" style="11" customWidth="1"/>
    <col min="3" max="3" width="18.85546875" style="11" customWidth="1"/>
    <col min="4" max="4" width="13.28515625" style="11" customWidth="1"/>
    <col min="5" max="5" width="10.7109375" style="11" customWidth="1"/>
    <col min="6" max="6" width="11.5703125" style="11" customWidth="1"/>
    <col min="7" max="7" width="15.42578125" style="11" customWidth="1"/>
    <col min="8" max="8" width="17.7109375" style="11" customWidth="1"/>
    <col min="9" max="9" width="15.7109375" style="11" customWidth="1"/>
    <col min="10" max="11" width="12.42578125" style="11" customWidth="1"/>
    <col min="12" max="12" width="23.5703125" style="11" customWidth="1"/>
    <col min="13" max="13" width="16.42578125" style="11" customWidth="1"/>
    <col min="14" max="14" width="0.85546875" style="11" customWidth="1"/>
    <col min="15" max="16384" width="9.140625" style="11"/>
  </cols>
  <sheetData>
    <row r="1" spans="1:14" ht="13.5" x14ac:dyDescent="0.2">
      <c r="A1" s="7" t="s">
        <v>104</v>
      </c>
      <c r="B1" s="8"/>
      <c r="C1" s="8"/>
      <c r="D1" s="8"/>
      <c r="E1" s="8"/>
      <c r="F1" s="8"/>
      <c r="G1" s="8"/>
      <c r="H1" s="8"/>
      <c r="I1" s="12"/>
      <c r="J1" s="30"/>
      <c r="K1" s="30"/>
      <c r="L1" s="30"/>
      <c r="M1" s="30" t="s">
        <v>42</v>
      </c>
      <c r="N1" s="12"/>
    </row>
    <row r="2" spans="1:14" x14ac:dyDescent="0.2">
      <c r="A2" s="12" t="s">
        <v>39</v>
      </c>
      <c r="B2" s="8"/>
      <c r="C2" s="8"/>
      <c r="D2" s="9"/>
      <c r="E2" s="9"/>
      <c r="F2" s="9"/>
      <c r="G2" s="9"/>
      <c r="H2" s="9"/>
      <c r="I2" s="8"/>
      <c r="J2" s="8"/>
      <c r="K2" s="8"/>
      <c r="L2" s="8"/>
      <c r="M2" s="10"/>
      <c r="N2" s="12"/>
    </row>
    <row r="3" spans="1:14" x14ac:dyDescent="0.2">
      <c r="A3" s="12"/>
      <c r="B3" s="8"/>
      <c r="C3" s="8"/>
      <c r="D3" s="9"/>
      <c r="E3" s="9"/>
      <c r="F3" s="9"/>
      <c r="G3" s="9"/>
      <c r="H3" s="9"/>
      <c r="I3" s="8"/>
      <c r="J3" s="8"/>
      <c r="K3" s="8"/>
      <c r="L3" s="8"/>
      <c r="M3" s="8"/>
      <c r="N3" s="12"/>
    </row>
    <row r="4" spans="1:14" ht="15" x14ac:dyDescent="0.3">
      <c r="A4" s="5" t="s">
        <v>35</v>
      </c>
      <c r="B4" s="8"/>
      <c r="C4" s="8"/>
      <c r="D4" s="13"/>
      <c r="E4" s="31"/>
      <c r="F4" s="13"/>
      <c r="G4" s="9"/>
      <c r="H4" s="9"/>
      <c r="I4" s="9"/>
      <c r="J4" s="9"/>
      <c r="K4" s="9"/>
      <c r="L4" s="8"/>
      <c r="M4" s="9"/>
      <c r="N4" s="12"/>
    </row>
    <row r="5" spans="1:14" x14ac:dyDescent="0.2">
      <c r="A5" s="14"/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2"/>
    </row>
    <row r="6" spans="1:14" ht="13.5" thickBot="1" x14ac:dyDescent="0.25">
      <c r="A6" s="3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2"/>
    </row>
    <row r="7" spans="1:14" ht="51" x14ac:dyDescent="0.2">
      <c r="A7" s="183" t="s">
        <v>0</v>
      </c>
      <c r="B7" s="184" t="s">
        <v>43</v>
      </c>
      <c r="C7" s="184" t="s">
        <v>44</v>
      </c>
      <c r="D7" s="184" t="s">
        <v>45</v>
      </c>
      <c r="E7" s="184" t="s">
        <v>36</v>
      </c>
      <c r="F7" s="184" t="s">
        <v>100</v>
      </c>
      <c r="G7" s="184" t="s">
        <v>101</v>
      </c>
      <c r="H7" s="184" t="s">
        <v>46</v>
      </c>
      <c r="I7" s="184" t="s">
        <v>47</v>
      </c>
      <c r="J7" s="184" t="s">
        <v>102</v>
      </c>
      <c r="K7" s="184" t="s">
        <v>103</v>
      </c>
      <c r="L7" s="184" t="s">
        <v>48</v>
      </c>
      <c r="M7" s="185" t="s">
        <v>42</v>
      </c>
      <c r="N7" s="12"/>
    </row>
    <row r="8" spans="1:14" x14ac:dyDescent="0.2">
      <c r="A8" s="17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2"/>
    </row>
    <row r="9" spans="1:14" ht="15" x14ac:dyDescent="0.25">
      <c r="A9" s="20">
        <v>1</v>
      </c>
      <c r="B9" s="21"/>
      <c r="C9" s="186"/>
      <c r="D9" s="20"/>
      <c r="E9" s="20"/>
      <c r="F9" s="20"/>
      <c r="G9" s="20"/>
      <c r="H9" s="20"/>
      <c r="I9" s="20"/>
      <c r="J9" s="20"/>
      <c r="K9" s="20"/>
      <c r="L9" s="20"/>
      <c r="M9" s="36" t="str">
        <f t="shared" ref="M9:M33" si="0">IF(ISBLANK(B9),"",$M$2)</f>
        <v/>
      </c>
      <c r="N9" s="12"/>
    </row>
    <row r="10" spans="1:14" ht="15" x14ac:dyDescent="0.25">
      <c r="A10" s="20">
        <v>2</v>
      </c>
      <c r="B10" s="21"/>
      <c r="C10" s="186"/>
      <c r="D10" s="20"/>
      <c r="E10" s="20"/>
      <c r="F10" s="20"/>
      <c r="G10" s="20"/>
      <c r="H10" s="20"/>
      <c r="I10" s="20"/>
      <c r="J10" s="20"/>
      <c r="K10" s="20"/>
      <c r="L10" s="20"/>
      <c r="M10" s="36" t="str">
        <f t="shared" si="0"/>
        <v/>
      </c>
      <c r="N10" s="12"/>
    </row>
    <row r="11" spans="1:14" ht="15" x14ac:dyDescent="0.25">
      <c r="A11" s="20">
        <v>3</v>
      </c>
      <c r="B11" s="21"/>
      <c r="C11" s="186"/>
      <c r="D11" s="20"/>
      <c r="E11" s="20"/>
      <c r="F11" s="20"/>
      <c r="G11" s="20"/>
      <c r="H11" s="20"/>
      <c r="I11" s="20"/>
      <c r="J11" s="20"/>
      <c r="K11" s="20"/>
      <c r="L11" s="20"/>
      <c r="M11" s="36" t="str">
        <f t="shared" si="0"/>
        <v/>
      </c>
      <c r="N11" s="12"/>
    </row>
    <row r="12" spans="1:14" ht="15" x14ac:dyDescent="0.25">
      <c r="A12" s="20">
        <v>4</v>
      </c>
      <c r="B12" s="21"/>
      <c r="C12" s="186"/>
      <c r="D12" s="20"/>
      <c r="E12" s="20"/>
      <c r="F12" s="20"/>
      <c r="G12" s="20"/>
      <c r="H12" s="20"/>
      <c r="I12" s="20"/>
      <c r="J12" s="20"/>
      <c r="K12" s="20"/>
      <c r="L12" s="20"/>
      <c r="M12" s="36" t="str">
        <f t="shared" si="0"/>
        <v/>
      </c>
      <c r="N12" s="12"/>
    </row>
    <row r="13" spans="1:14" ht="15" x14ac:dyDescent="0.25">
      <c r="A13" s="20">
        <v>5</v>
      </c>
      <c r="B13" s="21"/>
      <c r="C13" s="186"/>
      <c r="D13" s="20"/>
      <c r="E13" s="20"/>
      <c r="F13" s="20"/>
      <c r="G13" s="20"/>
      <c r="H13" s="20"/>
      <c r="I13" s="20"/>
      <c r="J13" s="20"/>
      <c r="K13" s="20"/>
      <c r="L13" s="20"/>
      <c r="M13" s="36" t="str">
        <f t="shared" si="0"/>
        <v/>
      </c>
      <c r="N13" s="12"/>
    </row>
    <row r="14" spans="1:14" ht="15" x14ac:dyDescent="0.25">
      <c r="A14" s="20">
        <v>6</v>
      </c>
      <c r="B14" s="21"/>
      <c r="C14" s="186"/>
      <c r="D14" s="20"/>
      <c r="E14" s="20"/>
      <c r="F14" s="20"/>
      <c r="G14" s="20"/>
      <c r="H14" s="20"/>
      <c r="I14" s="20"/>
      <c r="J14" s="20"/>
      <c r="K14" s="20"/>
      <c r="L14" s="20"/>
      <c r="M14" s="36" t="str">
        <f t="shared" si="0"/>
        <v/>
      </c>
      <c r="N14" s="12"/>
    </row>
    <row r="15" spans="1:14" ht="15" x14ac:dyDescent="0.25">
      <c r="A15" s="20">
        <v>7</v>
      </c>
      <c r="B15" s="21"/>
      <c r="C15" s="186"/>
      <c r="D15" s="20"/>
      <c r="E15" s="20"/>
      <c r="F15" s="20"/>
      <c r="G15" s="20"/>
      <c r="H15" s="20"/>
      <c r="I15" s="20"/>
      <c r="J15" s="20"/>
      <c r="K15" s="20"/>
      <c r="L15" s="20"/>
      <c r="M15" s="36" t="str">
        <f t="shared" si="0"/>
        <v/>
      </c>
      <c r="N15" s="12"/>
    </row>
    <row r="16" spans="1:14" ht="15" x14ac:dyDescent="0.25">
      <c r="A16" s="20">
        <v>8</v>
      </c>
      <c r="B16" s="21"/>
      <c r="C16" s="186"/>
      <c r="D16" s="20"/>
      <c r="E16" s="20"/>
      <c r="F16" s="20"/>
      <c r="G16" s="20"/>
      <c r="H16" s="20"/>
      <c r="I16" s="20"/>
      <c r="J16" s="20"/>
      <c r="K16" s="20"/>
      <c r="L16" s="20"/>
      <c r="M16" s="36" t="str">
        <f t="shared" si="0"/>
        <v/>
      </c>
      <c r="N16" s="12"/>
    </row>
    <row r="17" spans="1:14" ht="15" x14ac:dyDescent="0.25">
      <c r="A17" s="20">
        <v>9</v>
      </c>
      <c r="B17" s="21"/>
      <c r="C17" s="186"/>
      <c r="D17" s="20"/>
      <c r="E17" s="20"/>
      <c r="F17" s="20"/>
      <c r="G17" s="20"/>
      <c r="H17" s="20"/>
      <c r="I17" s="20"/>
      <c r="J17" s="20"/>
      <c r="K17" s="20"/>
      <c r="L17" s="20"/>
      <c r="M17" s="36" t="str">
        <f t="shared" si="0"/>
        <v/>
      </c>
      <c r="N17" s="12"/>
    </row>
    <row r="18" spans="1:14" ht="15" x14ac:dyDescent="0.25">
      <c r="A18" s="20">
        <v>10</v>
      </c>
      <c r="B18" s="21"/>
      <c r="C18" s="186"/>
      <c r="D18" s="20"/>
      <c r="E18" s="20"/>
      <c r="F18" s="20"/>
      <c r="G18" s="20"/>
      <c r="H18" s="20"/>
      <c r="I18" s="20"/>
      <c r="J18" s="20"/>
      <c r="K18" s="20"/>
      <c r="L18" s="20"/>
      <c r="M18" s="36" t="str">
        <f t="shared" si="0"/>
        <v/>
      </c>
      <c r="N18" s="12"/>
    </row>
    <row r="19" spans="1:14" ht="15" x14ac:dyDescent="0.25">
      <c r="A19" s="20">
        <v>11</v>
      </c>
      <c r="B19" s="21"/>
      <c r="C19" s="186"/>
      <c r="D19" s="20"/>
      <c r="E19" s="20"/>
      <c r="F19" s="20"/>
      <c r="G19" s="20"/>
      <c r="H19" s="20"/>
      <c r="I19" s="20"/>
      <c r="J19" s="20"/>
      <c r="K19" s="20"/>
      <c r="L19" s="20"/>
      <c r="M19" s="36" t="str">
        <f t="shared" si="0"/>
        <v/>
      </c>
      <c r="N19" s="12"/>
    </row>
    <row r="20" spans="1:14" ht="15" x14ac:dyDescent="0.25">
      <c r="A20" s="20">
        <v>12</v>
      </c>
      <c r="B20" s="21"/>
      <c r="C20" s="186"/>
      <c r="D20" s="20"/>
      <c r="E20" s="20"/>
      <c r="F20" s="20"/>
      <c r="G20" s="20"/>
      <c r="H20" s="20"/>
      <c r="I20" s="20"/>
      <c r="J20" s="20"/>
      <c r="K20" s="20"/>
      <c r="L20" s="20"/>
      <c r="M20" s="36" t="str">
        <f t="shared" si="0"/>
        <v/>
      </c>
      <c r="N20" s="12"/>
    </row>
    <row r="21" spans="1:14" ht="15" x14ac:dyDescent="0.25">
      <c r="A21" s="20">
        <v>13</v>
      </c>
      <c r="B21" s="21"/>
      <c r="C21" s="186"/>
      <c r="D21" s="20"/>
      <c r="E21" s="20"/>
      <c r="F21" s="20"/>
      <c r="G21" s="20"/>
      <c r="H21" s="20"/>
      <c r="I21" s="20"/>
      <c r="J21" s="20"/>
      <c r="K21" s="20"/>
      <c r="L21" s="20"/>
      <c r="M21" s="36" t="str">
        <f t="shared" si="0"/>
        <v/>
      </c>
      <c r="N21" s="12"/>
    </row>
    <row r="22" spans="1:14" ht="15" x14ac:dyDescent="0.25">
      <c r="A22" s="20">
        <v>14</v>
      </c>
      <c r="B22" s="21"/>
      <c r="C22" s="186"/>
      <c r="D22" s="20"/>
      <c r="E22" s="20"/>
      <c r="F22" s="20"/>
      <c r="G22" s="20"/>
      <c r="H22" s="20"/>
      <c r="I22" s="20"/>
      <c r="J22" s="20"/>
      <c r="K22" s="20"/>
      <c r="L22" s="20"/>
      <c r="M22" s="36" t="str">
        <f t="shared" si="0"/>
        <v/>
      </c>
      <c r="N22" s="12"/>
    </row>
    <row r="23" spans="1:14" ht="15" x14ac:dyDescent="0.25">
      <c r="A23" s="20">
        <v>15</v>
      </c>
      <c r="B23" s="21"/>
      <c r="C23" s="186"/>
      <c r="D23" s="20"/>
      <c r="E23" s="20"/>
      <c r="F23" s="20"/>
      <c r="G23" s="20"/>
      <c r="H23" s="20"/>
      <c r="I23" s="20"/>
      <c r="J23" s="20"/>
      <c r="K23" s="20"/>
      <c r="L23" s="20"/>
      <c r="M23" s="36" t="str">
        <f t="shared" si="0"/>
        <v/>
      </c>
      <c r="N23" s="12"/>
    </row>
    <row r="24" spans="1:14" ht="15" x14ac:dyDescent="0.25">
      <c r="A24" s="20">
        <v>16</v>
      </c>
      <c r="B24" s="21"/>
      <c r="C24" s="186"/>
      <c r="D24" s="20"/>
      <c r="E24" s="20"/>
      <c r="F24" s="20"/>
      <c r="G24" s="20"/>
      <c r="H24" s="20"/>
      <c r="I24" s="20"/>
      <c r="J24" s="20"/>
      <c r="K24" s="20"/>
      <c r="L24" s="20"/>
      <c r="M24" s="36" t="str">
        <f t="shared" si="0"/>
        <v/>
      </c>
      <c r="N24" s="12"/>
    </row>
    <row r="25" spans="1:14" ht="15" x14ac:dyDescent="0.25">
      <c r="A25" s="20">
        <v>17</v>
      </c>
      <c r="B25" s="21"/>
      <c r="C25" s="186"/>
      <c r="D25" s="20"/>
      <c r="E25" s="20"/>
      <c r="F25" s="20"/>
      <c r="G25" s="20"/>
      <c r="H25" s="20"/>
      <c r="I25" s="20"/>
      <c r="J25" s="20"/>
      <c r="K25" s="20"/>
      <c r="L25" s="20"/>
      <c r="M25" s="36" t="str">
        <f t="shared" si="0"/>
        <v/>
      </c>
      <c r="N25" s="12"/>
    </row>
    <row r="26" spans="1:14" ht="15" x14ac:dyDescent="0.25">
      <c r="A26" s="20">
        <v>18</v>
      </c>
      <c r="B26" s="21"/>
      <c r="C26" s="186"/>
      <c r="D26" s="20"/>
      <c r="E26" s="20"/>
      <c r="F26" s="20"/>
      <c r="G26" s="20"/>
      <c r="H26" s="20"/>
      <c r="I26" s="20"/>
      <c r="J26" s="20"/>
      <c r="K26" s="20"/>
      <c r="L26" s="20"/>
      <c r="M26" s="36" t="str">
        <f t="shared" si="0"/>
        <v/>
      </c>
      <c r="N26" s="12"/>
    </row>
    <row r="27" spans="1:14" ht="15" x14ac:dyDescent="0.25">
      <c r="A27" s="20">
        <v>19</v>
      </c>
      <c r="B27" s="21"/>
      <c r="C27" s="186"/>
      <c r="D27" s="20"/>
      <c r="E27" s="20"/>
      <c r="F27" s="20"/>
      <c r="G27" s="20"/>
      <c r="H27" s="20"/>
      <c r="I27" s="20"/>
      <c r="J27" s="20"/>
      <c r="K27" s="20"/>
      <c r="L27" s="20"/>
      <c r="M27" s="36" t="str">
        <f t="shared" si="0"/>
        <v/>
      </c>
      <c r="N27" s="12"/>
    </row>
    <row r="28" spans="1:14" ht="15" x14ac:dyDescent="0.25">
      <c r="A28" s="20">
        <v>20</v>
      </c>
      <c r="B28" s="21"/>
      <c r="C28" s="186"/>
      <c r="D28" s="20"/>
      <c r="E28" s="20"/>
      <c r="F28" s="20"/>
      <c r="G28" s="20"/>
      <c r="H28" s="20"/>
      <c r="I28" s="20"/>
      <c r="J28" s="20"/>
      <c r="K28" s="20"/>
      <c r="L28" s="20"/>
      <c r="M28" s="36" t="str">
        <f t="shared" si="0"/>
        <v/>
      </c>
      <c r="N28" s="12"/>
    </row>
    <row r="29" spans="1:14" ht="15" x14ac:dyDescent="0.25">
      <c r="A29" s="20">
        <v>21</v>
      </c>
      <c r="B29" s="21"/>
      <c r="C29" s="186"/>
      <c r="D29" s="20"/>
      <c r="E29" s="20"/>
      <c r="F29" s="20"/>
      <c r="G29" s="20"/>
      <c r="H29" s="20"/>
      <c r="I29" s="20"/>
      <c r="J29" s="20"/>
      <c r="K29" s="20"/>
      <c r="L29" s="20"/>
      <c r="M29" s="36" t="str">
        <f t="shared" si="0"/>
        <v/>
      </c>
      <c r="N29" s="12"/>
    </row>
    <row r="30" spans="1:14" ht="15" x14ac:dyDescent="0.25">
      <c r="A30" s="20">
        <v>22</v>
      </c>
      <c r="B30" s="21"/>
      <c r="C30" s="186"/>
      <c r="D30" s="20"/>
      <c r="E30" s="20"/>
      <c r="F30" s="20"/>
      <c r="G30" s="20"/>
      <c r="H30" s="20"/>
      <c r="I30" s="20"/>
      <c r="J30" s="20"/>
      <c r="K30" s="20"/>
      <c r="L30" s="20"/>
      <c r="M30" s="36" t="str">
        <f t="shared" si="0"/>
        <v/>
      </c>
      <c r="N30" s="12"/>
    </row>
    <row r="31" spans="1:14" ht="15" x14ac:dyDescent="0.25">
      <c r="A31" s="20">
        <v>23</v>
      </c>
      <c r="B31" s="21"/>
      <c r="C31" s="186"/>
      <c r="D31" s="20"/>
      <c r="E31" s="20"/>
      <c r="F31" s="20"/>
      <c r="G31" s="20"/>
      <c r="H31" s="20"/>
      <c r="I31" s="20"/>
      <c r="J31" s="20"/>
      <c r="K31" s="20"/>
      <c r="L31" s="20"/>
      <c r="M31" s="36" t="str">
        <f t="shared" si="0"/>
        <v/>
      </c>
      <c r="N31" s="12"/>
    </row>
    <row r="32" spans="1:14" ht="15" x14ac:dyDescent="0.25">
      <c r="A32" s="20">
        <v>24</v>
      </c>
      <c r="B32" s="21"/>
      <c r="C32" s="186"/>
      <c r="D32" s="20"/>
      <c r="E32" s="20"/>
      <c r="F32" s="20"/>
      <c r="G32" s="20"/>
      <c r="H32" s="20"/>
      <c r="I32" s="20"/>
      <c r="J32" s="20"/>
      <c r="K32" s="20"/>
      <c r="L32" s="20"/>
      <c r="M32" s="36" t="str">
        <f t="shared" si="0"/>
        <v/>
      </c>
      <c r="N32" s="12"/>
    </row>
    <row r="33" spans="1:14" ht="15" x14ac:dyDescent="0.25">
      <c r="A33" s="37" t="s">
        <v>38</v>
      </c>
      <c r="B33" s="21"/>
      <c r="C33" s="186"/>
      <c r="D33" s="20"/>
      <c r="E33" s="20"/>
      <c r="F33" s="20"/>
      <c r="G33" s="20"/>
      <c r="H33" s="20"/>
      <c r="I33" s="20"/>
      <c r="J33" s="20"/>
      <c r="K33" s="20"/>
      <c r="L33" s="20"/>
      <c r="M33" s="36" t="str">
        <f t="shared" si="0"/>
        <v/>
      </c>
      <c r="N33" s="12"/>
    </row>
    <row r="34" spans="1:14" s="27" customFormat="1" x14ac:dyDescent="0.2"/>
    <row r="37" spans="1:14" s="2" customFormat="1" ht="15" x14ac:dyDescent="0.3">
      <c r="B37" s="22" t="s">
        <v>1</v>
      </c>
    </row>
    <row r="38" spans="1:14" s="2" customFormat="1" ht="15" x14ac:dyDescent="0.3">
      <c r="B38" s="22"/>
    </row>
    <row r="39" spans="1:14" s="2" customFormat="1" ht="15" x14ac:dyDescent="0.3">
      <c r="C39" s="24"/>
      <c r="D39" s="23"/>
      <c r="E39" s="23"/>
      <c r="H39" s="24"/>
      <c r="I39" s="24"/>
      <c r="J39" s="23"/>
      <c r="K39" s="23"/>
      <c r="L39" s="23"/>
    </row>
    <row r="40" spans="1:14" s="2" customFormat="1" ht="15" x14ac:dyDescent="0.3">
      <c r="C40" s="25" t="s">
        <v>33</v>
      </c>
      <c r="D40" s="23"/>
      <c r="E40" s="23"/>
      <c r="H40" s="22" t="s">
        <v>41</v>
      </c>
      <c r="M40" s="23"/>
    </row>
    <row r="41" spans="1:14" s="2" customFormat="1" ht="15" x14ac:dyDescent="0.3">
      <c r="C41" s="25" t="s">
        <v>2</v>
      </c>
      <c r="D41" s="23"/>
      <c r="E41" s="23"/>
      <c r="H41" s="26" t="s">
        <v>34</v>
      </c>
      <c r="M41" s="23"/>
    </row>
    <row r="42" spans="1:14" ht="15" x14ac:dyDescent="0.3">
      <c r="C42" s="25"/>
      <c r="F42" s="26"/>
      <c r="J42" s="28"/>
      <c r="K42" s="28"/>
      <c r="L42" s="28"/>
      <c r="M42" s="28"/>
    </row>
    <row r="43" spans="1:14" ht="15" x14ac:dyDescent="0.3">
      <c r="C43" s="2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/>
  </sheetViews>
  <sheetFormatPr defaultRowHeight="12.75" x14ac:dyDescent="0.2"/>
  <cols>
    <col min="1" max="1" width="4.85546875" style="27" customWidth="1"/>
    <col min="2" max="2" width="37.42578125" style="27" customWidth="1"/>
    <col min="3" max="3" width="15" style="27" customWidth="1"/>
    <col min="4" max="4" width="18.42578125" style="27" customWidth="1"/>
    <col min="5" max="5" width="18.7109375" style="27" customWidth="1"/>
    <col min="6" max="6" width="27.140625" style="27" customWidth="1"/>
    <col min="7" max="7" width="13.28515625" style="27" customWidth="1"/>
    <col min="8" max="8" width="2.5703125" style="27" customWidth="1"/>
    <col min="9" max="16384" width="9.140625" style="27"/>
  </cols>
  <sheetData>
    <row r="1" spans="1:8" s="11" customFormat="1" ht="15" x14ac:dyDescent="0.2">
      <c r="A1" s="7" t="s">
        <v>73</v>
      </c>
      <c r="B1" s="8"/>
      <c r="C1" s="8"/>
      <c r="D1" s="8"/>
      <c r="E1" s="8"/>
      <c r="F1" s="8"/>
      <c r="G1" s="39" t="s">
        <v>42</v>
      </c>
      <c r="H1" s="12"/>
    </row>
    <row r="2" spans="1:8" s="11" customFormat="1" x14ac:dyDescent="0.2">
      <c r="A2" s="12" t="s">
        <v>39</v>
      </c>
      <c r="B2" s="8"/>
      <c r="C2" s="8"/>
      <c r="D2" s="9"/>
      <c r="E2" s="9"/>
      <c r="F2" s="9"/>
      <c r="G2" s="10"/>
      <c r="H2" s="12"/>
    </row>
    <row r="3" spans="1:8" s="11" customFormat="1" x14ac:dyDescent="0.2">
      <c r="A3" s="12"/>
      <c r="B3" s="8"/>
      <c r="C3" s="8"/>
      <c r="D3" s="9"/>
      <c r="E3" s="9"/>
      <c r="F3" s="9"/>
      <c r="G3" s="8"/>
      <c r="H3" s="12"/>
    </row>
    <row r="4" spans="1:8" s="11" customFormat="1" ht="15" x14ac:dyDescent="0.3">
      <c r="A4" s="5" t="s">
        <v>35</v>
      </c>
      <c r="B4" s="8"/>
      <c r="C4" s="8"/>
      <c r="D4" s="31"/>
      <c r="E4" s="13"/>
      <c r="F4" s="9"/>
      <c r="G4" s="9"/>
      <c r="H4" s="12"/>
    </row>
    <row r="5" spans="1:8" s="11" customFormat="1" x14ac:dyDescent="0.2">
      <c r="A5" s="14"/>
      <c r="B5" s="14"/>
      <c r="C5" s="14"/>
      <c r="D5" s="14"/>
      <c r="E5" s="14"/>
      <c r="F5" s="15"/>
      <c r="G5" s="15"/>
      <c r="H5" s="12"/>
    </row>
    <row r="6" spans="1:8" s="28" customFormat="1" x14ac:dyDescent="0.2">
      <c r="A6" s="16"/>
      <c r="B6" s="16"/>
      <c r="C6" s="16"/>
      <c r="D6" s="16"/>
      <c r="E6" s="16"/>
      <c r="F6" s="16"/>
      <c r="G6" s="16"/>
      <c r="H6" s="13"/>
    </row>
    <row r="7" spans="1:8" s="11" customFormat="1" ht="25.5" x14ac:dyDescent="0.2">
      <c r="A7" s="115" t="s">
        <v>0</v>
      </c>
      <c r="B7" s="33" t="s">
        <v>74</v>
      </c>
      <c r="C7" s="33" t="s">
        <v>75</v>
      </c>
      <c r="D7" s="33" t="s">
        <v>76</v>
      </c>
      <c r="E7" s="33" t="s">
        <v>77</v>
      </c>
      <c r="F7" s="33" t="s">
        <v>40</v>
      </c>
      <c r="G7" s="33" t="s">
        <v>42</v>
      </c>
      <c r="H7" s="12"/>
    </row>
    <row r="8" spans="1:8" s="11" customFormat="1" x14ac:dyDescent="0.2">
      <c r="A8" s="17">
        <v>1</v>
      </c>
      <c r="B8" s="18">
        <v>2</v>
      </c>
      <c r="C8" s="18">
        <v>3</v>
      </c>
      <c r="D8" s="19">
        <v>4</v>
      </c>
      <c r="E8" s="19">
        <v>5</v>
      </c>
      <c r="F8" s="19">
        <v>6</v>
      </c>
      <c r="G8" s="19">
        <v>7</v>
      </c>
      <c r="H8" s="12"/>
    </row>
    <row r="9" spans="1:8" s="11" customFormat="1" x14ac:dyDescent="0.2">
      <c r="A9" s="29">
        <v>1</v>
      </c>
      <c r="B9" s="20"/>
      <c r="C9" s="21"/>
      <c r="D9" s="20"/>
      <c r="E9" s="20"/>
      <c r="F9" s="20"/>
      <c r="G9" s="36" t="str">
        <f t="shared" ref="G9:G19" si="0">IF(ISBLANK(B9),"",$G$2)</f>
        <v/>
      </c>
      <c r="H9" s="12"/>
    </row>
    <row r="10" spans="1:8" s="11" customFormat="1" x14ac:dyDescent="0.2">
      <c r="A10" s="29">
        <v>2</v>
      </c>
      <c r="B10" s="20"/>
      <c r="C10" s="21"/>
      <c r="D10" s="20"/>
      <c r="E10" s="20"/>
      <c r="F10" s="20"/>
      <c r="G10" s="36" t="str">
        <f t="shared" si="0"/>
        <v/>
      </c>
      <c r="H10" s="12"/>
    </row>
    <row r="11" spans="1:8" s="11" customFormat="1" x14ac:dyDescent="0.2">
      <c r="A11" s="29">
        <v>3</v>
      </c>
      <c r="B11" s="20"/>
      <c r="C11" s="21"/>
      <c r="D11" s="20"/>
      <c r="E11" s="20"/>
      <c r="F11" s="20"/>
      <c r="G11" s="36" t="str">
        <f t="shared" si="0"/>
        <v/>
      </c>
      <c r="H11" s="12"/>
    </row>
    <row r="12" spans="1:8" s="11" customFormat="1" x14ac:dyDescent="0.2">
      <c r="A12" s="29">
        <v>4</v>
      </c>
      <c r="B12" s="20"/>
      <c r="C12" s="21"/>
      <c r="D12" s="20"/>
      <c r="E12" s="20"/>
      <c r="F12" s="20"/>
      <c r="G12" s="36" t="str">
        <f t="shared" si="0"/>
        <v/>
      </c>
      <c r="H12" s="12"/>
    </row>
    <row r="13" spans="1:8" s="11" customFormat="1" x14ac:dyDescent="0.2">
      <c r="A13" s="29">
        <v>5</v>
      </c>
      <c r="B13" s="20"/>
      <c r="C13" s="21"/>
      <c r="D13" s="20"/>
      <c r="E13" s="20"/>
      <c r="F13" s="20"/>
      <c r="G13" s="36" t="str">
        <f t="shared" si="0"/>
        <v/>
      </c>
      <c r="H13" s="12"/>
    </row>
    <row r="14" spans="1:8" s="11" customFormat="1" x14ac:dyDescent="0.2">
      <c r="A14" s="29">
        <v>6</v>
      </c>
      <c r="B14" s="20"/>
      <c r="C14" s="21"/>
      <c r="D14" s="20"/>
      <c r="E14" s="20"/>
      <c r="F14" s="20"/>
      <c r="G14" s="36" t="str">
        <f t="shared" si="0"/>
        <v/>
      </c>
      <c r="H14" s="12"/>
    </row>
    <row r="15" spans="1:8" s="11" customFormat="1" x14ac:dyDescent="0.2">
      <c r="A15" s="29">
        <v>7</v>
      </c>
      <c r="B15" s="20"/>
      <c r="C15" s="21"/>
      <c r="D15" s="20"/>
      <c r="E15" s="20"/>
      <c r="F15" s="20"/>
      <c r="G15" s="36" t="str">
        <f t="shared" si="0"/>
        <v/>
      </c>
      <c r="H15" s="12"/>
    </row>
    <row r="16" spans="1:8" s="11" customFormat="1" x14ac:dyDescent="0.2">
      <c r="A16" s="29">
        <v>8</v>
      </c>
      <c r="B16" s="20"/>
      <c r="C16" s="21"/>
      <c r="D16" s="20"/>
      <c r="E16" s="20"/>
      <c r="F16" s="20"/>
      <c r="G16" s="36" t="str">
        <f t="shared" si="0"/>
        <v/>
      </c>
      <c r="H16" s="12"/>
    </row>
    <row r="17" spans="1:11" s="11" customFormat="1" x14ac:dyDescent="0.2">
      <c r="A17" s="29">
        <v>9</v>
      </c>
      <c r="B17" s="20"/>
      <c r="C17" s="21"/>
      <c r="D17" s="20"/>
      <c r="E17" s="20"/>
      <c r="F17" s="20"/>
      <c r="G17" s="36" t="str">
        <f t="shared" si="0"/>
        <v/>
      </c>
      <c r="H17" s="12"/>
    </row>
    <row r="18" spans="1:11" s="11" customFormat="1" x14ac:dyDescent="0.2">
      <c r="A18" s="29">
        <v>10</v>
      </c>
      <c r="B18" s="20"/>
      <c r="C18" s="21"/>
      <c r="D18" s="20"/>
      <c r="E18" s="20"/>
      <c r="F18" s="20"/>
      <c r="G18" s="36" t="str">
        <f t="shared" si="0"/>
        <v/>
      </c>
      <c r="H18" s="12"/>
    </row>
    <row r="19" spans="1:11" s="11" customFormat="1" x14ac:dyDescent="0.2">
      <c r="A19" s="29" t="s">
        <v>37</v>
      </c>
      <c r="B19" s="20"/>
      <c r="C19" s="21"/>
      <c r="D19" s="20"/>
      <c r="E19" s="20"/>
      <c r="F19" s="20"/>
      <c r="G19" s="36" t="str">
        <f t="shared" si="0"/>
        <v/>
      </c>
      <c r="H19" s="12"/>
    </row>
    <row r="22" spans="1:11" s="11" customFormat="1" x14ac:dyDescent="0.2"/>
    <row r="23" spans="1:11" s="11" customFormat="1" x14ac:dyDescent="0.2"/>
    <row r="24" spans="1:11" s="2" customFormat="1" ht="15" x14ac:dyDescent="0.3">
      <c r="B24" s="22" t="s">
        <v>1</v>
      </c>
    </row>
    <row r="25" spans="1:11" s="2" customFormat="1" ht="15" x14ac:dyDescent="0.3">
      <c r="B25" s="22"/>
    </row>
    <row r="26" spans="1:11" s="2" customFormat="1" ht="15" x14ac:dyDescent="0.3">
      <c r="C26" s="24"/>
      <c r="D26" s="23"/>
      <c r="F26" s="24"/>
      <c r="G26" s="23"/>
      <c r="H26" s="23"/>
    </row>
    <row r="27" spans="1:11" s="2" customFormat="1" ht="15" x14ac:dyDescent="0.3">
      <c r="C27" s="176" t="s">
        <v>33</v>
      </c>
      <c r="D27" s="23"/>
      <c r="F27" s="175" t="s">
        <v>41</v>
      </c>
      <c r="G27" s="23"/>
      <c r="J27" s="23"/>
      <c r="K27" s="23"/>
    </row>
    <row r="28" spans="1:11" s="2" customFormat="1" ht="15" x14ac:dyDescent="0.3">
      <c r="C28" s="176" t="s">
        <v>2</v>
      </c>
      <c r="D28" s="23"/>
      <c r="F28" s="1" t="s">
        <v>34</v>
      </c>
      <c r="G28" s="23"/>
      <c r="J28" s="23"/>
      <c r="K28" s="23"/>
    </row>
    <row r="29" spans="1:11" s="11" customFormat="1" ht="15" x14ac:dyDescent="0.3">
      <c r="C29" s="25"/>
      <c r="J29" s="28"/>
      <c r="K29" s="28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9:C19 G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9 B9:B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80" zoomScaleNormal="100" zoomScaleSheetLayoutView="80" workbookViewId="0"/>
  </sheetViews>
  <sheetFormatPr defaultRowHeight="12.75" x14ac:dyDescent="0.2"/>
  <cols>
    <col min="1" max="1" width="5.7109375" customWidth="1"/>
    <col min="2" max="2" width="14" customWidth="1"/>
    <col min="3" max="3" width="13.5703125" customWidth="1"/>
    <col min="4" max="4" width="17.85546875" customWidth="1"/>
    <col min="5" max="5" width="12" customWidth="1"/>
    <col min="6" max="6" width="18.140625" customWidth="1"/>
    <col min="8" max="8" width="17" customWidth="1"/>
    <col min="9" max="9" width="19" customWidth="1"/>
    <col min="10" max="10" width="16.28515625" customWidth="1"/>
    <col min="11" max="11" width="18.85546875" customWidth="1"/>
  </cols>
  <sheetData>
    <row r="1" spans="1:11" ht="15" x14ac:dyDescent="0.3">
      <c r="A1" s="116" t="s">
        <v>78</v>
      </c>
      <c r="B1" s="6"/>
      <c r="C1" s="6"/>
      <c r="D1" s="6"/>
      <c r="E1" s="6"/>
      <c r="F1" s="6"/>
      <c r="G1" s="6"/>
      <c r="H1" s="6"/>
      <c r="I1" s="6"/>
      <c r="J1" s="6"/>
      <c r="K1" s="117" t="s">
        <v>42</v>
      </c>
    </row>
    <row r="2" spans="1:11" ht="15" x14ac:dyDescent="0.3">
      <c r="A2" s="12" t="s">
        <v>51</v>
      </c>
      <c r="B2" s="6"/>
      <c r="C2" s="6"/>
      <c r="D2" s="6"/>
      <c r="E2" s="6"/>
      <c r="F2" s="45"/>
      <c r="G2" s="45"/>
      <c r="H2" s="6"/>
      <c r="I2" s="6"/>
      <c r="J2" s="45"/>
      <c r="K2" s="118"/>
    </row>
    <row r="3" spans="1:11" ht="15" x14ac:dyDescent="0.3">
      <c r="A3" s="12"/>
      <c r="B3" s="6"/>
      <c r="C3" s="6"/>
      <c r="D3" s="6"/>
      <c r="E3" s="6"/>
      <c r="F3" s="45"/>
      <c r="G3" s="45"/>
      <c r="H3" s="6"/>
      <c r="I3" s="6"/>
      <c r="J3" s="6"/>
      <c r="K3" s="6"/>
    </row>
    <row r="4" spans="1:11" ht="15" x14ac:dyDescent="0.3">
      <c r="A4" s="6" t="s">
        <v>35</v>
      </c>
      <c r="B4" s="6"/>
      <c r="C4" s="6"/>
      <c r="D4" s="6"/>
      <c r="E4" s="6"/>
      <c r="F4" s="45"/>
      <c r="G4" s="45"/>
      <c r="H4" s="45"/>
      <c r="I4" s="45"/>
      <c r="J4" s="45"/>
      <c r="K4" s="6"/>
    </row>
    <row r="5" spans="1:11" ht="15" x14ac:dyDescent="0.3">
      <c r="A5" s="119"/>
      <c r="B5" s="119"/>
      <c r="C5" s="119"/>
      <c r="D5" s="119"/>
      <c r="E5" s="119"/>
      <c r="F5" s="49"/>
      <c r="G5" s="49"/>
      <c r="H5" s="49"/>
      <c r="I5" s="49"/>
      <c r="J5" s="49"/>
      <c r="K5" s="119"/>
    </row>
    <row r="6" spans="1:11" ht="15.75" thickBot="1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ht="60" x14ac:dyDescent="0.2">
      <c r="A7" s="120" t="s">
        <v>0</v>
      </c>
      <c r="B7" s="55" t="s">
        <v>52</v>
      </c>
      <c r="C7" s="55" t="s">
        <v>53</v>
      </c>
      <c r="D7" s="55" t="s">
        <v>54</v>
      </c>
      <c r="E7" s="55" t="s">
        <v>36</v>
      </c>
      <c r="F7" s="55" t="s">
        <v>79</v>
      </c>
      <c r="G7" s="55" t="s">
        <v>56</v>
      </c>
      <c r="H7" s="55" t="s">
        <v>80</v>
      </c>
      <c r="I7" s="55" t="s">
        <v>81</v>
      </c>
      <c r="J7" s="55" t="s">
        <v>40</v>
      </c>
      <c r="K7" s="55" t="s">
        <v>42</v>
      </c>
    </row>
    <row r="8" spans="1:11" ht="15" x14ac:dyDescent="0.2">
      <c r="A8" s="121">
        <v>1</v>
      </c>
      <c r="B8" s="59">
        <v>2</v>
      </c>
      <c r="C8" s="59">
        <v>3</v>
      </c>
      <c r="D8" s="59">
        <v>4</v>
      </c>
      <c r="E8" s="59"/>
      <c r="F8" s="59">
        <v>7</v>
      </c>
      <c r="G8" s="59">
        <v>8</v>
      </c>
      <c r="H8" s="60">
        <v>9</v>
      </c>
      <c r="I8" s="59">
        <v>10</v>
      </c>
      <c r="J8" s="59">
        <v>11</v>
      </c>
      <c r="K8" s="59">
        <v>12</v>
      </c>
    </row>
    <row r="9" spans="1:11" ht="15.75" x14ac:dyDescent="0.3">
      <c r="A9" s="122">
        <v>1</v>
      </c>
      <c r="B9" s="64"/>
      <c r="C9" s="64"/>
      <c r="D9" s="65"/>
      <c r="E9" s="65"/>
      <c r="F9" s="66"/>
      <c r="G9" s="67"/>
      <c r="H9" s="68"/>
      <c r="I9" s="64"/>
      <c r="J9" s="64"/>
      <c r="K9" s="123" t="str">
        <f t="shared" ref="K9:K33" si="0">IF(ISBLANK(B9)=TRUE,"",$K$2)</f>
        <v/>
      </c>
    </row>
    <row r="10" spans="1:11" ht="15.75" x14ac:dyDescent="0.3">
      <c r="A10" s="122">
        <v>2</v>
      </c>
      <c r="B10" s="64"/>
      <c r="C10" s="64"/>
      <c r="D10" s="65"/>
      <c r="E10" s="65"/>
      <c r="F10" s="66"/>
      <c r="G10" s="67"/>
      <c r="H10" s="68"/>
      <c r="I10" s="64"/>
      <c r="J10" s="64"/>
      <c r="K10" s="123" t="str">
        <f t="shared" si="0"/>
        <v/>
      </c>
    </row>
    <row r="11" spans="1:11" ht="15.75" x14ac:dyDescent="0.3">
      <c r="A11" s="122">
        <v>3</v>
      </c>
      <c r="B11" s="64"/>
      <c r="C11" s="64"/>
      <c r="D11" s="65"/>
      <c r="E11" s="65"/>
      <c r="F11" s="66"/>
      <c r="G11" s="67"/>
      <c r="H11" s="68"/>
      <c r="I11" s="64"/>
      <c r="J11" s="64"/>
      <c r="K11" s="123" t="str">
        <f t="shared" si="0"/>
        <v/>
      </c>
    </row>
    <row r="12" spans="1:11" ht="15.75" x14ac:dyDescent="0.3">
      <c r="A12" s="122">
        <v>4</v>
      </c>
      <c r="B12" s="64"/>
      <c r="C12" s="64"/>
      <c r="D12" s="65"/>
      <c r="E12" s="65"/>
      <c r="F12" s="66"/>
      <c r="G12" s="67"/>
      <c r="H12" s="68"/>
      <c r="I12" s="64"/>
      <c r="J12" s="64"/>
      <c r="K12" s="123" t="str">
        <f t="shared" si="0"/>
        <v/>
      </c>
    </row>
    <row r="13" spans="1:11" ht="15.75" x14ac:dyDescent="0.3">
      <c r="A13" s="122">
        <v>5</v>
      </c>
      <c r="B13" s="64"/>
      <c r="C13" s="64"/>
      <c r="D13" s="65"/>
      <c r="E13" s="65"/>
      <c r="F13" s="66"/>
      <c r="G13" s="67"/>
      <c r="H13" s="68"/>
      <c r="I13" s="64"/>
      <c r="J13" s="64"/>
      <c r="K13" s="123" t="str">
        <f t="shared" si="0"/>
        <v/>
      </c>
    </row>
    <row r="14" spans="1:11" ht="15.75" x14ac:dyDescent="0.3">
      <c r="A14" s="122">
        <v>6</v>
      </c>
      <c r="B14" s="64"/>
      <c r="C14" s="64"/>
      <c r="D14" s="65"/>
      <c r="E14" s="65"/>
      <c r="F14" s="66"/>
      <c r="G14" s="67"/>
      <c r="H14" s="68"/>
      <c r="I14" s="64"/>
      <c r="J14" s="64"/>
      <c r="K14" s="123" t="str">
        <f t="shared" si="0"/>
        <v/>
      </c>
    </row>
    <row r="15" spans="1:11" ht="15.75" x14ac:dyDescent="0.3">
      <c r="A15" s="122">
        <v>7</v>
      </c>
      <c r="B15" s="64"/>
      <c r="C15" s="64"/>
      <c r="D15" s="65"/>
      <c r="E15" s="65"/>
      <c r="F15" s="66"/>
      <c r="G15" s="67"/>
      <c r="H15" s="68"/>
      <c r="I15" s="64"/>
      <c r="J15" s="64"/>
      <c r="K15" s="123" t="str">
        <f t="shared" si="0"/>
        <v/>
      </c>
    </row>
    <row r="16" spans="1:11" ht="15.75" x14ac:dyDescent="0.3">
      <c r="A16" s="122">
        <v>8</v>
      </c>
      <c r="B16" s="64"/>
      <c r="C16" s="64"/>
      <c r="D16" s="65"/>
      <c r="E16" s="65"/>
      <c r="F16" s="66"/>
      <c r="G16" s="67"/>
      <c r="H16" s="68"/>
      <c r="I16" s="64"/>
      <c r="J16" s="64"/>
      <c r="K16" s="123" t="str">
        <f t="shared" si="0"/>
        <v/>
      </c>
    </row>
    <row r="17" spans="1:11" ht="15.75" x14ac:dyDescent="0.3">
      <c r="A17" s="122">
        <v>9</v>
      </c>
      <c r="B17" s="64"/>
      <c r="C17" s="64"/>
      <c r="D17" s="65"/>
      <c r="E17" s="65"/>
      <c r="F17" s="66"/>
      <c r="G17" s="67"/>
      <c r="H17" s="68"/>
      <c r="I17" s="64"/>
      <c r="J17" s="64"/>
      <c r="K17" s="123" t="str">
        <f t="shared" si="0"/>
        <v/>
      </c>
    </row>
    <row r="18" spans="1:11" ht="15.75" x14ac:dyDescent="0.3">
      <c r="A18" s="122">
        <v>10</v>
      </c>
      <c r="B18" s="64"/>
      <c r="C18" s="64"/>
      <c r="D18" s="65"/>
      <c r="E18" s="65"/>
      <c r="F18" s="66"/>
      <c r="G18" s="67"/>
      <c r="H18" s="68"/>
      <c r="I18" s="64"/>
      <c r="J18" s="64"/>
      <c r="K18" s="123" t="str">
        <f t="shared" si="0"/>
        <v/>
      </c>
    </row>
    <row r="19" spans="1:11" ht="15.75" x14ac:dyDescent="0.3">
      <c r="A19" s="122">
        <v>11</v>
      </c>
      <c r="B19" s="64"/>
      <c r="C19" s="64"/>
      <c r="D19" s="65"/>
      <c r="E19" s="65"/>
      <c r="F19" s="66"/>
      <c r="G19" s="67"/>
      <c r="H19" s="68"/>
      <c r="I19" s="64"/>
      <c r="J19" s="64"/>
      <c r="K19" s="123" t="str">
        <f t="shared" si="0"/>
        <v/>
      </c>
    </row>
    <row r="20" spans="1:11" ht="15.75" x14ac:dyDescent="0.3">
      <c r="A20" s="122">
        <v>12</v>
      </c>
      <c r="B20" s="64"/>
      <c r="C20" s="64"/>
      <c r="D20" s="65"/>
      <c r="E20" s="65"/>
      <c r="F20" s="66"/>
      <c r="G20" s="67"/>
      <c r="H20" s="68"/>
      <c r="I20" s="64"/>
      <c r="J20" s="64"/>
      <c r="K20" s="123" t="str">
        <f t="shared" si="0"/>
        <v/>
      </c>
    </row>
    <row r="21" spans="1:11" ht="15.75" x14ac:dyDescent="0.3">
      <c r="A21" s="122">
        <v>13</v>
      </c>
      <c r="B21" s="64"/>
      <c r="C21" s="64"/>
      <c r="D21" s="65"/>
      <c r="E21" s="65"/>
      <c r="F21" s="66"/>
      <c r="G21" s="67"/>
      <c r="H21" s="68"/>
      <c r="I21" s="64"/>
      <c r="J21" s="64"/>
      <c r="K21" s="123" t="str">
        <f t="shared" si="0"/>
        <v/>
      </c>
    </row>
    <row r="22" spans="1:11" ht="15.75" x14ac:dyDescent="0.3">
      <c r="A22" s="122">
        <v>14</v>
      </c>
      <c r="B22" s="64"/>
      <c r="C22" s="64"/>
      <c r="D22" s="65"/>
      <c r="E22" s="65"/>
      <c r="F22" s="66"/>
      <c r="G22" s="67"/>
      <c r="H22" s="68"/>
      <c r="I22" s="64"/>
      <c r="J22" s="64"/>
      <c r="K22" s="123" t="str">
        <f t="shared" si="0"/>
        <v/>
      </c>
    </row>
    <row r="23" spans="1:11" ht="15.75" x14ac:dyDescent="0.3">
      <c r="A23" s="122">
        <v>15</v>
      </c>
      <c r="B23" s="64"/>
      <c r="C23" s="64"/>
      <c r="D23" s="65"/>
      <c r="E23" s="65"/>
      <c r="F23" s="66"/>
      <c r="G23" s="67"/>
      <c r="H23" s="68"/>
      <c r="I23" s="64"/>
      <c r="J23" s="64"/>
      <c r="K23" s="123" t="str">
        <f t="shared" si="0"/>
        <v/>
      </c>
    </row>
    <row r="24" spans="1:11" ht="15.75" x14ac:dyDescent="0.3">
      <c r="A24" s="122">
        <v>16</v>
      </c>
      <c r="B24" s="64"/>
      <c r="C24" s="64"/>
      <c r="D24" s="65"/>
      <c r="E24" s="65"/>
      <c r="F24" s="66"/>
      <c r="G24" s="67"/>
      <c r="H24" s="68"/>
      <c r="I24" s="64"/>
      <c r="J24" s="64"/>
      <c r="K24" s="123" t="str">
        <f t="shared" si="0"/>
        <v/>
      </c>
    </row>
    <row r="25" spans="1:11" ht="15.75" x14ac:dyDescent="0.3">
      <c r="A25" s="122">
        <v>17</v>
      </c>
      <c r="B25" s="64"/>
      <c r="C25" s="64"/>
      <c r="D25" s="65"/>
      <c r="E25" s="65"/>
      <c r="F25" s="66"/>
      <c r="G25" s="67"/>
      <c r="H25" s="68"/>
      <c r="I25" s="64"/>
      <c r="J25" s="64"/>
      <c r="K25" s="123" t="str">
        <f t="shared" si="0"/>
        <v/>
      </c>
    </row>
    <row r="26" spans="1:11" ht="15.75" x14ac:dyDescent="0.3">
      <c r="A26" s="122">
        <v>18</v>
      </c>
      <c r="B26" s="64"/>
      <c r="C26" s="64"/>
      <c r="D26" s="65"/>
      <c r="E26" s="65"/>
      <c r="F26" s="66"/>
      <c r="G26" s="67"/>
      <c r="H26" s="68"/>
      <c r="I26" s="64"/>
      <c r="J26" s="64"/>
      <c r="K26" s="123" t="str">
        <f t="shared" si="0"/>
        <v/>
      </c>
    </row>
    <row r="27" spans="1:11" ht="15.75" x14ac:dyDescent="0.3">
      <c r="A27" s="122">
        <v>19</v>
      </c>
      <c r="B27" s="64"/>
      <c r="C27" s="64"/>
      <c r="D27" s="65"/>
      <c r="E27" s="65"/>
      <c r="F27" s="66"/>
      <c r="G27" s="67"/>
      <c r="H27" s="68"/>
      <c r="I27" s="64"/>
      <c r="J27" s="64"/>
      <c r="K27" s="123" t="str">
        <f t="shared" si="0"/>
        <v/>
      </c>
    </row>
    <row r="28" spans="1:11" ht="15.75" x14ac:dyDescent="0.3">
      <c r="A28" s="122">
        <v>20</v>
      </c>
      <c r="B28" s="64"/>
      <c r="C28" s="64"/>
      <c r="D28" s="65"/>
      <c r="E28" s="65"/>
      <c r="F28" s="66"/>
      <c r="G28" s="67"/>
      <c r="H28" s="68"/>
      <c r="I28" s="64"/>
      <c r="J28" s="64"/>
      <c r="K28" s="123" t="str">
        <f t="shared" si="0"/>
        <v/>
      </c>
    </row>
    <row r="29" spans="1:11" ht="15.75" x14ac:dyDescent="0.3">
      <c r="A29" s="122">
        <v>21</v>
      </c>
      <c r="B29" s="64"/>
      <c r="C29" s="64"/>
      <c r="D29" s="65"/>
      <c r="E29" s="65"/>
      <c r="F29" s="66"/>
      <c r="G29" s="67"/>
      <c r="H29" s="68"/>
      <c r="I29" s="64"/>
      <c r="J29" s="64"/>
      <c r="K29" s="123" t="str">
        <f t="shared" si="0"/>
        <v/>
      </c>
    </row>
    <row r="30" spans="1:11" ht="15.75" x14ac:dyDescent="0.3">
      <c r="A30" s="122">
        <v>22</v>
      </c>
      <c r="B30" s="64"/>
      <c r="C30" s="64"/>
      <c r="D30" s="65"/>
      <c r="E30" s="65"/>
      <c r="F30" s="66"/>
      <c r="G30" s="67"/>
      <c r="H30" s="68"/>
      <c r="I30" s="64"/>
      <c r="J30" s="64"/>
      <c r="K30" s="123" t="str">
        <f t="shared" si="0"/>
        <v/>
      </c>
    </row>
    <row r="31" spans="1:11" ht="15.75" x14ac:dyDescent="0.3">
      <c r="A31" s="122">
        <v>23</v>
      </c>
      <c r="B31" s="64"/>
      <c r="C31" s="64"/>
      <c r="D31" s="65"/>
      <c r="E31" s="65"/>
      <c r="F31" s="66"/>
      <c r="G31" s="67"/>
      <c r="H31" s="68"/>
      <c r="I31" s="64"/>
      <c r="J31" s="64"/>
      <c r="K31" s="123" t="str">
        <f t="shared" si="0"/>
        <v/>
      </c>
    </row>
    <row r="32" spans="1:11" ht="15.75" x14ac:dyDescent="0.3">
      <c r="A32" s="122">
        <v>24</v>
      </c>
      <c r="B32" s="64"/>
      <c r="C32" s="64"/>
      <c r="D32" s="65"/>
      <c r="E32" s="65"/>
      <c r="F32" s="66"/>
      <c r="G32" s="67"/>
      <c r="H32" s="68"/>
      <c r="I32" s="64"/>
      <c r="J32" s="64"/>
      <c r="K32" s="123" t="str">
        <f t="shared" si="0"/>
        <v/>
      </c>
    </row>
    <row r="33" spans="1:11" ht="15.75" x14ac:dyDescent="0.3">
      <c r="A33" s="122" t="s">
        <v>38</v>
      </c>
      <c r="B33" s="64"/>
      <c r="C33" s="64"/>
      <c r="D33" s="65"/>
      <c r="E33" s="65"/>
      <c r="F33" s="66"/>
      <c r="G33" s="67"/>
      <c r="H33" s="68"/>
      <c r="I33" s="64"/>
      <c r="J33" s="64"/>
      <c r="K33" s="123" t="str">
        <f t="shared" si="0"/>
        <v/>
      </c>
    </row>
    <row r="34" spans="1:11" ht="15" x14ac:dyDescent="0.3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</row>
    <row r="35" spans="1:11" ht="15" x14ac:dyDescent="0.3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</row>
    <row r="36" spans="1:11" ht="15" x14ac:dyDescent="0.3">
      <c r="A36" s="125" t="s">
        <v>59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</row>
    <row r="37" spans="1:11" ht="15" x14ac:dyDescent="0.3">
      <c r="A37" s="124" t="s">
        <v>60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</row>
    <row r="38" spans="1:11" ht="17.25" x14ac:dyDescent="0.3">
      <c r="A38" s="124" t="s">
        <v>82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</row>
    <row r="39" spans="1:11" ht="15" x14ac:dyDescent="0.3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</row>
    <row r="40" spans="1:11" ht="15" x14ac:dyDescent="0.3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</row>
    <row r="41" spans="1:11" ht="15" x14ac:dyDescent="0.3">
      <c r="A41" s="124"/>
      <c r="B41" s="126" t="s">
        <v>1</v>
      </c>
      <c r="C41" s="124"/>
      <c r="D41" s="124"/>
      <c r="E41" s="124"/>
      <c r="F41" s="124"/>
      <c r="G41" s="124"/>
      <c r="H41" s="124"/>
      <c r="I41" s="124"/>
      <c r="J41" s="124"/>
      <c r="K41" s="124"/>
    </row>
    <row r="42" spans="1:11" ht="15" x14ac:dyDescent="0.3">
      <c r="A42" s="124"/>
      <c r="B42" s="124"/>
      <c r="C42" s="124"/>
      <c r="D42" s="124"/>
      <c r="E42" s="124"/>
      <c r="F42" s="124"/>
      <c r="G42" s="124"/>
      <c r="H42" s="124"/>
      <c r="I42" s="124"/>
      <c r="J42" s="127"/>
      <c r="K42" s="124"/>
    </row>
    <row r="43" spans="1:11" ht="15" x14ac:dyDescent="0.3">
      <c r="A43" s="124"/>
      <c r="B43" s="124"/>
      <c r="C43" s="128"/>
      <c r="D43" s="128"/>
      <c r="E43" s="127"/>
      <c r="F43" s="124"/>
      <c r="G43" s="128"/>
      <c r="H43" s="128"/>
      <c r="I43" s="124"/>
      <c r="J43" s="124"/>
      <c r="K43" s="124"/>
    </row>
    <row r="44" spans="1:11" ht="15" x14ac:dyDescent="0.3">
      <c r="A44" s="124"/>
      <c r="B44" s="124"/>
      <c r="C44" s="129" t="s">
        <v>33</v>
      </c>
      <c r="D44" s="124"/>
      <c r="E44" s="124"/>
      <c r="F44" s="124"/>
      <c r="G44" s="126" t="s">
        <v>41</v>
      </c>
      <c r="H44" s="124"/>
      <c r="I44" s="124"/>
      <c r="J44" s="124"/>
      <c r="K44" s="124"/>
    </row>
    <row r="45" spans="1:11" ht="15" x14ac:dyDescent="0.3">
      <c r="A45" s="124"/>
      <c r="B45" s="124"/>
      <c r="C45" s="126" t="s">
        <v>2</v>
      </c>
      <c r="D45" s="124"/>
      <c r="E45" s="124"/>
      <c r="F45" s="124"/>
      <c r="G45" s="130" t="s">
        <v>34</v>
      </c>
      <c r="H45" s="124"/>
      <c r="I45" s="124"/>
      <c r="J45" s="124"/>
      <c r="K45" s="124"/>
    </row>
    <row r="46" spans="1:11" ht="15" x14ac:dyDescent="0.3">
      <c r="A46" s="2"/>
      <c r="B46" s="2"/>
      <c r="C46" s="22"/>
      <c r="D46" s="2"/>
      <c r="E46" s="2"/>
      <c r="F46" s="2"/>
      <c r="G46" s="2"/>
      <c r="H46" s="2"/>
      <c r="I46" s="2"/>
      <c r="J46" s="2"/>
      <c r="K46" s="2"/>
    </row>
  </sheetData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3 K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scale="5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showGridLines="0" view="pageBreakPreview" zoomScale="80" zoomScaleNormal="100" zoomScaleSheetLayoutView="80" workbookViewId="0">
      <selection activeCell="A4" sqref="A4:C4"/>
    </sheetView>
  </sheetViews>
  <sheetFormatPr defaultRowHeight="15" x14ac:dyDescent="0.2"/>
  <cols>
    <col min="1" max="1" width="5.28515625" style="77" customWidth="1"/>
    <col min="2" max="2" width="29.140625" style="77" customWidth="1"/>
    <col min="3" max="3" width="16" style="77" customWidth="1"/>
    <col min="4" max="4" width="20.7109375" style="77" customWidth="1"/>
    <col min="5" max="5" width="15.7109375" style="77" customWidth="1"/>
    <col min="6" max="6" width="13.5703125" style="77" customWidth="1"/>
    <col min="7" max="7" width="21.42578125" style="77" bestFit="1" customWidth="1"/>
    <col min="8" max="8" width="25.5703125" style="77" customWidth="1"/>
    <col min="9" max="9" width="17.85546875" style="77" customWidth="1"/>
    <col min="10" max="10" width="15" style="77" customWidth="1"/>
    <col min="11" max="11" width="12.28515625" style="77" customWidth="1"/>
    <col min="12" max="16384" width="9.140625" style="77"/>
  </cols>
  <sheetData>
    <row r="1" spans="1:11" x14ac:dyDescent="0.2">
      <c r="A1" s="203" t="s">
        <v>83</v>
      </c>
      <c r="B1" s="204"/>
      <c r="C1" s="204"/>
      <c r="D1" s="204"/>
      <c r="E1" s="204"/>
      <c r="F1" s="204"/>
      <c r="G1" s="204"/>
      <c r="H1" s="131"/>
      <c r="I1" s="131"/>
      <c r="J1" s="42" t="s">
        <v>42</v>
      </c>
      <c r="K1" s="43"/>
    </row>
    <row r="2" spans="1:11" x14ac:dyDescent="0.2">
      <c r="A2" s="205" t="s">
        <v>51</v>
      </c>
      <c r="B2" s="206"/>
      <c r="C2" s="206"/>
      <c r="D2" s="206"/>
      <c r="E2" s="132"/>
      <c r="F2" s="132"/>
      <c r="G2" s="132"/>
      <c r="H2" s="132"/>
      <c r="I2" s="132"/>
      <c r="J2" s="133"/>
    </row>
    <row r="3" spans="1:11" x14ac:dyDescent="0.2">
      <c r="A3" s="134"/>
      <c r="B3" s="132"/>
      <c r="C3" s="132"/>
      <c r="D3" s="132"/>
      <c r="E3" s="132"/>
      <c r="F3" s="132"/>
      <c r="G3" s="132"/>
      <c r="H3" s="132"/>
      <c r="I3" s="132"/>
      <c r="J3" s="135"/>
    </row>
    <row r="4" spans="1:11" s="38" customFormat="1" x14ac:dyDescent="0.2">
      <c r="A4" s="201" t="s">
        <v>35</v>
      </c>
      <c r="B4" s="202"/>
      <c r="C4" s="202"/>
      <c r="D4" s="179"/>
      <c r="E4" s="136"/>
      <c r="F4" s="136"/>
      <c r="G4" s="136"/>
      <c r="H4" s="136"/>
      <c r="I4" s="136"/>
      <c r="J4" s="137"/>
      <c r="K4" s="136"/>
    </row>
    <row r="5" spans="1:11" ht="15.75" thickBot="1" x14ac:dyDescent="0.25">
      <c r="A5" s="138"/>
      <c r="B5" s="139"/>
      <c r="C5" s="139"/>
      <c r="D5" s="139"/>
      <c r="E5" s="139"/>
      <c r="F5" s="139"/>
      <c r="G5" s="139"/>
      <c r="H5" s="139"/>
      <c r="I5" s="139"/>
      <c r="J5" s="140"/>
      <c r="K5" s="75"/>
    </row>
    <row r="6" spans="1:11" ht="41.25" customHeight="1" x14ac:dyDescent="0.2">
      <c r="A6" s="54" t="s">
        <v>0</v>
      </c>
      <c r="B6" s="55" t="s">
        <v>84</v>
      </c>
      <c r="C6" s="55" t="s">
        <v>85</v>
      </c>
      <c r="D6" s="55" t="s">
        <v>86</v>
      </c>
      <c r="E6" s="55" t="s">
        <v>87</v>
      </c>
      <c r="F6" s="55" t="s">
        <v>88</v>
      </c>
      <c r="G6" s="55" t="s">
        <v>57</v>
      </c>
      <c r="H6" s="55" t="s">
        <v>58</v>
      </c>
      <c r="I6" s="55" t="s">
        <v>40</v>
      </c>
      <c r="J6" s="56" t="s">
        <v>42</v>
      </c>
      <c r="K6" s="57"/>
    </row>
    <row r="7" spans="1:11" x14ac:dyDescent="0.2">
      <c r="A7" s="58">
        <v>1</v>
      </c>
      <c r="B7" s="59">
        <v>2</v>
      </c>
      <c r="C7" s="121">
        <v>3</v>
      </c>
      <c r="D7" s="59">
        <v>4</v>
      </c>
      <c r="E7" s="121">
        <v>5</v>
      </c>
      <c r="F7" s="59">
        <v>6</v>
      </c>
      <c r="G7" s="141">
        <v>7</v>
      </c>
      <c r="H7" s="59">
        <v>8</v>
      </c>
      <c r="I7" s="121">
        <v>9</v>
      </c>
      <c r="J7" s="61">
        <v>10</v>
      </c>
      <c r="K7" s="62"/>
    </row>
    <row r="8" spans="1:11" x14ac:dyDescent="0.2">
      <c r="A8" s="142">
        <v>1</v>
      </c>
      <c r="B8" s="143"/>
      <c r="C8" s="143"/>
      <c r="D8" s="144"/>
      <c r="E8" s="145"/>
      <c r="F8" s="146"/>
      <c r="G8" s="147"/>
      <c r="H8" s="143"/>
      <c r="I8" s="143"/>
      <c r="J8" s="148" t="str">
        <f t="shared" ref="J8:J32" si="0">IF(ISBLANK(B8)=TRUE,"",$J$2)</f>
        <v/>
      </c>
      <c r="K8" s="149"/>
    </row>
    <row r="9" spans="1:11" x14ac:dyDescent="0.2">
      <c r="A9" s="142">
        <v>2</v>
      </c>
      <c r="B9" s="143"/>
      <c r="C9" s="143"/>
      <c r="D9" s="144"/>
      <c r="E9" s="145"/>
      <c r="F9" s="146"/>
      <c r="G9" s="147"/>
      <c r="H9" s="143"/>
      <c r="I9" s="143"/>
      <c r="J9" s="148" t="str">
        <f t="shared" si="0"/>
        <v/>
      </c>
      <c r="K9" s="149"/>
    </row>
    <row r="10" spans="1:11" x14ac:dyDescent="0.2">
      <c r="A10" s="142">
        <v>3</v>
      </c>
      <c r="B10" s="143"/>
      <c r="C10" s="143"/>
      <c r="D10" s="144"/>
      <c r="E10" s="145"/>
      <c r="F10" s="146"/>
      <c r="G10" s="147"/>
      <c r="H10" s="143"/>
      <c r="I10" s="143"/>
      <c r="J10" s="148" t="str">
        <f t="shared" si="0"/>
        <v/>
      </c>
      <c r="K10" s="149"/>
    </row>
    <row r="11" spans="1:11" x14ac:dyDescent="0.2">
      <c r="A11" s="142">
        <v>4</v>
      </c>
      <c r="B11" s="143"/>
      <c r="C11" s="143"/>
      <c r="D11" s="144"/>
      <c r="E11" s="145"/>
      <c r="F11" s="146"/>
      <c r="G11" s="147"/>
      <c r="H11" s="143"/>
      <c r="I11" s="143"/>
      <c r="J11" s="148" t="str">
        <f t="shared" si="0"/>
        <v/>
      </c>
      <c r="K11" s="149"/>
    </row>
    <row r="12" spans="1:11" x14ac:dyDescent="0.2">
      <c r="A12" s="142">
        <v>5</v>
      </c>
      <c r="B12" s="143"/>
      <c r="C12" s="143"/>
      <c r="D12" s="144"/>
      <c r="E12" s="145"/>
      <c r="F12" s="146"/>
      <c r="G12" s="147"/>
      <c r="H12" s="143"/>
      <c r="I12" s="143"/>
      <c r="J12" s="148" t="str">
        <f t="shared" si="0"/>
        <v/>
      </c>
      <c r="K12" s="149"/>
    </row>
    <row r="13" spans="1:11" x14ac:dyDescent="0.2">
      <c r="A13" s="142">
        <v>6</v>
      </c>
      <c r="B13" s="143"/>
      <c r="C13" s="143"/>
      <c r="D13" s="144"/>
      <c r="E13" s="145"/>
      <c r="F13" s="146"/>
      <c r="G13" s="147"/>
      <c r="H13" s="143"/>
      <c r="I13" s="143"/>
      <c r="J13" s="148" t="str">
        <f t="shared" si="0"/>
        <v/>
      </c>
      <c r="K13" s="149"/>
    </row>
    <row r="14" spans="1:11" x14ac:dyDescent="0.2">
      <c r="A14" s="142">
        <v>7</v>
      </c>
      <c r="B14" s="143"/>
      <c r="C14" s="143"/>
      <c r="D14" s="144"/>
      <c r="E14" s="145"/>
      <c r="F14" s="146"/>
      <c r="G14" s="147"/>
      <c r="H14" s="143"/>
      <c r="I14" s="143"/>
      <c r="J14" s="148" t="str">
        <f t="shared" si="0"/>
        <v/>
      </c>
      <c r="K14" s="149"/>
    </row>
    <row r="15" spans="1:11" x14ac:dyDescent="0.2">
      <c r="A15" s="142">
        <v>8</v>
      </c>
      <c r="B15" s="143"/>
      <c r="C15" s="143"/>
      <c r="D15" s="144"/>
      <c r="E15" s="145"/>
      <c r="F15" s="146"/>
      <c r="G15" s="147"/>
      <c r="H15" s="143"/>
      <c r="I15" s="143"/>
      <c r="J15" s="148" t="str">
        <f t="shared" si="0"/>
        <v/>
      </c>
      <c r="K15" s="149"/>
    </row>
    <row r="16" spans="1:11" x14ac:dyDescent="0.2">
      <c r="A16" s="142">
        <v>9</v>
      </c>
      <c r="B16" s="143"/>
      <c r="C16" s="143"/>
      <c r="D16" s="144"/>
      <c r="E16" s="145"/>
      <c r="F16" s="146"/>
      <c r="G16" s="147"/>
      <c r="H16" s="143"/>
      <c r="I16" s="143"/>
      <c r="J16" s="148" t="str">
        <f t="shared" si="0"/>
        <v/>
      </c>
      <c r="K16" s="149"/>
    </row>
    <row r="17" spans="1:11" x14ac:dyDescent="0.2">
      <c r="A17" s="142">
        <v>10</v>
      </c>
      <c r="B17" s="143"/>
      <c r="C17" s="143"/>
      <c r="D17" s="144"/>
      <c r="E17" s="145"/>
      <c r="F17" s="146"/>
      <c r="G17" s="147"/>
      <c r="H17" s="143"/>
      <c r="I17" s="143"/>
      <c r="J17" s="148" t="str">
        <f t="shared" si="0"/>
        <v/>
      </c>
      <c r="K17" s="149"/>
    </row>
    <row r="18" spans="1:11" x14ac:dyDescent="0.2">
      <c r="A18" s="142">
        <v>11</v>
      </c>
      <c r="B18" s="143"/>
      <c r="C18" s="143"/>
      <c r="D18" s="144"/>
      <c r="E18" s="145"/>
      <c r="F18" s="146"/>
      <c r="G18" s="147"/>
      <c r="H18" s="143"/>
      <c r="I18" s="143"/>
      <c r="J18" s="148" t="str">
        <f t="shared" si="0"/>
        <v/>
      </c>
      <c r="K18" s="149"/>
    </row>
    <row r="19" spans="1:11" x14ac:dyDescent="0.2">
      <c r="A19" s="142">
        <v>12</v>
      </c>
      <c r="B19" s="143"/>
      <c r="C19" s="143"/>
      <c r="D19" s="144"/>
      <c r="E19" s="145"/>
      <c r="F19" s="146"/>
      <c r="G19" s="147"/>
      <c r="H19" s="143"/>
      <c r="I19" s="143"/>
      <c r="J19" s="148" t="str">
        <f t="shared" si="0"/>
        <v/>
      </c>
      <c r="K19" s="149"/>
    </row>
    <row r="20" spans="1:11" x14ac:dyDescent="0.2">
      <c r="A20" s="142">
        <v>13</v>
      </c>
      <c r="B20" s="143"/>
      <c r="C20" s="143"/>
      <c r="D20" s="144"/>
      <c r="E20" s="145"/>
      <c r="F20" s="146"/>
      <c r="G20" s="147"/>
      <c r="H20" s="143"/>
      <c r="I20" s="143"/>
      <c r="J20" s="148" t="str">
        <f t="shared" si="0"/>
        <v/>
      </c>
      <c r="K20" s="149"/>
    </row>
    <row r="21" spans="1:11" x14ac:dyDescent="0.2">
      <c r="A21" s="142">
        <v>14</v>
      </c>
      <c r="B21" s="143"/>
      <c r="C21" s="143"/>
      <c r="D21" s="144"/>
      <c r="E21" s="145"/>
      <c r="F21" s="146"/>
      <c r="G21" s="147"/>
      <c r="H21" s="143"/>
      <c r="I21" s="143"/>
      <c r="J21" s="148" t="str">
        <f t="shared" si="0"/>
        <v/>
      </c>
      <c r="K21" s="149"/>
    </row>
    <row r="22" spans="1:11" x14ac:dyDescent="0.2">
      <c r="A22" s="142">
        <v>15</v>
      </c>
      <c r="B22" s="143"/>
      <c r="C22" s="143"/>
      <c r="D22" s="144"/>
      <c r="E22" s="145"/>
      <c r="F22" s="146"/>
      <c r="G22" s="147"/>
      <c r="H22" s="143"/>
      <c r="I22" s="143"/>
      <c r="J22" s="148" t="str">
        <f t="shared" si="0"/>
        <v/>
      </c>
      <c r="K22" s="149"/>
    </row>
    <row r="23" spans="1:11" x14ac:dyDescent="0.2">
      <c r="A23" s="142">
        <v>16</v>
      </c>
      <c r="B23" s="143"/>
      <c r="C23" s="143"/>
      <c r="D23" s="144"/>
      <c r="E23" s="145"/>
      <c r="F23" s="146"/>
      <c r="G23" s="147"/>
      <c r="H23" s="143"/>
      <c r="I23" s="143"/>
      <c r="J23" s="148" t="str">
        <f t="shared" si="0"/>
        <v/>
      </c>
      <c r="K23" s="149"/>
    </row>
    <row r="24" spans="1:11" x14ac:dyDescent="0.2">
      <c r="A24" s="142">
        <v>17</v>
      </c>
      <c r="B24" s="143"/>
      <c r="C24" s="143"/>
      <c r="D24" s="144"/>
      <c r="E24" s="145"/>
      <c r="F24" s="146"/>
      <c r="G24" s="147"/>
      <c r="H24" s="143"/>
      <c r="I24" s="143"/>
      <c r="J24" s="148" t="str">
        <f t="shared" si="0"/>
        <v/>
      </c>
      <c r="K24" s="149"/>
    </row>
    <row r="25" spans="1:11" x14ac:dyDescent="0.2">
      <c r="A25" s="142">
        <v>18</v>
      </c>
      <c r="B25" s="143"/>
      <c r="C25" s="143"/>
      <c r="D25" s="144"/>
      <c r="E25" s="145"/>
      <c r="F25" s="146"/>
      <c r="G25" s="147"/>
      <c r="H25" s="143"/>
      <c r="I25" s="143"/>
      <c r="J25" s="148" t="str">
        <f t="shared" si="0"/>
        <v/>
      </c>
      <c r="K25" s="149"/>
    </row>
    <row r="26" spans="1:11" x14ac:dyDescent="0.2">
      <c r="A26" s="142">
        <v>19</v>
      </c>
      <c r="B26" s="143"/>
      <c r="C26" s="143"/>
      <c r="D26" s="144"/>
      <c r="E26" s="145"/>
      <c r="F26" s="146"/>
      <c r="G26" s="147"/>
      <c r="H26" s="143"/>
      <c r="I26" s="143"/>
      <c r="J26" s="148" t="str">
        <f t="shared" si="0"/>
        <v/>
      </c>
      <c r="K26" s="149"/>
    </row>
    <row r="27" spans="1:11" x14ac:dyDescent="0.2">
      <c r="A27" s="142">
        <v>20</v>
      </c>
      <c r="B27" s="143"/>
      <c r="C27" s="143"/>
      <c r="D27" s="144"/>
      <c r="E27" s="145"/>
      <c r="F27" s="146"/>
      <c r="G27" s="147"/>
      <c r="H27" s="143"/>
      <c r="I27" s="143"/>
      <c r="J27" s="148" t="str">
        <f t="shared" si="0"/>
        <v/>
      </c>
      <c r="K27" s="149"/>
    </row>
    <row r="28" spans="1:11" x14ac:dyDescent="0.2">
      <c r="A28" s="142">
        <v>21</v>
      </c>
      <c r="B28" s="143"/>
      <c r="C28" s="143"/>
      <c r="D28" s="144"/>
      <c r="E28" s="145"/>
      <c r="F28" s="146"/>
      <c r="G28" s="147"/>
      <c r="H28" s="143"/>
      <c r="I28" s="143"/>
      <c r="J28" s="148" t="str">
        <f t="shared" si="0"/>
        <v/>
      </c>
      <c r="K28" s="149"/>
    </row>
    <row r="29" spans="1:11" x14ac:dyDescent="0.2">
      <c r="A29" s="142">
        <v>22</v>
      </c>
      <c r="B29" s="143"/>
      <c r="C29" s="143"/>
      <c r="D29" s="144"/>
      <c r="E29" s="145"/>
      <c r="F29" s="146"/>
      <c r="G29" s="147"/>
      <c r="H29" s="143"/>
      <c r="I29" s="143"/>
      <c r="J29" s="148" t="str">
        <f t="shared" si="0"/>
        <v/>
      </c>
      <c r="K29" s="149"/>
    </row>
    <row r="30" spans="1:11" x14ac:dyDescent="0.2">
      <c r="A30" s="142">
        <v>23</v>
      </c>
      <c r="B30" s="143"/>
      <c r="C30" s="143"/>
      <c r="D30" s="144"/>
      <c r="E30" s="145"/>
      <c r="F30" s="146"/>
      <c r="G30" s="147"/>
      <c r="H30" s="143"/>
      <c r="I30" s="143"/>
      <c r="J30" s="148" t="str">
        <f t="shared" si="0"/>
        <v/>
      </c>
      <c r="K30" s="149"/>
    </row>
    <row r="31" spans="1:11" x14ac:dyDescent="0.2">
      <c r="A31" s="142">
        <v>24</v>
      </c>
      <c r="B31" s="143"/>
      <c r="C31" s="143"/>
      <c r="D31" s="144"/>
      <c r="E31" s="145"/>
      <c r="F31" s="146"/>
      <c r="G31" s="147"/>
      <c r="H31" s="143"/>
      <c r="I31" s="143"/>
      <c r="J31" s="148" t="str">
        <f t="shared" si="0"/>
        <v/>
      </c>
      <c r="K31" s="149"/>
    </row>
    <row r="32" spans="1:11" x14ac:dyDescent="0.2">
      <c r="A32" s="142" t="s">
        <v>38</v>
      </c>
      <c r="B32" s="143"/>
      <c r="C32" s="143"/>
      <c r="D32" s="144"/>
      <c r="E32" s="145"/>
      <c r="F32" s="146"/>
      <c r="G32" s="147"/>
      <c r="H32" s="143"/>
      <c r="I32" s="143"/>
      <c r="J32" s="148" t="str">
        <f t="shared" si="0"/>
        <v/>
      </c>
      <c r="K32" s="149"/>
    </row>
    <row r="33" spans="1:10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6"/>
    </row>
    <row r="34" spans="1:10" x14ac:dyDescent="0.2">
      <c r="A34" s="207" t="s">
        <v>89</v>
      </c>
      <c r="B34" s="208"/>
      <c r="C34" s="208"/>
      <c r="D34" s="208"/>
      <c r="E34" s="208"/>
      <c r="F34" s="208"/>
      <c r="G34" s="208"/>
      <c r="H34" s="208"/>
      <c r="I34" s="208"/>
      <c r="J34" s="76"/>
    </row>
    <row r="35" spans="1:10" x14ac:dyDescent="0.2">
      <c r="A35" s="207"/>
      <c r="B35" s="208"/>
      <c r="C35" s="208"/>
      <c r="D35" s="208"/>
      <c r="E35" s="208"/>
      <c r="F35" s="208"/>
      <c r="G35" s="208"/>
      <c r="H35" s="208"/>
      <c r="I35" s="208"/>
      <c r="J35" s="76"/>
    </row>
    <row r="36" spans="1:10" x14ac:dyDescent="0.2">
      <c r="A36" s="209" t="s">
        <v>90</v>
      </c>
      <c r="B36" s="210"/>
      <c r="C36" s="210"/>
      <c r="D36" s="210"/>
      <c r="E36" s="210"/>
      <c r="F36" s="210"/>
      <c r="G36" s="210"/>
      <c r="H36" s="210"/>
      <c r="I36" s="210"/>
      <c r="J36" s="76"/>
    </row>
    <row r="37" spans="1:10" x14ac:dyDescent="0.2">
      <c r="A37" s="209"/>
      <c r="B37" s="210"/>
      <c r="C37" s="210"/>
      <c r="D37" s="210"/>
      <c r="E37" s="210"/>
      <c r="F37" s="210"/>
      <c r="G37" s="210"/>
      <c r="H37" s="210"/>
      <c r="I37" s="210"/>
      <c r="J37" s="76"/>
    </row>
    <row r="38" spans="1:10" ht="17.25" x14ac:dyDescent="0.2">
      <c r="A38" s="211" t="s">
        <v>91</v>
      </c>
      <c r="B38" s="212"/>
      <c r="C38" s="212"/>
      <c r="D38" s="212"/>
      <c r="E38" s="212"/>
      <c r="F38" s="212"/>
      <c r="G38" s="212"/>
      <c r="H38" s="212"/>
      <c r="I38" s="212"/>
      <c r="J38" s="76"/>
    </row>
    <row r="39" spans="1:10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6"/>
    </row>
    <row r="40" spans="1:10" x14ac:dyDescent="0.2">
      <c r="A40" s="74"/>
      <c r="B40" s="150" t="s">
        <v>1</v>
      </c>
      <c r="C40" s="75"/>
      <c r="D40" s="75"/>
      <c r="E40" s="75"/>
      <c r="F40" s="75"/>
      <c r="G40" s="75"/>
      <c r="H40" s="75"/>
      <c r="I40" s="75"/>
      <c r="J40" s="76"/>
    </row>
    <row r="41" spans="1:10" x14ac:dyDescent="0.2">
      <c r="A41" s="74"/>
      <c r="B41" s="75"/>
      <c r="C41" s="78"/>
      <c r="D41" s="78"/>
      <c r="E41" s="75"/>
      <c r="F41" s="78"/>
      <c r="G41" s="78"/>
      <c r="H41" s="75"/>
      <c r="I41" s="75"/>
      <c r="J41" s="76"/>
    </row>
    <row r="42" spans="1:10" x14ac:dyDescent="0.2">
      <c r="A42" s="74"/>
      <c r="B42" s="75"/>
      <c r="C42" s="194" t="s">
        <v>33</v>
      </c>
      <c r="D42" s="194"/>
      <c r="E42" s="75"/>
      <c r="F42" s="195" t="s">
        <v>49</v>
      </c>
      <c r="G42" s="195"/>
      <c r="H42" s="195"/>
      <c r="I42" s="75"/>
      <c r="J42" s="76"/>
    </row>
    <row r="43" spans="1:10" ht="15.75" thickBot="1" x14ac:dyDescent="0.25">
      <c r="A43" s="81"/>
      <c r="B43" s="82"/>
      <c r="C43" s="197" t="s">
        <v>2</v>
      </c>
      <c r="D43" s="197"/>
      <c r="E43" s="82"/>
      <c r="F43" s="200"/>
      <c r="G43" s="200"/>
      <c r="H43" s="200"/>
      <c r="I43" s="82"/>
      <c r="J43" s="84"/>
    </row>
  </sheetData>
  <sheetProtection formatCells="0" formatColumns="0" formatRows="0" insertColumns="0" insertRows="0" insertHyperlinks="0" deleteColumns="0" deleteRows="0" sort="0" autoFilter="0" pivotTables="0"/>
  <mergeCells count="9">
    <mergeCell ref="C42:D42"/>
    <mergeCell ref="F42:H43"/>
    <mergeCell ref="C43:D43"/>
    <mergeCell ref="A4:C4"/>
    <mergeCell ref="A1:G1"/>
    <mergeCell ref="A2:D2"/>
    <mergeCell ref="A34:I35"/>
    <mergeCell ref="A36:I37"/>
    <mergeCell ref="A38:I38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8:D3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8:F32 J2"/>
    <dataValidation type="date" allowBlank="1" showInputMessage="1" showErrorMessage="1" prompt="დღე/თვე/წელი" sqref="K1">
      <formula1>40909</formula1>
      <formula2>41640</formula2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8:G3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" right="0.118110236220472" top="0.35433070866141703" bottom="0.35433070866141703" header="0.31496062992126" footer="0.31496062992126"/>
  <pageSetup paperSize="9" scale="8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view="pageBreakPreview" zoomScale="80" zoomScaleNormal="100" zoomScaleSheetLayoutView="80" workbookViewId="0">
      <selection activeCell="T33" sqref="T33"/>
    </sheetView>
  </sheetViews>
  <sheetFormatPr defaultRowHeight="12.75" x14ac:dyDescent="0.2"/>
  <cols>
    <col min="1" max="1" width="3.42578125" style="38" bestFit="1" customWidth="1"/>
    <col min="2" max="2" width="23.140625" style="38" customWidth="1"/>
    <col min="3" max="3" width="12.5703125" style="38" customWidth="1"/>
    <col min="4" max="4" width="16.42578125" style="38" customWidth="1"/>
    <col min="5" max="6" width="17.7109375" style="38" customWidth="1"/>
    <col min="7" max="7" width="15.7109375" style="38" bestFit="1" customWidth="1"/>
    <col min="8" max="8" width="9.7109375" style="38" customWidth="1"/>
    <col min="9" max="9" width="19.5703125" style="38" bestFit="1" customWidth="1"/>
    <col min="10" max="10" width="13.85546875" style="38" bestFit="1" customWidth="1"/>
    <col min="11" max="11" width="11.7109375" style="38" customWidth="1"/>
    <col min="12" max="16384" width="9.140625" style="38"/>
  </cols>
  <sheetData>
    <row r="1" spans="1:11" ht="12.75" customHeight="1" x14ac:dyDescent="0.2">
      <c r="A1" s="227" t="s">
        <v>92</v>
      </c>
      <c r="B1" s="228"/>
      <c r="C1" s="228"/>
      <c r="D1" s="228"/>
      <c r="E1" s="228"/>
      <c r="F1" s="228"/>
      <c r="G1" s="228"/>
      <c r="H1" s="228"/>
      <c r="I1" s="151"/>
      <c r="J1" s="229" t="s">
        <v>42</v>
      </c>
      <c r="K1" s="230"/>
    </row>
    <row r="2" spans="1:11" x14ac:dyDescent="0.2">
      <c r="A2" s="205" t="s">
        <v>39</v>
      </c>
      <c r="B2" s="206"/>
      <c r="C2" s="206"/>
      <c r="D2" s="206"/>
      <c r="E2" s="152"/>
      <c r="F2" s="152"/>
      <c r="G2" s="152"/>
      <c r="H2" s="152"/>
      <c r="I2" s="152"/>
      <c r="J2" s="152"/>
      <c r="K2" s="153"/>
    </row>
    <row r="3" spans="1:11" x14ac:dyDescent="0.2">
      <c r="A3" s="134"/>
      <c r="B3" s="152"/>
      <c r="C3" s="152"/>
      <c r="D3" s="152"/>
      <c r="E3" s="152"/>
      <c r="F3" s="152"/>
      <c r="G3" s="152"/>
      <c r="H3" s="152"/>
      <c r="I3" s="152"/>
      <c r="J3" s="152"/>
      <c r="K3" s="154"/>
    </row>
    <row r="4" spans="1:11" ht="15" x14ac:dyDescent="0.2">
      <c r="A4" s="177" t="s">
        <v>35</v>
      </c>
      <c r="B4" s="178"/>
      <c r="C4" s="178"/>
      <c r="D4" s="215"/>
      <c r="E4" s="215"/>
      <c r="F4" s="215"/>
      <c r="G4" s="215"/>
      <c r="H4" s="215"/>
      <c r="I4" s="215"/>
      <c r="J4" s="215"/>
      <c r="K4" s="216"/>
    </row>
    <row r="5" spans="1:11" ht="13.5" thickBot="1" x14ac:dyDescent="0.25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7"/>
    </row>
    <row r="6" spans="1:11" ht="25.5" customHeight="1" thickBot="1" x14ac:dyDescent="0.25">
      <c r="A6" s="231" t="s">
        <v>0</v>
      </c>
      <c r="B6" s="217" t="s">
        <v>93</v>
      </c>
      <c r="C6" s="217" t="s">
        <v>85</v>
      </c>
      <c r="D6" s="223" t="s">
        <v>94</v>
      </c>
      <c r="E6" s="217" t="s">
        <v>64</v>
      </c>
      <c r="F6" s="217" t="s">
        <v>65</v>
      </c>
      <c r="G6" s="217" t="s">
        <v>95</v>
      </c>
      <c r="H6" s="219" t="s">
        <v>23</v>
      </c>
      <c r="I6" s="221" t="s">
        <v>63</v>
      </c>
      <c r="J6" s="222"/>
      <c r="K6" s="223" t="s">
        <v>42</v>
      </c>
    </row>
    <row r="7" spans="1:11" ht="13.5" customHeight="1" thickBot="1" x14ac:dyDescent="0.25">
      <c r="A7" s="232"/>
      <c r="B7" s="218"/>
      <c r="C7" s="218"/>
      <c r="D7" s="224"/>
      <c r="E7" s="218"/>
      <c r="F7" s="218"/>
      <c r="G7" s="218"/>
      <c r="H7" s="220"/>
      <c r="I7" s="158" t="s">
        <v>96</v>
      </c>
      <c r="J7" s="159" t="s">
        <v>68</v>
      </c>
      <c r="K7" s="224"/>
    </row>
    <row r="8" spans="1:11" ht="13.5" thickBot="1" x14ac:dyDescent="0.25">
      <c r="A8" s="160">
        <v>1</v>
      </c>
      <c r="B8" s="161">
        <v>2</v>
      </c>
      <c r="C8" s="161">
        <v>3</v>
      </c>
      <c r="D8" s="161">
        <v>4</v>
      </c>
      <c r="E8" s="161">
        <v>5</v>
      </c>
      <c r="F8" s="161">
        <v>6</v>
      </c>
      <c r="G8" s="161">
        <v>7</v>
      </c>
      <c r="H8" s="161">
        <v>8</v>
      </c>
      <c r="I8" s="161">
        <v>9</v>
      </c>
      <c r="J8" s="161">
        <v>10</v>
      </c>
      <c r="K8" s="161">
        <v>11</v>
      </c>
    </row>
    <row r="9" spans="1:11" x14ac:dyDescent="0.2">
      <c r="A9" s="162">
        <v>1</v>
      </c>
      <c r="B9" s="163"/>
      <c r="C9" s="163"/>
      <c r="D9" s="163"/>
      <c r="E9" s="163"/>
      <c r="F9" s="163"/>
      <c r="G9" s="164" t="str">
        <f t="shared" ref="G9:G33" si="0">IF(ISBLANK(B9),"",E9-F9)</f>
        <v/>
      </c>
      <c r="H9" s="165"/>
      <c r="I9" s="163"/>
      <c r="J9" s="163"/>
      <c r="K9" s="166" t="str">
        <f t="shared" ref="K9:K33" si="1">IF(ISBLANK(B9),"",$K$2)</f>
        <v/>
      </c>
    </row>
    <row r="10" spans="1:11" x14ac:dyDescent="0.2">
      <c r="A10" s="167">
        <v>2</v>
      </c>
      <c r="B10" s="168"/>
      <c r="C10" s="168"/>
      <c r="D10" s="168"/>
      <c r="E10" s="168"/>
      <c r="F10" s="168"/>
      <c r="G10" s="169" t="str">
        <f t="shared" si="0"/>
        <v/>
      </c>
      <c r="H10" s="170"/>
      <c r="I10" s="168"/>
      <c r="J10" s="168"/>
      <c r="K10" s="171" t="str">
        <f t="shared" si="1"/>
        <v/>
      </c>
    </row>
    <row r="11" spans="1:11" x14ac:dyDescent="0.2">
      <c r="A11" s="167">
        <v>3</v>
      </c>
      <c r="B11" s="168"/>
      <c r="C11" s="168"/>
      <c r="D11" s="168"/>
      <c r="E11" s="168"/>
      <c r="F11" s="168"/>
      <c r="G11" s="169" t="str">
        <f t="shared" si="0"/>
        <v/>
      </c>
      <c r="H11" s="170"/>
      <c r="I11" s="168"/>
      <c r="J11" s="168"/>
      <c r="K11" s="171" t="str">
        <f t="shared" si="1"/>
        <v/>
      </c>
    </row>
    <row r="12" spans="1:11" x14ac:dyDescent="0.2">
      <c r="A12" s="167">
        <v>4</v>
      </c>
      <c r="B12" s="168"/>
      <c r="C12" s="168"/>
      <c r="D12" s="168"/>
      <c r="E12" s="168"/>
      <c r="F12" s="168"/>
      <c r="G12" s="169" t="str">
        <f t="shared" si="0"/>
        <v/>
      </c>
      <c r="H12" s="170"/>
      <c r="I12" s="168"/>
      <c r="J12" s="168"/>
      <c r="K12" s="171" t="str">
        <f t="shared" si="1"/>
        <v/>
      </c>
    </row>
    <row r="13" spans="1:11" x14ac:dyDescent="0.2">
      <c r="A13" s="167">
        <v>5</v>
      </c>
      <c r="B13" s="168"/>
      <c r="C13" s="168"/>
      <c r="D13" s="168"/>
      <c r="E13" s="168"/>
      <c r="F13" s="168"/>
      <c r="G13" s="169" t="str">
        <f t="shared" si="0"/>
        <v/>
      </c>
      <c r="H13" s="170"/>
      <c r="I13" s="168"/>
      <c r="J13" s="168"/>
      <c r="K13" s="171" t="str">
        <f t="shared" si="1"/>
        <v/>
      </c>
    </row>
    <row r="14" spans="1:11" x14ac:dyDescent="0.2">
      <c r="A14" s="167">
        <v>6</v>
      </c>
      <c r="B14" s="168"/>
      <c r="C14" s="168"/>
      <c r="D14" s="168"/>
      <c r="E14" s="168"/>
      <c r="F14" s="168"/>
      <c r="G14" s="169" t="str">
        <f t="shared" si="0"/>
        <v/>
      </c>
      <c r="H14" s="170"/>
      <c r="I14" s="168"/>
      <c r="J14" s="168"/>
      <c r="K14" s="171" t="str">
        <f t="shared" si="1"/>
        <v/>
      </c>
    </row>
    <row r="15" spans="1:11" x14ac:dyDescent="0.2">
      <c r="A15" s="167">
        <v>7</v>
      </c>
      <c r="B15" s="168"/>
      <c r="C15" s="168"/>
      <c r="D15" s="168"/>
      <c r="E15" s="168"/>
      <c r="F15" s="168"/>
      <c r="G15" s="169" t="str">
        <f t="shared" si="0"/>
        <v/>
      </c>
      <c r="H15" s="170"/>
      <c r="I15" s="168"/>
      <c r="J15" s="168"/>
      <c r="K15" s="171" t="str">
        <f t="shared" si="1"/>
        <v/>
      </c>
    </row>
    <row r="16" spans="1:11" x14ac:dyDescent="0.2">
      <c r="A16" s="167">
        <v>8</v>
      </c>
      <c r="B16" s="168"/>
      <c r="C16" s="168"/>
      <c r="D16" s="168"/>
      <c r="E16" s="168"/>
      <c r="F16" s="168"/>
      <c r="G16" s="169" t="str">
        <f t="shared" si="0"/>
        <v/>
      </c>
      <c r="H16" s="170"/>
      <c r="I16" s="168"/>
      <c r="J16" s="168"/>
      <c r="K16" s="171" t="str">
        <f t="shared" si="1"/>
        <v/>
      </c>
    </row>
    <row r="17" spans="1:11" x14ac:dyDescent="0.2">
      <c r="A17" s="167">
        <v>9</v>
      </c>
      <c r="B17" s="168"/>
      <c r="C17" s="168"/>
      <c r="D17" s="168"/>
      <c r="E17" s="168"/>
      <c r="F17" s="168"/>
      <c r="G17" s="169" t="str">
        <f t="shared" si="0"/>
        <v/>
      </c>
      <c r="H17" s="170"/>
      <c r="I17" s="168"/>
      <c r="J17" s="168"/>
      <c r="K17" s="171" t="str">
        <f t="shared" si="1"/>
        <v/>
      </c>
    </row>
    <row r="18" spans="1:11" x14ac:dyDescent="0.2">
      <c r="A18" s="167">
        <v>10</v>
      </c>
      <c r="B18" s="168"/>
      <c r="C18" s="168"/>
      <c r="D18" s="168"/>
      <c r="E18" s="168"/>
      <c r="F18" s="168"/>
      <c r="G18" s="169" t="str">
        <f t="shared" si="0"/>
        <v/>
      </c>
      <c r="H18" s="170"/>
      <c r="I18" s="168"/>
      <c r="J18" s="168"/>
      <c r="K18" s="171" t="str">
        <f t="shared" si="1"/>
        <v/>
      </c>
    </row>
    <row r="19" spans="1:11" x14ac:dyDescent="0.2">
      <c r="A19" s="167">
        <v>11</v>
      </c>
      <c r="B19" s="168"/>
      <c r="C19" s="168"/>
      <c r="D19" s="168"/>
      <c r="E19" s="168"/>
      <c r="F19" s="168"/>
      <c r="G19" s="169" t="str">
        <f t="shared" si="0"/>
        <v/>
      </c>
      <c r="H19" s="170"/>
      <c r="I19" s="168"/>
      <c r="J19" s="168"/>
      <c r="K19" s="171" t="str">
        <f t="shared" si="1"/>
        <v/>
      </c>
    </row>
    <row r="20" spans="1:11" x14ac:dyDescent="0.2">
      <c r="A20" s="167">
        <v>12</v>
      </c>
      <c r="B20" s="168"/>
      <c r="C20" s="168"/>
      <c r="D20" s="168"/>
      <c r="E20" s="168"/>
      <c r="F20" s="168"/>
      <c r="G20" s="169" t="str">
        <f t="shared" si="0"/>
        <v/>
      </c>
      <c r="H20" s="170"/>
      <c r="I20" s="168"/>
      <c r="J20" s="168"/>
      <c r="K20" s="171" t="str">
        <f t="shared" si="1"/>
        <v/>
      </c>
    </row>
    <row r="21" spans="1:11" x14ac:dyDescent="0.2">
      <c r="A21" s="167">
        <v>13</v>
      </c>
      <c r="B21" s="168"/>
      <c r="C21" s="168"/>
      <c r="D21" s="168"/>
      <c r="E21" s="168"/>
      <c r="F21" s="168"/>
      <c r="G21" s="169" t="str">
        <f t="shared" si="0"/>
        <v/>
      </c>
      <c r="H21" s="170"/>
      <c r="I21" s="168"/>
      <c r="J21" s="168"/>
      <c r="K21" s="171" t="str">
        <f t="shared" si="1"/>
        <v/>
      </c>
    </row>
    <row r="22" spans="1:11" x14ac:dyDescent="0.2">
      <c r="A22" s="167">
        <v>14</v>
      </c>
      <c r="B22" s="168"/>
      <c r="C22" s="168"/>
      <c r="D22" s="168"/>
      <c r="E22" s="168"/>
      <c r="F22" s="168"/>
      <c r="G22" s="169" t="str">
        <f t="shared" si="0"/>
        <v/>
      </c>
      <c r="H22" s="170"/>
      <c r="I22" s="168"/>
      <c r="J22" s="168"/>
      <c r="K22" s="171" t="str">
        <f t="shared" si="1"/>
        <v/>
      </c>
    </row>
    <row r="23" spans="1:11" x14ac:dyDescent="0.2">
      <c r="A23" s="167">
        <v>15</v>
      </c>
      <c r="B23" s="168"/>
      <c r="C23" s="168"/>
      <c r="D23" s="168"/>
      <c r="E23" s="168"/>
      <c r="F23" s="168"/>
      <c r="G23" s="169" t="str">
        <f t="shared" si="0"/>
        <v/>
      </c>
      <c r="H23" s="170"/>
      <c r="I23" s="168"/>
      <c r="J23" s="168"/>
      <c r="K23" s="171" t="str">
        <f t="shared" si="1"/>
        <v/>
      </c>
    </row>
    <row r="24" spans="1:11" x14ac:dyDescent="0.2">
      <c r="A24" s="167">
        <v>16</v>
      </c>
      <c r="B24" s="168"/>
      <c r="C24" s="168"/>
      <c r="D24" s="168"/>
      <c r="E24" s="168"/>
      <c r="F24" s="168"/>
      <c r="G24" s="169" t="str">
        <f t="shared" si="0"/>
        <v/>
      </c>
      <c r="H24" s="170"/>
      <c r="I24" s="168"/>
      <c r="J24" s="168"/>
      <c r="K24" s="171" t="str">
        <f t="shared" si="1"/>
        <v/>
      </c>
    </row>
    <row r="25" spans="1:11" x14ac:dyDescent="0.2">
      <c r="A25" s="167">
        <v>17</v>
      </c>
      <c r="B25" s="168"/>
      <c r="C25" s="168"/>
      <c r="D25" s="168"/>
      <c r="E25" s="168"/>
      <c r="F25" s="168"/>
      <c r="G25" s="169" t="str">
        <f t="shared" si="0"/>
        <v/>
      </c>
      <c r="H25" s="170"/>
      <c r="I25" s="168"/>
      <c r="J25" s="168"/>
      <c r="K25" s="171" t="str">
        <f t="shared" si="1"/>
        <v/>
      </c>
    </row>
    <row r="26" spans="1:11" x14ac:dyDescent="0.2">
      <c r="A26" s="167">
        <v>18</v>
      </c>
      <c r="B26" s="168"/>
      <c r="C26" s="168"/>
      <c r="D26" s="168"/>
      <c r="E26" s="168"/>
      <c r="F26" s="168"/>
      <c r="G26" s="169" t="str">
        <f t="shared" si="0"/>
        <v/>
      </c>
      <c r="H26" s="170"/>
      <c r="I26" s="168"/>
      <c r="J26" s="168"/>
      <c r="K26" s="171" t="str">
        <f t="shared" si="1"/>
        <v/>
      </c>
    </row>
    <row r="27" spans="1:11" x14ac:dyDescent="0.2">
      <c r="A27" s="167">
        <v>19</v>
      </c>
      <c r="B27" s="168"/>
      <c r="C27" s="168"/>
      <c r="D27" s="168"/>
      <c r="E27" s="168"/>
      <c r="F27" s="168"/>
      <c r="G27" s="169" t="str">
        <f t="shared" si="0"/>
        <v/>
      </c>
      <c r="H27" s="170"/>
      <c r="I27" s="168"/>
      <c r="J27" s="168"/>
      <c r="K27" s="171" t="str">
        <f t="shared" si="1"/>
        <v/>
      </c>
    </row>
    <row r="28" spans="1:11" x14ac:dyDescent="0.2">
      <c r="A28" s="167">
        <v>20</v>
      </c>
      <c r="B28" s="168"/>
      <c r="C28" s="168"/>
      <c r="D28" s="168"/>
      <c r="E28" s="168"/>
      <c r="F28" s="168"/>
      <c r="G28" s="169" t="str">
        <f t="shared" si="0"/>
        <v/>
      </c>
      <c r="H28" s="170"/>
      <c r="I28" s="168"/>
      <c r="J28" s="168"/>
      <c r="K28" s="171" t="str">
        <f t="shared" si="1"/>
        <v/>
      </c>
    </row>
    <row r="29" spans="1:11" x14ac:dyDescent="0.2">
      <c r="A29" s="167">
        <v>21</v>
      </c>
      <c r="B29" s="168"/>
      <c r="C29" s="168"/>
      <c r="D29" s="168"/>
      <c r="E29" s="168"/>
      <c r="F29" s="168"/>
      <c r="G29" s="169" t="str">
        <f t="shared" si="0"/>
        <v/>
      </c>
      <c r="H29" s="170"/>
      <c r="I29" s="168"/>
      <c r="J29" s="168"/>
      <c r="K29" s="171" t="str">
        <f t="shared" si="1"/>
        <v/>
      </c>
    </row>
    <row r="30" spans="1:11" x14ac:dyDescent="0.2">
      <c r="A30" s="167">
        <v>22</v>
      </c>
      <c r="B30" s="168"/>
      <c r="C30" s="168"/>
      <c r="D30" s="168"/>
      <c r="E30" s="168"/>
      <c r="F30" s="168"/>
      <c r="G30" s="169" t="str">
        <f t="shared" si="0"/>
        <v/>
      </c>
      <c r="H30" s="170"/>
      <c r="I30" s="168"/>
      <c r="J30" s="168"/>
      <c r="K30" s="171" t="str">
        <f t="shared" si="1"/>
        <v/>
      </c>
    </row>
    <row r="31" spans="1:11" x14ac:dyDescent="0.2">
      <c r="A31" s="167">
        <v>23</v>
      </c>
      <c r="B31" s="168"/>
      <c r="C31" s="168"/>
      <c r="D31" s="168"/>
      <c r="E31" s="168"/>
      <c r="F31" s="168"/>
      <c r="G31" s="169" t="str">
        <f t="shared" si="0"/>
        <v/>
      </c>
      <c r="H31" s="170"/>
      <c r="I31" s="168"/>
      <c r="J31" s="168"/>
      <c r="K31" s="171" t="str">
        <f t="shared" si="1"/>
        <v/>
      </c>
    </row>
    <row r="32" spans="1:11" x14ac:dyDescent="0.2">
      <c r="A32" s="167">
        <v>24</v>
      </c>
      <c r="B32" s="168"/>
      <c r="C32" s="168"/>
      <c r="D32" s="168"/>
      <c r="E32" s="168"/>
      <c r="F32" s="168"/>
      <c r="G32" s="169" t="str">
        <f t="shared" si="0"/>
        <v/>
      </c>
      <c r="H32" s="170"/>
      <c r="I32" s="168"/>
      <c r="J32" s="168"/>
      <c r="K32" s="171" t="str">
        <f t="shared" si="1"/>
        <v/>
      </c>
    </row>
    <row r="33" spans="1:11" x14ac:dyDescent="0.2">
      <c r="A33" s="167" t="s">
        <v>37</v>
      </c>
      <c r="B33" s="168"/>
      <c r="C33" s="168"/>
      <c r="D33" s="168"/>
      <c r="E33" s="168"/>
      <c r="F33" s="168"/>
      <c r="G33" s="169" t="str">
        <f t="shared" si="0"/>
        <v/>
      </c>
      <c r="H33" s="170"/>
      <c r="I33" s="168"/>
      <c r="J33" s="168"/>
      <c r="K33" s="171" t="str">
        <f t="shared" si="1"/>
        <v/>
      </c>
    </row>
    <row r="34" spans="1:11" x14ac:dyDescent="0.2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4"/>
    </row>
    <row r="35" spans="1:11" ht="24.95" customHeight="1" x14ac:dyDescent="0.2">
      <c r="A35" s="213" t="s">
        <v>97</v>
      </c>
      <c r="B35" s="214"/>
      <c r="C35" s="214"/>
      <c r="D35" s="214"/>
      <c r="E35" s="214"/>
      <c r="F35" s="214"/>
      <c r="G35" s="214"/>
      <c r="H35" s="214"/>
      <c r="I35" s="214"/>
      <c r="J35" s="214"/>
      <c r="K35" s="174"/>
    </row>
    <row r="36" spans="1:11" ht="15" customHeight="1" x14ac:dyDescent="0.2">
      <c r="A36" s="225" t="s">
        <v>98</v>
      </c>
      <c r="B36" s="226"/>
      <c r="C36" s="226"/>
      <c r="D36" s="226"/>
      <c r="E36" s="226"/>
      <c r="F36" s="226"/>
      <c r="G36" s="226"/>
      <c r="H36" s="226"/>
      <c r="I36" s="226"/>
      <c r="J36" s="226"/>
      <c r="K36" s="174"/>
    </row>
    <row r="37" spans="1:11" ht="24.95" customHeight="1" x14ac:dyDescent="0.2">
      <c r="A37" s="213" t="s">
        <v>99</v>
      </c>
      <c r="B37" s="214"/>
      <c r="C37" s="214"/>
      <c r="D37" s="214"/>
      <c r="E37" s="214"/>
      <c r="F37" s="214"/>
      <c r="G37" s="214"/>
      <c r="H37" s="214"/>
      <c r="I37" s="214"/>
      <c r="J37" s="214"/>
      <c r="K37" s="174"/>
    </row>
    <row r="38" spans="1:11" x14ac:dyDescent="0.2">
      <c r="A38" s="172"/>
      <c r="B38" s="173"/>
      <c r="C38" s="173"/>
      <c r="D38" s="173"/>
      <c r="E38" s="173"/>
      <c r="F38" s="173"/>
      <c r="G38" s="173"/>
      <c r="H38" s="173"/>
      <c r="I38" s="173"/>
      <c r="J38" s="173"/>
      <c r="K38" s="174"/>
    </row>
    <row r="39" spans="1:11" s="77" customFormat="1" ht="15" x14ac:dyDescent="0.2">
      <c r="A39" s="74"/>
      <c r="B39" s="150" t="s">
        <v>1</v>
      </c>
      <c r="C39" s="75"/>
      <c r="D39" s="75"/>
      <c r="E39" s="75"/>
      <c r="F39" s="75"/>
      <c r="G39" s="75"/>
      <c r="H39" s="75"/>
      <c r="I39" s="75"/>
      <c r="J39" s="75"/>
      <c r="K39" s="76"/>
    </row>
    <row r="40" spans="1:11" s="77" customFormat="1" ht="15" x14ac:dyDescent="0.2">
      <c r="A40" s="74"/>
      <c r="B40" s="75"/>
      <c r="C40" s="78"/>
      <c r="D40" s="78"/>
      <c r="E40" s="75"/>
      <c r="F40" s="78"/>
      <c r="G40" s="78"/>
      <c r="H40" s="78"/>
      <c r="I40" s="75"/>
      <c r="J40" s="75"/>
      <c r="K40" s="76"/>
    </row>
    <row r="41" spans="1:11" s="77" customFormat="1" ht="15" customHeight="1" x14ac:dyDescent="0.2">
      <c r="A41" s="74"/>
      <c r="B41" s="75"/>
      <c r="C41" s="194" t="s">
        <v>33</v>
      </c>
      <c r="D41" s="194"/>
      <c r="E41" s="75"/>
      <c r="F41" s="195" t="s">
        <v>49</v>
      </c>
      <c r="G41" s="195"/>
      <c r="H41" s="195"/>
      <c r="I41" s="75"/>
      <c r="J41" s="75"/>
      <c r="K41" s="76"/>
    </row>
    <row r="42" spans="1:11" s="77" customFormat="1" ht="15.75" thickBot="1" x14ac:dyDescent="0.25">
      <c r="A42" s="81"/>
      <c r="B42" s="82"/>
      <c r="C42" s="197" t="s">
        <v>2</v>
      </c>
      <c r="D42" s="197"/>
      <c r="E42" s="82"/>
      <c r="F42" s="200"/>
      <c r="G42" s="200"/>
      <c r="H42" s="200"/>
      <c r="I42" s="82"/>
      <c r="J42" s="82"/>
      <c r="K42" s="84"/>
    </row>
  </sheetData>
  <mergeCells count="20">
    <mergeCell ref="A1:H1"/>
    <mergeCell ref="J1:K1"/>
    <mergeCell ref="A2:D2"/>
    <mergeCell ref="A6:A7"/>
    <mergeCell ref="B6:B7"/>
    <mergeCell ref="C6:C7"/>
    <mergeCell ref="D6:D7"/>
    <mergeCell ref="E6:E7"/>
    <mergeCell ref="F6:F7"/>
    <mergeCell ref="A37:J37"/>
    <mergeCell ref="C41:D41"/>
    <mergeCell ref="F41:H42"/>
    <mergeCell ref="C42:D42"/>
    <mergeCell ref="D4:K4"/>
    <mergeCell ref="G6:G7"/>
    <mergeCell ref="H6:H7"/>
    <mergeCell ref="I6:J6"/>
    <mergeCell ref="K6:K7"/>
    <mergeCell ref="A35:J35"/>
    <mergeCell ref="A36:J36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H9:H33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">
      <formula1>11</formula1>
    </dataValidation>
  </dataValidations>
  <pageMargins left="0.118110236220472" right="0.118110236220472" top="0.35433070866141703" bottom="0.35433070866141703" header="0.31496062992126" footer="0.31496062992126"/>
  <pageSetup paperSize="9" scale="9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23</v>
      </c>
      <c r="C1" t="s">
        <v>3</v>
      </c>
      <c r="E1" t="s">
        <v>24</v>
      </c>
      <c r="G1" t="s">
        <v>29</v>
      </c>
    </row>
    <row r="2" spans="1:7" ht="15" x14ac:dyDescent="0.2">
      <c r="A2" s="3">
        <v>40907</v>
      </c>
      <c r="C2" t="s">
        <v>4</v>
      </c>
      <c r="E2" t="s">
        <v>25</v>
      </c>
      <c r="G2" s="4" t="s">
        <v>30</v>
      </c>
    </row>
    <row r="3" spans="1:7" ht="15" x14ac:dyDescent="0.2">
      <c r="A3" s="3">
        <v>40908</v>
      </c>
      <c r="C3" t="s">
        <v>5</v>
      </c>
      <c r="E3" t="s">
        <v>26</v>
      </c>
      <c r="G3" s="4" t="s">
        <v>31</v>
      </c>
    </row>
    <row r="4" spans="1:7" ht="15" x14ac:dyDescent="0.2">
      <c r="A4" s="3">
        <v>40909</v>
      </c>
      <c r="C4" t="s">
        <v>6</v>
      </c>
      <c r="E4" t="s">
        <v>27</v>
      </c>
      <c r="G4" s="4" t="s">
        <v>32</v>
      </c>
    </row>
    <row r="5" spans="1:7" x14ac:dyDescent="0.2">
      <c r="A5" s="3">
        <v>40910</v>
      </c>
      <c r="C5" t="s">
        <v>7</v>
      </c>
      <c r="E5" t="s">
        <v>28</v>
      </c>
    </row>
    <row r="6" spans="1:7" x14ac:dyDescent="0.2">
      <c r="A6" s="3">
        <v>40911</v>
      </c>
      <c r="C6" t="s">
        <v>8</v>
      </c>
    </row>
    <row r="7" spans="1:7" x14ac:dyDescent="0.2">
      <c r="A7" s="3">
        <v>40912</v>
      </c>
      <c r="C7" t="s">
        <v>9</v>
      </c>
    </row>
    <row r="8" spans="1:7" x14ac:dyDescent="0.2">
      <c r="A8" s="3">
        <v>40913</v>
      </c>
      <c r="C8" t="s">
        <v>10</v>
      </c>
    </row>
    <row r="9" spans="1:7" x14ac:dyDescent="0.2">
      <c r="A9" s="3">
        <v>40914</v>
      </c>
      <c r="C9" t="s">
        <v>11</v>
      </c>
    </row>
    <row r="10" spans="1:7" x14ac:dyDescent="0.2">
      <c r="A10" s="3">
        <v>40915</v>
      </c>
      <c r="C10" t="s">
        <v>12</v>
      </c>
    </row>
    <row r="11" spans="1:7" x14ac:dyDescent="0.2">
      <c r="A11" s="3">
        <v>40916</v>
      </c>
      <c r="C11" t="s">
        <v>13</v>
      </c>
    </row>
    <row r="12" spans="1:7" x14ac:dyDescent="0.2">
      <c r="A12" s="3">
        <v>40917</v>
      </c>
      <c r="C12" t="s">
        <v>14</v>
      </c>
    </row>
    <row r="13" spans="1:7" x14ac:dyDescent="0.2">
      <c r="A13" s="3">
        <v>40918</v>
      </c>
      <c r="C13" t="s">
        <v>15</v>
      </c>
    </row>
    <row r="14" spans="1:7" x14ac:dyDescent="0.2">
      <c r="A14" s="3">
        <v>40919</v>
      </c>
      <c r="C14" t="s">
        <v>16</v>
      </c>
    </row>
    <row r="15" spans="1:7" x14ac:dyDescent="0.2">
      <c r="A15" s="3">
        <v>40920</v>
      </c>
      <c r="C15" t="s">
        <v>17</v>
      </c>
    </row>
    <row r="16" spans="1:7" x14ac:dyDescent="0.2">
      <c r="A16" s="3">
        <v>40921</v>
      </c>
      <c r="C16" t="s">
        <v>18</v>
      </c>
    </row>
    <row r="17" spans="1:3" x14ac:dyDescent="0.2">
      <c r="A17" s="3">
        <v>40922</v>
      </c>
      <c r="C17" t="s">
        <v>19</v>
      </c>
    </row>
    <row r="18" spans="1:3" x14ac:dyDescent="0.2">
      <c r="A18" s="3">
        <v>40923</v>
      </c>
      <c r="C18" t="s">
        <v>20</v>
      </c>
    </row>
    <row r="19" spans="1:3" x14ac:dyDescent="0.2">
      <c r="A19" s="3">
        <v>40924</v>
      </c>
      <c r="C19" t="s">
        <v>21</v>
      </c>
    </row>
    <row r="20" spans="1:3" x14ac:dyDescent="0.2">
      <c r="A20" s="3">
        <v>40925</v>
      </c>
      <c r="C20" t="s">
        <v>22</v>
      </c>
    </row>
    <row r="21" spans="1:3" x14ac:dyDescent="0.2">
      <c r="A21" s="3">
        <v>40926</v>
      </c>
    </row>
    <row r="22" spans="1:3" x14ac:dyDescent="0.2">
      <c r="A22" s="3">
        <v>40927</v>
      </c>
    </row>
    <row r="23" spans="1:3" x14ac:dyDescent="0.2">
      <c r="A23" s="3">
        <v>40928</v>
      </c>
    </row>
    <row r="24" spans="1:3" x14ac:dyDescent="0.2">
      <c r="A24" s="3">
        <v>40929</v>
      </c>
    </row>
    <row r="25" spans="1:3" x14ac:dyDescent="0.2">
      <c r="A25" s="3">
        <v>40930</v>
      </c>
    </row>
    <row r="26" spans="1:3" x14ac:dyDescent="0.2">
      <c r="A26" s="3">
        <v>40931</v>
      </c>
    </row>
    <row r="27" spans="1:3" x14ac:dyDescent="0.2">
      <c r="A27" s="3">
        <v>40932</v>
      </c>
    </row>
    <row r="28" spans="1:3" x14ac:dyDescent="0.2">
      <c r="A28" s="3">
        <v>40933</v>
      </c>
    </row>
    <row r="29" spans="1:3" x14ac:dyDescent="0.2">
      <c r="A29" s="3">
        <v>40934</v>
      </c>
    </row>
    <row r="30" spans="1:3" x14ac:dyDescent="0.2">
      <c r="A30" s="3">
        <v>40935</v>
      </c>
    </row>
    <row r="31" spans="1:3" x14ac:dyDescent="0.2">
      <c r="A31" s="3">
        <v>40936</v>
      </c>
    </row>
    <row r="32" spans="1:3" x14ac:dyDescent="0.2">
      <c r="A32" s="3">
        <v>40937</v>
      </c>
    </row>
    <row r="33" spans="1:1" x14ac:dyDescent="0.2">
      <c r="A33" s="3">
        <v>40938</v>
      </c>
    </row>
    <row r="34" spans="1:1" x14ac:dyDescent="0.2">
      <c r="A34" s="3">
        <v>40939</v>
      </c>
    </row>
    <row r="35" spans="1:1" x14ac:dyDescent="0.2">
      <c r="A35" s="3">
        <v>40941</v>
      </c>
    </row>
    <row r="36" spans="1:1" x14ac:dyDescent="0.2">
      <c r="A36" s="3">
        <v>40942</v>
      </c>
    </row>
    <row r="37" spans="1:1" x14ac:dyDescent="0.2">
      <c r="A37" s="3">
        <v>40943</v>
      </c>
    </row>
    <row r="38" spans="1:1" x14ac:dyDescent="0.2">
      <c r="A38" s="3">
        <v>40944</v>
      </c>
    </row>
    <row r="39" spans="1:1" x14ac:dyDescent="0.2">
      <c r="A39" s="3">
        <v>40945</v>
      </c>
    </row>
    <row r="40" spans="1:1" x14ac:dyDescent="0.2">
      <c r="A40" s="3">
        <v>40946</v>
      </c>
    </row>
    <row r="41" spans="1:1" x14ac:dyDescent="0.2">
      <c r="A41" s="3">
        <v>40947</v>
      </c>
    </row>
    <row r="42" spans="1:1" x14ac:dyDescent="0.2">
      <c r="A42" s="3">
        <v>40948</v>
      </c>
    </row>
    <row r="43" spans="1:1" x14ac:dyDescent="0.2">
      <c r="A43" s="3">
        <v>40949</v>
      </c>
    </row>
    <row r="44" spans="1:1" x14ac:dyDescent="0.2">
      <c r="A44" s="3">
        <v>40950</v>
      </c>
    </row>
    <row r="45" spans="1:1" x14ac:dyDescent="0.2">
      <c r="A45" s="3">
        <v>40951</v>
      </c>
    </row>
    <row r="46" spans="1:1" x14ac:dyDescent="0.2">
      <c r="A46" s="3">
        <v>40952</v>
      </c>
    </row>
    <row r="47" spans="1:1" x14ac:dyDescent="0.2">
      <c r="A47" s="3">
        <v>40953</v>
      </c>
    </row>
    <row r="48" spans="1:1" x14ac:dyDescent="0.2">
      <c r="A48" s="3">
        <v>40954</v>
      </c>
    </row>
    <row r="49" spans="1:1" x14ac:dyDescent="0.2">
      <c r="A49" s="3">
        <v>40955</v>
      </c>
    </row>
    <row r="50" spans="1:1" x14ac:dyDescent="0.2">
      <c r="A50" s="3">
        <v>40956</v>
      </c>
    </row>
    <row r="51" spans="1:1" x14ac:dyDescent="0.2">
      <c r="A51" s="3">
        <v>40957</v>
      </c>
    </row>
    <row r="52" spans="1:1" x14ac:dyDescent="0.2">
      <c r="A52" s="3">
        <v>40958</v>
      </c>
    </row>
    <row r="53" spans="1:1" x14ac:dyDescent="0.2">
      <c r="A53" s="3">
        <v>40959</v>
      </c>
    </row>
    <row r="54" spans="1:1" x14ac:dyDescent="0.2">
      <c r="A54" s="3">
        <v>40960</v>
      </c>
    </row>
    <row r="55" spans="1:1" x14ac:dyDescent="0.2">
      <c r="A55" s="3">
        <v>40961</v>
      </c>
    </row>
    <row r="56" spans="1:1" x14ac:dyDescent="0.2">
      <c r="A56" s="3">
        <v>40962</v>
      </c>
    </row>
    <row r="57" spans="1:1" x14ac:dyDescent="0.2">
      <c r="A57" s="3">
        <v>40963</v>
      </c>
    </row>
    <row r="58" spans="1:1" x14ac:dyDescent="0.2">
      <c r="A58" s="3">
        <v>40964</v>
      </c>
    </row>
    <row r="59" spans="1:1" x14ac:dyDescent="0.2">
      <c r="A59" s="3">
        <v>40965</v>
      </c>
    </row>
    <row r="60" spans="1:1" x14ac:dyDescent="0.2">
      <c r="A60" s="3">
        <v>40966</v>
      </c>
    </row>
    <row r="61" spans="1:1" x14ac:dyDescent="0.2">
      <c r="A61" s="3">
        <v>40967</v>
      </c>
    </row>
    <row r="62" spans="1:1" x14ac:dyDescent="0.2">
      <c r="A62" s="3">
        <v>40968</v>
      </c>
    </row>
    <row r="63" spans="1:1" x14ac:dyDescent="0.2">
      <c r="A63" s="3">
        <v>40969</v>
      </c>
    </row>
    <row r="64" spans="1:1" x14ac:dyDescent="0.2">
      <c r="A64" s="3">
        <v>40970</v>
      </c>
    </row>
    <row r="65" spans="1:1" x14ac:dyDescent="0.2">
      <c r="A65" s="3">
        <v>40971</v>
      </c>
    </row>
    <row r="66" spans="1:1" x14ac:dyDescent="0.2">
      <c r="A66" s="3">
        <v>40972</v>
      </c>
    </row>
    <row r="67" spans="1:1" x14ac:dyDescent="0.2">
      <c r="A67" s="3">
        <v>40973</v>
      </c>
    </row>
    <row r="68" spans="1:1" x14ac:dyDescent="0.2">
      <c r="A68" s="3">
        <v>40974</v>
      </c>
    </row>
    <row r="69" spans="1:1" x14ac:dyDescent="0.2">
      <c r="A69" s="3">
        <v>40975</v>
      </c>
    </row>
    <row r="70" spans="1:1" x14ac:dyDescent="0.2">
      <c r="A70" s="3">
        <v>40976</v>
      </c>
    </row>
    <row r="71" spans="1:1" x14ac:dyDescent="0.2">
      <c r="A71" s="3">
        <v>40977</v>
      </c>
    </row>
    <row r="72" spans="1:1" x14ac:dyDescent="0.2">
      <c r="A72" s="3">
        <v>40978</v>
      </c>
    </row>
    <row r="73" spans="1:1" x14ac:dyDescent="0.2">
      <c r="A73" s="3">
        <v>40979</v>
      </c>
    </row>
    <row r="74" spans="1:1" x14ac:dyDescent="0.2">
      <c r="A74" s="3">
        <v>40980</v>
      </c>
    </row>
    <row r="75" spans="1:1" x14ac:dyDescent="0.2">
      <c r="A75" s="3">
        <v>40981</v>
      </c>
    </row>
    <row r="76" spans="1:1" x14ac:dyDescent="0.2">
      <c r="A76" s="3">
        <v>40982</v>
      </c>
    </row>
    <row r="77" spans="1:1" x14ac:dyDescent="0.2">
      <c r="A77" s="3">
        <v>40983</v>
      </c>
    </row>
    <row r="78" spans="1:1" x14ac:dyDescent="0.2">
      <c r="A78" s="3">
        <v>40984</v>
      </c>
    </row>
    <row r="79" spans="1:1" x14ac:dyDescent="0.2">
      <c r="A79" s="3">
        <v>40985</v>
      </c>
    </row>
    <row r="80" spans="1:1" x14ac:dyDescent="0.2">
      <c r="A80" s="3">
        <v>40986</v>
      </c>
    </row>
    <row r="81" spans="1:1" x14ac:dyDescent="0.2">
      <c r="A81" s="3">
        <v>40987</v>
      </c>
    </row>
    <row r="82" spans="1:1" x14ac:dyDescent="0.2">
      <c r="A82" s="3">
        <v>40988</v>
      </c>
    </row>
    <row r="83" spans="1:1" x14ac:dyDescent="0.2">
      <c r="A83" s="3">
        <v>40989</v>
      </c>
    </row>
    <row r="84" spans="1:1" x14ac:dyDescent="0.2">
      <c r="A84" s="3">
        <v>40990</v>
      </c>
    </row>
    <row r="85" spans="1:1" x14ac:dyDescent="0.2">
      <c r="A85" s="3">
        <v>40991</v>
      </c>
    </row>
    <row r="86" spans="1:1" x14ac:dyDescent="0.2">
      <c r="A86" s="3">
        <v>40992</v>
      </c>
    </row>
    <row r="87" spans="1:1" x14ac:dyDescent="0.2">
      <c r="A87" s="3">
        <v>40993</v>
      </c>
    </row>
    <row r="88" spans="1:1" x14ac:dyDescent="0.2">
      <c r="A88" s="3">
        <v>40994</v>
      </c>
    </row>
    <row r="89" spans="1:1" x14ac:dyDescent="0.2">
      <c r="A89" s="3">
        <v>40995</v>
      </c>
    </row>
    <row r="90" spans="1:1" x14ac:dyDescent="0.2">
      <c r="A90" s="3">
        <v>40996</v>
      </c>
    </row>
    <row r="91" spans="1:1" x14ac:dyDescent="0.2">
      <c r="A91" s="3">
        <v>40997</v>
      </c>
    </row>
    <row r="92" spans="1:1" x14ac:dyDescent="0.2">
      <c r="A92" s="3">
        <v>40998</v>
      </c>
    </row>
    <row r="93" spans="1:1" x14ac:dyDescent="0.2">
      <c r="A93" s="3">
        <v>40999</v>
      </c>
    </row>
    <row r="94" spans="1:1" x14ac:dyDescent="0.2">
      <c r="A94" s="3">
        <v>41000</v>
      </c>
    </row>
    <row r="95" spans="1:1" x14ac:dyDescent="0.2">
      <c r="A95" s="3">
        <v>41001</v>
      </c>
    </row>
    <row r="96" spans="1:1" x14ac:dyDescent="0.2">
      <c r="A96" s="3">
        <v>41002</v>
      </c>
    </row>
    <row r="97" spans="1:1" x14ac:dyDescent="0.2">
      <c r="A97" s="3">
        <v>41003</v>
      </c>
    </row>
    <row r="98" spans="1:1" x14ac:dyDescent="0.2">
      <c r="A98" s="3">
        <v>41004</v>
      </c>
    </row>
    <row r="99" spans="1:1" x14ac:dyDescent="0.2">
      <c r="A99" s="3">
        <v>41005</v>
      </c>
    </row>
    <row r="100" spans="1:1" x14ac:dyDescent="0.2">
      <c r="A100" s="3">
        <v>41006</v>
      </c>
    </row>
    <row r="101" spans="1:1" x14ac:dyDescent="0.2">
      <c r="A101" s="3">
        <v>41007</v>
      </c>
    </row>
    <row r="102" spans="1:1" x14ac:dyDescent="0.2">
      <c r="A102" s="3">
        <v>41008</v>
      </c>
    </row>
    <row r="103" spans="1:1" x14ac:dyDescent="0.2">
      <c r="A103" s="3">
        <v>41009</v>
      </c>
    </row>
    <row r="104" spans="1:1" x14ac:dyDescent="0.2">
      <c r="A104" s="3">
        <v>41010</v>
      </c>
    </row>
    <row r="105" spans="1:1" x14ac:dyDescent="0.2">
      <c r="A105" s="3">
        <v>41011</v>
      </c>
    </row>
    <row r="106" spans="1:1" x14ac:dyDescent="0.2">
      <c r="A106" s="3">
        <v>41012</v>
      </c>
    </row>
    <row r="107" spans="1:1" x14ac:dyDescent="0.2">
      <c r="A107" s="3">
        <v>41013</v>
      </c>
    </row>
    <row r="108" spans="1:1" x14ac:dyDescent="0.2">
      <c r="A108" s="3">
        <v>41014</v>
      </c>
    </row>
    <row r="109" spans="1:1" x14ac:dyDescent="0.2">
      <c r="A109" s="3">
        <v>41015</v>
      </c>
    </row>
    <row r="110" spans="1:1" x14ac:dyDescent="0.2">
      <c r="A110" s="3">
        <v>41016</v>
      </c>
    </row>
    <row r="111" spans="1:1" x14ac:dyDescent="0.2">
      <c r="A111" s="3">
        <v>41017</v>
      </c>
    </row>
    <row r="112" spans="1:1" x14ac:dyDescent="0.2">
      <c r="A112" s="3">
        <v>41018</v>
      </c>
    </row>
    <row r="113" spans="1:1" x14ac:dyDescent="0.2">
      <c r="A113" s="3">
        <v>41019</v>
      </c>
    </row>
    <row r="114" spans="1:1" x14ac:dyDescent="0.2">
      <c r="A114" s="3">
        <v>41020</v>
      </c>
    </row>
    <row r="115" spans="1:1" x14ac:dyDescent="0.2">
      <c r="A115" s="3">
        <v>41021</v>
      </c>
    </row>
    <row r="116" spans="1:1" x14ac:dyDescent="0.2">
      <c r="A116" s="3">
        <v>41022</v>
      </c>
    </row>
    <row r="117" spans="1:1" x14ac:dyDescent="0.2">
      <c r="A117" s="3">
        <v>41023</v>
      </c>
    </row>
    <row r="118" spans="1:1" x14ac:dyDescent="0.2">
      <c r="A118" s="3">
        <v>41024</v>
      </c>
    </row>
    <row r="119" spans="1:1" x14ac:dyDescent="0.2">
      <c r="A119" s="3">
        <v>41025</v>
      </c>
    </row>
    <row r="120" spans="1:1" x14ac:dyDescent="0.2">
      <c r="A120" s="3">
        <v>41026</v>
      </c>
    </row>
    <row r="121" spans="1:1" x14ac:dyDescent="0.2">
      <c r="A121" s="3">
        <v>41027</v>
      </c>
    </row>
    <row r="122" spans="1:1" x14ac:dyDescent="0.2">
      <c r="A122" s="3">
        <v>41028</v>
      </c>
    </row>
    <row r="123" spans="1:1" x14ac:dyDescent="0.2">
      <c r="A123" s="3">
        <v>41029</v>
      </c>
    </row>
    <row r="124" spans="1:1" x14ac:dyDescent="0.2">
      <c r="A124" s="3">
        <v>41030</v>
      </c>
    </row>
    <row r="125" spans="1:1" x14ac:dyDescent="0.2">
      <c r="A125" s="3">
        <v>41031</v>
      </c>
    </row>
    <row r="126" spans="1:1" x14ac:dyDescent="0.2">
      <c r="A126" s="3">
        <v>41032</v>
      </c>
    </row>
    <row r="127" spans="1:1" x14ac:dyDescent="0.2">
      <c r="A127" s="3">
        <v>41033</v>
      </c>
    </row>
    <row r="128" spans="1:1" x14ac:dyDescent="0.2">
      <c r="A128" s="3">
        <v>41034</v>
      </c>
    </row>
    <row r="129" spans="1:1" x14ac:dyDescent="0.2">
      <c r="A129" s="3">
        <v>41035</v>
      </c>
    </row>
    <row r="130" spans="1:1" x14ac:dyDescent="0.2">
      <c r="A130" s="3">
        <v>41036</v>
      </c>
    </row>
    <row r="131" spans="1:1" x14ac:dyDescent="0.2">
      <c r="A131" s="3">
        <v>41037</v>
      </c>
    </row>
    <row r="132" spans="1:1" x14ac:dyDescent="0.2">
      <c r="A132" s="3">
        <v>41038</v>
      </c>
    </row>
    <row r="133" spans="1:1" x14ac:dyDescent="0.2">
      <c r="A133" s="3">
        <v>41039</v>
      </c>
    </row>
    <row r="134" spans="1:1" x14ac:dyDescent="0.2">
      <c r="A134" s="3">
        <v>41040</v>
      </c>
    </row>
    <row r="135" spans="1:1" x14ac:dyDescent="0.2">
      <c r="A135" s="3">
        <v>41041</v>
      </c>
    </row>
    <row r="136" spans="1:1" x14ac:dyDescent="0.2">
      <c r="A136" s="3">
        <v>41042</v>
      </c>
    </row>
    <row r="137" spans="1:1" x14ac:dyDescent="0.2">
      <c r="A137" s="3">
        <v>41043</v>
      </c>
    </row>
    <row r="138" spans="1:1" x14ac:dyDescent="0.2">
      <c r="A138" s="3">
        <v>41044</v>
      </c>
    </row>
    <row r="139" spans="1:1" x14ac:dyDescent="0.2">
      <c r="A139" s="3">
        <v>41045</v>
      </c>
    </row>
    <row r="140" spans="1:1" x14ac:dyDescent="0.2">
      <c r="A140" s="3">
        <v>41046</v>
      </c>
    </row>
    <row r="141" spans="1:1" x14ac:dyDescent="0.2">
      <c r="A141" s="3">
        <v>41047</v>
      </c>
    </row>
    <row r="142" spans="1:1" x14ac:dyDescent="0.2">
      <c r="A142" s="3">
        <v>41048</v>
      </c>
    </row>
    <row r="143" spans="1:1" x14ac:dyDescent="0.2">
      <c r="A143" s="3">
        <v>41049</v>
      </c>
    </row>
    <row r="144" spans="1:1" x14ac:dyDescent="0.2">
      <c r="A144" s="3">
        <v>41050</v>
      </c>
    </row>
    <row r="145" spans="1:1" x14ac:dyDescent="0.2">
      <c r="A145" s="3">
        <v>41051</v>
      </c>
    </row>
    <row r="146" spans="1:1" x14ac:dyDescent="0.2">
      <c r="A146" s="3">
        <v>41052</v>
      </c>
    </row>
    <row r="147" spans="1:1" x14ac:dyDescent="0.2">
      <c r="A147" s="3">
        <v>41053</v>
      </c>
    </row>
    <row r="148" spans="1:1" x14ac:dyDescent="0.2">
      <c r="A148" s="3">
        <v>41054</v>
      </c>
    </row>
    <row r="149" spans="1:1" x14ac:dyDescent="0.2">
      <c r="A149" s="3">
        <v>41055</v>
      </c>
    </row>
    <row r="150" spans="1:1" x14ac:dyDescent="0.2">
      <c r="A150" s="3">
        <v>41056</v>
      </c>
    </row>
    <row r="151" spans="1:1" x14ac:dyDescent="0.2">
      <c r="A151" s="3">
        <v>41057</v>
      </c>
    </row>
    <row r="152" spans="1:1" x14ac:dyDescent="0.2">
      <c r="A152" s="3">
        <v>41058</v>
      </c>
    </row>
    <row r="153" spans="1:1" x14ac:dyDescent="0.2">
      <c r="A153" s="3">
        <v>41059</v>
      </c>
    </row>
    <row r="154" spans="1:1" x14ac:dyDescent="0.2">
      <c r="A154" s="3">
        <v>41060</v>
      </c>
    </row>
    <row r="155" spans="1:1" x14ac:dyDescent="0.2">
      <c r="A155" s="3">
        <v>41061</v>
      </c>
    </row>
    <row r="156" spans="1:1" x14ac:dyDescent="0.2">
      <c r="A156" s="3">
        <v>41062</v>
      </c>
    </row>
    <row r="157" spans="1:1" x14ac:dyDescent="0.2">
      <c r="A157" s="3">
        <v>41063</v>
      </c>
    </row>
    <row r="158" spans="1:1" x14ac:dyDescent="0.2">
      <c r="A158" s="3">
        <v>41064</v>
      </c>
    </row>
    <row r="159" spans="1:1" x14ac:dyDescent="0.2">
      <c r="A159" s="3">
        <v>41065</v>
      </c>
    </row>
    <row r="160" spans="1:1" x14ac:dyDescent="0.2">
      <c r="A160" s="3">
        <v>41066</v>
      </c>
    </row>
    <row r="161" spans="1:1" x14ac:dyDescent="0.2">
      <c r="A161" s="3">
        <v>41067</v>
      </c>
    </row>
    <row r="162" spans="1:1" x14ac:dyDescent="0.2">
      <c r="A162" s="3">
        <v>41068</v>
      </c>
    </row>
    <row r="163" spans="1:1" x14ac:dyDescent="0.2">
      <c r="A163" s="3">
        <v>41069</v>
      </c>
    </row>
    <row r="164" spans="1:1" x14ac:dyDescent="0.2">
      <c r="A164" s="3">
        <v>41070</v>
      </c>
    </row>
    <row r="165" spans="1:1" x14ac:dyDescent="0.2">
      <c r="A165" s="3">
        <v>41071</v>
      </c>
    </row>
    <row r="166" spans="1:1" x14ac:dyDescent="0.2">
      <c r="A166" s="3">
        <v>41072</v>
      </c>
    </row>
    <row r="167" spans="1:1" x14ac:dyDescent="0.2">
      <c r="A167" s="3">
        <v>41073</v>
      </c>
    </row>
    <row r="168" spans="1:1" x14ac:dyDescent="0.2">
      <c r="A168" s="3">
        <v>41074</v>
      </c>
    </row>
    <row r="169" spans="1:1" x14ac:dyDescent="0.2">
      <c r="A169" s="3">
        <v>41075</v>
      </c>
    </row>
    <row r="170" spans="1:1" x14ac:dyDescent="0.2">
      <c r="A170" s="3">
        <v>41076</v>
      </c>
    </row>
    <row r="171" spans="1:1" x14ac:dyDescent="0.2">
      <c r="A171" s="3">
        <v>41077</v>
      </c>
    </row>
    <row r="172" spans="1:1" x14ac:dyDescent="0.2">
      <c r="A172" s="3">
        <v>41078</v>
      </c>
    </row>
    <row r="173" spans="1:1" x14ac:dyDescent="0.2">
      <c r="A173" s="3">
        <v>41079</v>
      </c>
    </row>
    <row r="174" spans="1:1" x14ac:dyDescent="0.2">
      <c r="A174" s="3">
        <v>41080</v>
      </c>
    </row>
    <row r="175" spans="1:1" x14ac:dyDescent="0.2">
      <c r="A175" s="3">
        <v>41081</v>
      </c>
    </row>
    <row r="176" spans="1:1" x14ac:dyDescent="0.2">
      <c r="A176" s="3">
        <v>41082</v>
      </c>
    </row>
    <row r="177" spans="1:1" x14ac:dyDescent="0.2">
      <c r="A177" s="3">
        <v>41083</v>
      </c>
    </row>
    <row r="178" spans="1:1" x14ac:dyDescent="0.2">
      <c r="A178" s="3">
        <v>41084</v>
      </c>
    </row>
    <row r="179" spans="1:1" x14ac:dyDescent="0.2">
      <c r="A179" s="3">
        <v>41085</v>
      </c>
    </row>
    <row r="180" spans="1:1" x14ac:dyDescent="0.2">
      <c r="A180" s="3">
        <v>41086</v>
      </c>
    </row>
    <row r="181" spans="1:1" x14ac:dyDescent="0.2">
      <c r="A181" s="3">
        <v>41087</v>
      </c>
    </row>
    <row r="182" spans="1:1" x14ac:dyDescent="0.2">
      <c r="A182" s="3">
        <v>41088</v>
      </c>
    </row>
    <row r="183" spans="1:1" x14ac:dyDescent="0.2">
      <c r="A183" s="3">
        <v>41089</v>
      </c>
    </row>
    <row r="184" spans="1:1" x14ac:dyDescent="0.2">
      <c r="A184" s="3">
        <v>41090</v>
      </c>
    </row>
    <row r="185" spans="1:1" x14ac:dyDescent="0.2">
      <c r="A185" s="3">
        <v>41091</v>
      </c>
    </row>
    <row r="186" spans="1:1" x14ac:dyDescent="0.2">
      <c r="A186" s="3">
        <v>41092</v>
      </c>
    </row>
    <row r="187" spans="1:1" x14ac:dyDescent="0.2">
      <c r="A187" s="3">
        <v>41093</v>
      </c>
    </row>
    <row r="188" spans="1:1" x14ac:dyDescent="0.2">
      <c r="A188" s="3">
        <v>41094</v>
      </c>
    </row>
    <row r="189" spans="1:1" x14ac:dyDescent="0.2">
      <c r="A189" s="3">
        <v>41095</v>
      </c>
    </row>
    <row r="190" spans="1:1" x14ac:dyDescent="0.2">
      <c r="A190" s="3">
        <v>41096</v>
      </c>
    </row>
    <row r="191" spans="1:1" x14ac:dyDescent="0.2">
      <c r="A191" s="3">
        <v>41097</v>
      </c>
    </row>
    <row r="192" spans="1:1" x14ac:dyDescent="0.2">
      <c r="A192" s="3">
        <v>41098</v>
      </c>
    </row>
    <row r="193" spans="1:1" x14ac:dyDescent="0.2">
      <c r="A193" s="3">
        <v>41099</v>
      </c>
    </row>
    <row r="194" spans="1:1" x14ac:dyDescent="0.2">
      <c r="A194" s="3">
        <v>41100</v>
      </c>
    </row>
    <row r="195" spans="1:1" x14ac:dyDescent="0.2">
      <c r="A195" s="3">
        <v>41101</v>
      </c>
    </row>
    <row r="196" spans="1:1" x14ac:dyDescent="0.2">
      <c r="A196" s="3">
        <v>41102</v>
      </c>
    </row>
    <row r="197" spans="1:1" x14ac:dyDescent="0.2">
      <c r="A197" s="3">
        <v>41103</v>
      </c>
    </row>
    <row r="198" spans="1:1" x14ac:dyDescent="0.2">
      <c r="A198" s="3">
        <v>41104</v>
      </c>
    </row>
    <row r="199" spans="1:1" x14ac:dyDescent="0.2">
      <c r="A199" s="3">
        <v>41105</v>
      </c>
    </row>
    <row r="200" spans="1:1" x14ac:dyDescent="0.2">
      <c r="A200" s="3">
        <v>41106</v>
      </c>
    </row>
    <row r="201" spans="1:1" x14ac:dyDescent="0.2">
      <c r="A201" s="3">
        <v>41107</v>
      </c>
    </row>
    <row r="202" spans="1:1" x14ac:dyDescent="0.2">
      <c r="A202" s="3">
        <v>41108</v>
      </c>
    </row>
    <row r="203" spans="1:1" x14ac:dyDescent="0.2">
      <c r="A203" s="3">
        <v>41109</v>
      </c>
    </row>
    <row r="204" spans="1:1" x14ac:dyDescent="0.2">
      <c r="A204" s="3">
        <v>41110</v>
      </c>
    </row>
    <row r="205" spans="1:1" x14ac:dyDescent="0.2">
      <c r="A205" s="3">
        <v>41111</v>
      </c>
    </row>
    <row r="206" spans="1:1" x14ac:dyDescent="0.2">
      <c r="A206" s="3">
        <v>41112</v>
      </c>
    </row>
    <row r="207" spans="1:1" x14ac:dyDescent="0.2">
      <c r="A207" s="3">
        <v>41113</v>
      </c>
    </row>
    <row r="208" spans="1:1" x14ac:dyDescent="0.2">
      <c r="A208" s="3">
        <v>41114</v>
      </c>
    </row>
    <row r="209" spans="1:1" x14ac:dyDescent="0.2">
      <c r="A209" s="3">
        <v>41115</v>
      </c>
    </row>
    <row r="210" spans="1:1" x14ac:dyDescent="0.2">
      <c r="A210" s="3">
        <v>41116</v>
      </c>
    </row>
    <row r="211" spans="1:1" x14ac:dyDescent="0.2">
      <c r="A211" s="3">
        <v>41117</v>
      </c>
    </row>
    <row r="212" spans="1:1" x14ac:dyDescent="0.2">
      <c r="A212" s="3">
        <v>41118</v>
      </c>
    </row>
    <row r="213" spans="1:1" x14ac:dyDescent="0.2">
      <c r="A213" s="3">
        <v>41119</v>
      </c>
    </row>
    <row r="214" spans="1:1" x14ac:dyDescent="0.2">
      <c r="A214" s="3">
        <v>41120</v>
      </c>
    </row>
    <row r="215" spans="1:1" x14ac:dyDescent="0.2">
      <c r="A215" s="3">
        <v>41121</v>
      </c>
    </row>
    <row r="216" spans="1:1" x14ac:dyDescent="0.2">
      <c r="A216" s="3">
        <v>41122</v>
      </c>
    </row>
    <row r="217" spans="1:1" x14ac:dyDescent="0.2">
      <c r="A217" s="3">
        <v>41123</v>
      </c>
    </row>
    <row r="218" spans="1:1" x14ac:dyDescent="0.2">
      <c r="A218" s="3">
        <v>41124</v>
      </c>
    </row>
    <row r="219" spans="1:1" x14ac:dyDescent="0.2">
      <c r="A219" s="3">
        <v>41125</v>
      </c>
    </row>
    <row r="220" spans="1:1" x14ac:dyDescent="0.2">
      <c r="A220" s="3">
        <v>41126</v>
      </c>
    </row>
    <row r="221" spans="1:1" x14ac:dyDescent="0.2">
      <c r="A221" s="3">
        <v>41127</v>
      </c>
    </row>
    <row r="222" spans="1:1" x14ac:dyDescent="0.2">
      <c r="A222" s="3">
        <v>41128</v>
      </c>
    </row>
    <row r="223" spans="1:1" x14ac:dyDescent="0.2">
      <c r="A223" s="3">
        <v>41129</v>
      </c>
    </row>
    <row r="224" spans="1:1" x14ac:dyDescent="0.2">
      <c r="A224" s="3">
        <v>41130</v>
      </c>
    </row>
    <row r="225" spans="1:1" x14ac:dyDescent="0.2">
      <c r="A225" s="3">
        <v>41131</v>
      </c>
    </row>
    <row r="226" spans="1:1" x14ac:dyDescent="0.2">
      <c r="A226" s="3">
        <v>41132</v>
      </c>
    </row>
    <row r="227" spans="1:1" x14ac:dyDescent="0.2">
      <c r="A227" s="3">
        <v>41133</v>
      </c>
    </row>
    <row r="228" spans="1:1" x14ac:dyDescent="0.2">
      <c r="A228" s="3">
        <v>41134</v>
      </c>
    </row>
    <row r="229" spans="1:1" x14ac:dyDescent="0.2">
      <c r="A229" s="3">
        <v>41135</v>
      </c>
    </row>
    <row r="230" spans="1:1" x14ac:dyDescent="0.2">
      <c r="A230" s="3">
        <v>41136</v>
      </c>
    </row>
    <row r="231" spans="1:1" x14ac:dyDescent="0.2">
      <c r="A231" s="3">
        <v>41137</v>
      </c>
    </row>
    <row r="232" spans="1:1" x14ac:dyDescent="0.2">
      <c r="A232" s="3">
        <v>41138</v>
      </c>
    </row>
    <row r="233" spans="1:1" x14ac:dyDescent="0.2">
      <c r="A233" s="3">
        <v>41139</v>
      </c>
    </row>
    <row r="234" spans="1:1" x14ac:dyDescent="0.2">
      <c r="A234" s="3">
        <v>41140</v>
      </c>
    </row>
    <row r="235" spans="1:1" x14ac:dyDescent="0.2">
      <c r="A235" s="3">
        <v>41141</v>
      </c>
    </row>
    <row r="236" spans="1:1" x14ac:dyDescent="0.2">
      <c r="A236" s="3">
        <v>41142</v>
      </c>
    </row>
    <row r="237" spans="1:1" x14ac:dyDescent="0.2">
      <c r="A237" s="3">
        <v>41143</v>
      </c>
    </row>
    <row r="238" spans="1:1" x14ac:dyDescent="0.2">
      <c r="A238" s="3">
        <v>41144</v>
      </c>
    </row>
    <row r="239" spans="1:1" x14ac:dyDescent="0.2">
      <c r="A239" s="3">
        <v>41145</v>
      </c>
    </row>
    <row r="240" spans="1:1" x14ac:dyDescent="0.2">
      <c r="A240" s="3">
        <v>41146</v>
      </c>
    </row>
    <row r="241" spans="1:1" x14ac:dyDescent="0.2">
      <c r="A241" s="3">
        <v>41147</v>
      </c>
    </row>
    <row r="242" spans="1:1" x14ac:dyDescent="0.2">
      <c r="A242" s="3">
        <v>41148</v>
      </c>
    </row>
    <row r="243" spans="1:1" x14ac:dyDescent="0.2">
      <c r="A243" s="3">
        <v>41149</v>
      </c>
    </row>
    <row r="244" spans="1:1" x14ac:dyDescent="0.2">
      <c r="A244" s="3">
        <v>41150</v>
      </c>
    </row>
    <row r="245" spans="1:1" x14ac:dyDescent="0.2">
      <c r="A245" s="3">
        <v>41151</v>
      </c>
    </row>
    <row r="246" spans="1:1" x14ac:dyDescent="0.2">
      <c r="A246" s="3">
        <v>41152</v>
      </c>
    </row>
    <row r="247" spans="1:1" x14ac:dyDescent="0.2">
      <c r="A247" s="3">
        <v>41153</v>
      </c>
    </row>
    <row r="248" spans="1:1" x14ac:dyDescent="0.2">
      <c r="A248" s="3">
        <v>41154</v>
      </c>
    </row>
    <row r="249" spans="1:1" x14ac:dyDescent="0.2">
      <c r="A249" s="3">
        <v>41155</v>
      </c>
    </row>
    <row r="250" spans="1:1" x14ac:dyDescent="0.2">
      <c r="A250" s="3">
        <v>41156</v>
      </c>
    </row>
    <row r="251" spans="1:1" x14ac:dyDescent="0.2">
      <c r="A251" s="3">
        <v>41157</v>
      </c>
    </row>
    <row r="252" spans="1:1" x14ac:dyDescent="0.2">
      <c r="A252" s="3">
        <v>41158</v>
      </c>
    </row>
    <row r="253" spans="1:1" x14ac:dyDescent="0.2">
      <c r="A253" s="3">
        <v>41159</v>
      </c>
    </row>
    <row r="254" spans="1:1" x14ac:dyDescent="0.2">
      <c r="A254" s="3">
        <v>41160</v>
      </c>
    </row>
    <row r="255" spans="1:1" x14ac:dyDescent="0.2">
      <c r="A255" s="3">
        <v>41161</v>
      </c>
    </row>
    <row r="256" spans="1:1" x14ac:dyDescent="0.2">
      <c r="A256" s="3">
        <v>41162</v>
      </c>
    </row>
    <row r="257" spans="1:1" x14ac:dyDescent="0.2">
      <c r="A257" s="3">
        <v>41163</v>
      </c>
    </row>
    <row r="258" spans="1:1" x14ac:dyDescent="0.2">
      <c r="A258" s="3">
        <v>41164</v>
      </c>
    </row>
    <row r="259" spans="1:1" x14ac:dyDescent="0.2">
      <c r="A259" s="3">
        <v>41165</v>
      </c>
    </row>
    <row r="260" spans="1:1" x14ac:dyDescent="0.2">
      <c r="A260" s="3">
        <v>41166</v>
      </c>
    </row>
    <row r="261" spans="1:1" x14ac:dyDescent="0.2">
      <c r="A261" s="3">
        <v>41167</v>
      </c>
    </row>
    <row r="262" spans="1:1" x14ac:dyDescent="0.2">
      <c r="A262" s="3">
        <v>41168</v>
      </c>
    </row>
    <row r="263" spans="1:1" x14ac:dyDescent="0.2">
      <c r="A263" s="3">
        <v>41169</v>
      </c>
    </row>
    <row r="264" spans="1:1" x14ac:dyDescent="0.2">
      <c r="A264" s="3">
        <v>41170</v>
      </c>
    </row>
    <row r="265" spans="1:1" x14ac:dyDescent="0.2">
      <c r="A265" s="3">
        <v>41171</v>
      </c>
    </row>
    <row r="266" spans="1:1" x14ac:dyDescent="0.2">
      <c r="A266" s="3">
        <v>41172</v>
      </c>
    </row>
    <row r="267" spans="1:1" x14ac:dyDescent="0.2">
      <c r="A267" s="3">
        <v>41173</v>
      </c>
    </row>
    <row r="268" spans="1:1" x14ac:dyDescent="0.2">
      <c r="A268" s="3">
        <v>41174</v>
      </c>
    </row>
    <row r="269" spans="1:1" x14ac:dyDescent="0.2">
      <c r="A269" s="3">
        <v>41175</v>
      </c>
    </row>
    <row r="270" spans="1:1" x14ac:dyDescent="0.2">
      <c r="A270" s="3">
        <v>41176</v>
      </c>
    </row>
    <row r="271" spans="1:1" x14ac:dyDescent="0.2">
      <c r="A271" s="3">
        <v>41177</v>
      </c>
    </row>
    <row r="272" spans="1:1" x14ac:dyDescent="0.2">
      <c r="A272" s="3">
        <v>41178</v>
      </c>
    </row>
    <row r="273" spans="1:1" x14ac:dyDescent="0.2">
      <c r="A273" s="3">
        <v>41179</v>
      </c>
    </row>
    <row r="274" spans="1:1" x14ac:dyDescent="0.2">
      <c r="A274" s="3">
        <v>41180</v>
      </c>
    </row>
    <row r="275" spans="1:1" x14ac:dyDescent="0.2">
      <c r="A275" s="3">
        <v>41181</v>
      </c>
    </row>
    <row r="276" spans="1:1" x14ac:dyDescent="0.2">
      <c r="A276" s="3">
        <v>41182</v>
      </c>
    </row>
    <row r="277" spans="1:1" x14ac:dyDescent="0.2">
      <c r="A277" s="3">
        <v>41183</v>
      </c>
    </row>
    <row r="278" spans="1:1" x14ac:dyDescent="0.2">
      <c r="A278" s="3">
        <v>41184</v>
      </c>
    </row>
    <row r="279" spans="1:1" x14ac:dyDescent="0.2">
      <c r="A279" s="3">
        <v>41185</v>
      </c>
    </row>
    <row r="280" spans="1:1" x14ac:dyDescent="0.2">
      <c r="A280" s="3">
        <v>41186</v>
      </c>
    </row>
    <row r="281" spans="1:1" x14ac:dyDescent="0.2">
      <c r="A281" s="3">
        <v>41187</v>
      </c>
    </row>
    <row r="282" spans="1:1" x14ac:dyDescent="0.2">
      <c r="A282" s="3">
        <v>41188</v>
      </c>
    </row>
    <row r="283" spans="1:1" x14ac:dyDescent="0.2">
      <c r="A283" s="3">
        <v>41189</v>
      </c>
    </row>
    <row r="284" spans="1:1" x14ac:dyDescent="0.2">
      <c r="A284" s="3">
        <v>41190</v>
      </c>
    </row>
    <row r="285" spans="1:1" x14ac:dyDescent="0.2">
      <c r="A285" s="3">
        <v>41191</v>
      </c>
    </row>
    <row r="286" spans="1:1" x14ac:dyDescent="0.2">
      <c r="A286" s="3">
        <v>41192</v>
      </c>
    </row>
    <row r="287" spans="1:1" x14ac:dyDescent="0.2">
      <c r="A287" s="3">
        <v>41193</v>
      </c>
    </row>
    <row r="288" spans="1:1" x14ac:dyDescent="0.2">
      <c r="A288" s="3">
        <v>41194</v>
      </c>
    </row>
    <row r="289" spans="1:1" x14ac:dyDescent="0.2">
      <c r="A289" s="3">
        <v>41195</v>
      </c>
    </row>
    <row r="290" spans="1:1" x14ac:dyDescent="0.2">
      <c r="A290" s="3">
        <v>41196</v>
      </c>
    </row>
    <row r="291" spans="1:1" x14ac:dyDescent="0.2">
      <c r="A291" s="3">
        <v>41197</v>
      </c>
    </row>
    <row r="292" spans="1:1" x14ac:dyDescent="0.2">
      <c r="A292" s="3">
        <v>41198</v>
      </c>
    </row>
    <row r="293" spans="1:1" x14ac:dyDescent="0.2">
      <c r="A293" s="3">
        <v>41199</v>
      </c>
    </row>
    <row r="294" spans="1:1" x14ac:dyDescent="0.2">
      <c r="A294" s="3">
        <v>41200</v>
      </c>
    </row>
    <row r="295" spans="1:1" x14ac:dyDescent="0.2">
      <c r="A295" s="3">
        <v>41201</v>
      </c>
    </row>
    <row r="296" spans="1:1" x14ac:dyDescent="0.2">
      <c r="A296" s="3">
        <v>41202</v>
      </c>
    </row>
    <row r="297" spans="1:1" x14ac:dyDescent="0.2">
      <c r="A297" s="3">
        <v>41203</v>
      </c>
    </row>
    <row r="298" spans="1:1" x14ac:dyDescent="0.2">
      <c r="A298" s="3">
        <v>41204</v>
      </c>
    </row>
    <row r="299" spans="1:1" x14ac:dyDescent="0.2">
      <c r="A299" s="3">
        <v>41205</v>
      </c>
    </row>
    <row r="300" spans="1:1" x14ac:dyDescent="0.2">
      <c r="A300" s="3">
        <v>41206</v>
      </c>
    </row>
    <row r="301" spans="1:1" x14ac:dyDescent="0.2">
      <c r="A301" s="3">
        <v>41207</v>
      </c>
    </row>
    <row r="302" spans="1:1" x14ac:dyDescent="0.2">
      <c r="A302" s="3">
        <v>41208</v>
      </c>
    </row>
    <row r="303" spans="1:1" x14ac:dyDescent="0.2">
      <c r="A303" s="3">
        <v>41209</v>
      </c>
    </row>
    <row r="304" spans="1:1" x14ac:dyDescent="0.2">
      <c r="A304" s="3">
        <v>41210</v>
      </c>
    </row>
    <row r="305" spans="1:1" x14ac:dyDescent="0.2">
      <c r="A305" s="3">
        <v>41211</v>
      </c>
    </row>
    <row r="306" spans="1:1" x14ac:dyDescent="0.2">
      <c r="A306" s="3">
        <v>41212</v>
      </c>
    </row>
    <row r="307" spans="1:1" x14ac:dyDescent="0.2">
      <c r="A307" s="3">
        <v>41213</v>
      </c>
    </row>
    <row r="308" spans="1:1" x14ac:dyDescent="0.2">
      <c r="A308" s="3">
        <v>41214</v>
      </c>
    </row>
    <row r="309" spans="1:1" x14ac:dyDescent="0.2">
      <c r="A309" s="3">
        <v>41215</v>
      </c>
    </row>
    <row r="310" spans="1:1" x14ac:dyDescent="0.2">
      <c r="A310" s="3">
        <v>41216</v>
      </c>
    </row>
    <row r="311" spans="1:1" x14ac:dyDescent="0.2">
      <c r="A311" s="3">
        <v>41217</v>
      </c>
    </row>
    <row r="312" spans="1:1" x14ac:dyDescent="0.2">
      <c r="A312" s="3">
        <v>41218</v>
      </c>
    </row>
    <row r="313" spans="1:1" x14ac:dyDescent="0.2">
      <c r="A313" s="3">
        <v>41219</v>
      </c>
    </row>
    <row r="314" spans="1:1" x14ac:dyDescent="0.2">
      <c r="A314" s="3">
        <v>41220</v>
      </c>
    </row>
    <row r="315" spans="1:1" x14ac:dyDescent="0.2">
      <c r="A315" s="3">
        <v>41221</v>
      </c>
    </row>
    <row r="316" spans="1:1" x14ac:dyDescent="0.2">
      <c r="A316" s="3">
        <v>41222</v>
      </c>
    </row>
    <row r="317" spans="1:1" x14ac:dyDescent="0.2">
      <c r="A317" s="3">
        <v>41223</v>
      </c>
    </row>
    <row r="318" spans="1:1" x14ac:dyDescent="0.2">
      <c r="A318" s="3">
        <v>41224</v>
      </c>
    </row>
    <row r="319" spans="1:1" x14ac:dyDescent="0.2">
      <c r="A319" s="3">
        <v>41225</v>
      </c>
    </row>
    <row r="320" spans="1:1" x14ac:dyDescent="0.2">
      <c r="A320" s="3">
        <v>41226</v>
      </c>
    </row>
    <row r="321" spans="1:1" x14ac:dyDescent="0.2">
      <c r="A321" s="3">
        <v>41227</v>
      </c>
    </row>
    <row r="322" spans="1:1" x14ac:dyDescent="0.2">
      <c r="A322" s="3">
        <v>41228</v>
      </c>
    </row>
    <row r="323" spans="1:1" x14ac:dyDescent="0.2">
      <c r="A323" s="3">
        <v>41229</v>
      </c>
    </row>
    <row r="324" spans="1:1" x14ac:dyDescent="0.2">
      <c r="A324" s="3">
        <v>41230</v>
      </c>
    </row>
    <row r="325" spans="1:1" x14ac:dyDescent="0.2">
      <c r="A325" s="3">
        <v>41231</v>
      </c>
    </row>
    <row r="326" spans="1:1" x14ac:dyDescent="0.2">
      <c r="A326" s="3">
        <v>41232</v>
      </c>
    </row>
    <row r="327" spans="1:1" x14ac:dyDescent="0.2">
      <c r="A327" s="3">
        <v>41233</v>
      </c>
    </row>
    <row r="328" spans="1:1" x14ac:dyDescent="0.2">
      <c r="A328" s="3">
        <v>41234</v>
      </c>
    </row>
    <row r="329" spans="1:1" x14ac:dyDescent="0.2">
      <c r="A329" s="3">
        <v>41235</v>
      </c>
    </row>
    <row r="330" spans="1:1" x14ac:dyDescent="0.2">
      <c r="A330" s="3">
        <v>41236</v>
      </c>
    </row>
    <row r="331" spans="1:1" x14ac:dyDescent="0.2">
      <c r="A331" s="3">
        <v>41237</v>
      </c>
    </row>
    <row r="332" spans="1:1" x14ac:dyDescent="0.2">
      <c r="A332" s="3">
        <v>41238</v>
      </c>
    </row>
    <row r="333" spans="1:1" x14ac:dyDescent="0.2">
      <c r="A333" s="3">
        <v>41239</v>
      </c>
    </row>
    <row r="334" spans="1:1" x14ac:dyDescent="0.2">
      <c r="A334" s="3">
        <v>41240</v>
      </c>
    </row>
    <row r="335" spans="1:1" x14ac:dyDescent="0.2">
      <c r="A335" s="3">
        <v>41241</v>
      </c>
    </row>
    <row r="336" spans="1:1" x14ac:dyDescent="0.2">
      <c r="A336" s="3">
        <v>41242</v>
      </c>
    </row>
    <row r="337" spans="1:1" x14ac:dyDescent="0.2">
      <c r="A337" s="3">
        <v>41243</v>
      </c>
    </row>
    <row r="338" spans="1:1" x14ac:dyDescent="0.2">
      <c r="A338" s="3">
        <v>41244</v>
      </c>
    </row>
    <row r="339" spans="1:1" x14ac:dyDescent="0.2">
      <c r="A339" s="3">
        <v>41245</v>
      </c>
    </row>
    <row r="340" spans="1:1" x14ac:dyDescent="0.2">
      <c r="A340" s="3">
        <v>41246</v>
      </c>
    </row>
    <row r="341" spans="1:1" x14ac:dyDescent="0.2">
      <c r="A341" s="3">
        <v>41247</v>
      </c>
    </row>
    <row r="342" spans="1:1" x14ac:dyDescent="0.2">
      <c r="A342" s="3">
        <v>41248</v>
      </c>
    </row>
    <row r="343" spans="1:1" x14ac:dyDescent="0.2">
      <c r="A343" s="3">
        <v>41249</v>
      </c>
    </row>
    <row r="344" spans="1:1" x14ac:dyDescent="0.2">
      <c r="A344" s="3">
        <v>41250</v>
      </c>
    </row>
    <row r="345" spans="1:1" x14ac:dyDescent="0.2">
      <c r="A345" s="3">
        <v>41251</v>
      </c>
    </row>
    <row r="346" spans="1:1" x14ac:dyDescent="0.2">
      <c r="A346" s="3">
        <v>41252</v>
      </c>
    </row>
    <row r="347" spans="1:1" x14ac:dyDescent="0.2">
      <c r="A347" s="3">
        <v>41253</v>
      </c>
    </row>
    <row r="348" spans="1:1" x14ac:dyDescent="0.2">
      <c r="A348" s="3">
        <v>41254</v>
      </c>
    </row>
    <row r="349" spans="1:1" x14ac:dyDescent="0.2">
      <c r="A349" s="3">
        <v>41255</v>
      </c>
    </row>
    <row r="350" spans="1:1" x14ac:dyDescent="0.2">
      <c r="A350" s="3">
        <v>41256</v>
      </c>
    </row>
    <row r="351" spans="1:1" x14ac:dyDescent="0.2">
      <c r="A351" s="3">
        <v>41257</v>
      </c>
    </row>
    <row r="352" spans="1:1" x14ac:dyDescent="0.2">
      <c r="A352" s="3">
        <v>41258</v>
      </c>
    </row>
    <row r="353" spans="1:1" x14ac:dyDescent="0.2">
      <c r="A353" s="3">
        <v>41259</v>
      </c>
    </row>
    <row r="354" spans="1:1" x14ac:dyDescent="0.2">
      <c r="A354" s="3">
        <v>41260</v>
      </c>
    </row>
    <row r="355" spans="1:1" x14ac:dyDescent="0.2">
      <c r="A355" s="3">
        <v>41261</v>
      </c>
    </row>
    <row r="356" spans="1:1" x14ac:dyDescent="0.2">
      <c r="A356" s="3">
        <v>41262</v>
      </c>
    </row>
    <row r="357" spans="1:1" x14ac:dyDescent="0.2">
      <c r="A357" s="3">
        <v>41263</v>
      </c>
    </row>
    <row r="358" spans="1:1" x14ac:dyDescent="0.2">
      <c r="A358" s="3">
        <v>41264</v>
      </c>
    </row>
    <row r="359" spans="1:1" x14ac:dyDescent="0.2">
      <c r="A359" s="3">
        <v>41265</v>
      </c>
    </row>
    <row r="360" spans="1:1" x14ac:dyDescent="0.2">
      <c r="A360" s="3">
        <v>41266</v>
      </c>
    </row>
    <row r="361" spans="1:1" x14ac:dyDescent="0.2">
      <c r="A361" s="3">
        <v>41267</v>
      </c>
    </row>
    <row r="362" spans="1:1" x14ac:dyDescent="0.2">
      <c r="A362" s="3">
        <v>41268</v>
      </c>
    </row>
    <row r="363" spans="1:1" x14ac:dyDescent="0.2">
      <c r="A363" s="3">
        <v>41269</v>
      </c>
    </row>
    <row r="364" spans="1:1" x14ac:dyDescent="0.2">
      <c r="A364" s="3">
        <v>41270</v>
      </c>
    </row>
    <row r="365" spans="1:1" x14ac:dyDescent="0.2">
      <c r="A365" s="3">
        <v>41271</v>
      </c>
    </row>
    <row r="366" spans="1:1" x14ac:dyDescent="0.2">
      <c r="A366" s="3">
        <v>41272</v>
      </c>
    </row>
    <row r="367" spans="1:1" x14ac:dyDescent="0.2">
      <c r="A367" s="3">
        <v>41273</v>
      </c>
    </row>
    <row r="368" spans="1:1" x14ac:dyDescent="0.2">
      <c r="A368" s="3">
        <v>41274</v>
      </c>
    </row>
    <row r="369" spans="1:1" x14ac:dyDescent="0.2">
      <c r="A369" s="3">
        <v>41275</v>
      </c>
    </row>
    <row r="370" spans="1:1" x14ac:dyDescent="0.2">
      <c r="A370" s="3">
        <v>41276</v>
      </c>
    </row>
    <row r="371" spans="1:1" x14ac:dyDescent="0.2">
      <c r="A371" s="3">
        <v>41277</v>
      </c>
    </row>
    <row r="372" spans="1:1" x14ac:dyDescent="0.2">
      <c r="A372" s="3">
        <v>41278</v>
      </c>
    </row>
    <row r="373" spans="1:1" x14ac:dyDescent="0.2">
      <c r="A373" s="3">
        <v>41279</v>
      </c>
    </row>
    <row r="374" spans="1:1" x14ac:dyDescent="0.2">
      <c r="A374" s="3">
        <v>41280</v>
      </c>
    </row>
    <row r="375" spans="1:1" x14ac:dyDescent="0.2">
      <c r="A375" s="3">
        <v>41281</v>
      </c>
    </row>
    <row r="376" spans="1:1" x14ac:dyDescent="0.2">
      <c r="A376" s="3">
        <v>41282</v>
      </c>
    </row>
    <row r="377" spans="1:1" x14ac:dyDescent="0.2">
      <c r="A377" s="3">
        <v>41283</v>
      </c>
    </row>
    <row r="378" spans="1:1" x14ac:dyDescent="0.2">
      <c r="A378" s="3">
        <v>41284</v>
      </c>
    </row>
    <row r="379" spans="1:1" x14ac:dyDescent="0.2">
      <c r="A379" s="3">
        <v>41285</v>
      </c>
    </row>
    <row r="380" spans="1:1" x14ac:dyDescent="0.2">
      <c r="A380" s="3">
        <v>41286</v>
      </c>
    </row>
    <row r="381" spans="1:1" x14ac:dyDescent="0.2">
      <c r="A381" s="3">
        <v>41287</v>
      </c>
    </row>
    <row r="382" spans="1:1" x14ac:dyDescent="0.2">
      <c r="A382" s="3">
        <v>41288</v>
      </c>
    </row>
    <row r="383" spans="1:1" x14ac:dyDescent="0.2">
      <c r="A383" s="3">
        <v>41289</v>
      </c>
    </row>
    <row r="384" spans="1:1" x14ac:dyDescent="0.2">
      <c r="A384" s="3">
        <v>41290</v>
      </c>
    </row>
    <row r="385" spans="1:1" x14ac:dyDescent="0.2">
      <c r="A385" s="3">
        <v>41291</v>
      </c>
    </row>
    <row r="386" spans="1:1" x14ac:dyDescent="0.2">
      <c r="A386" s="3">
        <v>41292</v>
      </c>
    </row>
    <row r="387" spans="1:1" x14ac:dyDescent="0.2">
      <c r="A387" s="3">
        <v>41293</v>
      </c>
    </row>
    <row r="388" spans="1:1" x14ac:dyDescent="0.2">
      <c r="A388" s="3">
        <v>41294</v>
      </c>
    </row>
    <row r="389" spans="1:1" x14ac:dyDescent="0.2">
      <c r="A389" s="3">
        <v>41295</v>
      </c>
    </row>
    <row r="390" spans="1:1" x14ac:dyDescent="0.2">
      <c r="A390" s="3">
        <v>41296</v>
      </c>
    </row>
    <row r="391" spans="1:1" x14ac:dyDescent="0.2">
      <c r="A391" s="3">
        <v>41297</v>
      </c>
    </row>
    <row r="392" spans="1:1" x14ac:dyDescent="0.2">
      <c r="A392" s="3">
        <v>41298</v>
      </c>
    </row>
    <row r="393" spans="1:1" x14ac:dyDescent="0.2">
      <c r="A393" s="3">
        <v>41299</v>
      </c>
    </row>
    <row r="394" spans="1:1" x14ac:dyDescent="0.2">
      <c r="A394" s="3">
        <v>41300</v>
      </c>
    </row>
    <row r="395" spans="1:1" x14ac:dyDescent="0.2">
      <c r="A395" s="3">
        <v>41301</v>
      </c>
    </row>
    <row r="396" spans="1:1" x14ac:dyDescent="0.2">
      <c r="A396" s="3">
        <v>41302</v>
      </c>
    </row>
    <row r="397" spans="1:1" x14ac:dyDescent="0.2">
      <c r="A397" s="3">
        <v>41303</v>
      </c>
    </row>
    <row r="398" spans="1:1" x14ac:dyDescent="0.2">
      <c r="A398" s="3">
        <v>41304</v>
      </c>
    </row>
    <row r="399" spans="1:1" x14ac:dyDescent="0.2">
      <c r="A399" s="3">
        <v>41305</v>
      </c>
    </row>
    <row r="400" spans="1:1" x14ac:dyDescent="0.2">
      <c r="A400" s="3">
        <v>41306</v>
      </c>
    </row>
    <row r="401" spans="1:1" x14ac:dyDescent="0.2">
      <c r="A401" s="3">
        <v>41307</v>
      </c>
    </row>
    <row r="402" spans="1:1" x14ac:dyDescent="0.2">
      <c r="A402" s="3">
        <v>41308</v>
      </c>
    </row>
    <row r="403" spans="1:1" x14ac:dyDescent="0.2">
      <c r="A403" s="3">
        <v>41309</v>
      </c>
    </row>
    <row r="404" spans="1:1" x14ac:dyDescent="0.2">
      <c r="A404" s="3">
        <v>41310</v>
      </c>
    </row>
    <row r="405" spans="1:1" x14ac:dyDescent="0.2">
      <c r="A405" s="3">
        <v>41311</v>
      </c>
    </row>
    <row r="406" spans="1:1" x14ac:dyDescent="0.2">
      <c r="A406" s="3">
        <v>41312</v>
      </c>
    </row>
    <row r="407" spans="1:1" x14ac:dyDescent="0.2">
      <c r="A407" s="3">
        <v>41313</v>
      </c>
    </row>
    <row r="408" spans="1:1" x14ac:dyDescent="0.2">
      <c r="A408" s="3">
        <v>41314</v>
      </c>
    </row>
    <row r="409" spans="1:1" x14ac:dyDescent="0.2">
      <c r="A409" s="3">
        <v>41315</v>
      </c>
    </row>
    <row r="410" spans="1:1" x14ac:dyDescent="0.2">
      <c r="A410" s="3">
        <v>41316</v>
      </c>
    </row>
    <row r="411" spans="1:1" x14ac:dyDescent="0.2">
      <c r="A411" s="3">
        <v>41317</v>
      </c>
    </row>
    <row r="412" spans="1:1" x14ac:dyDescent="0.2">
      <c r="A412" s="3">
        <v>41318</v>
      </c>
    </row>
    <row r="413" spans="1:1" x14ac:dyDescent="0.2">
      <c r="A413" s="3">
        <v>41319</v>
      </c>
    </row>
    <row r="414" spans="1:1" x14ac:dyDescent="0.2">
      <c r="A414" s="3">
        <v>41320</v>
      </c>
    </row>
    <row r="415" spans="1:1" x14ac:dyDescent="0.2">
      <c r="A415" s="3">
        <v>41321</v>
      </c>
    </row>
    <row r="416" spans="1:1" x14ac:dyDescent="0.2">
      <c r="A416" s="3">
        <v>41322</v>
      </c>
    </row>
    <row r="417" spans="1:1" x14ac:dyDescent="0.2">
      <c r="A417" s="3">
        <v>41323</v>
      </c>
    </row>
    <row r="418" spans="1:1" x14ac:dyDescent="0.2">
      <c r="A418" s="3">
        <v>41324</v>
      </c>
    </row>
    <row r="419" spans="1:1" x14ac:dyDescent="0.2">
      <c r="A419" s="3">
        <v>41325</v>
      </c>
    </row>
    <row r="420" spans="1:1" x14ac:dyDescent="0.2">
      <c r="A420" s="3">
        <v>41326</v>
      </c>
    </row>
    <row r="421" spans="1:1" x14ac:dyDescent="0.2">
      <c r="A421" s="3">
        <v>41327</v>
      </c>
    </row>
    <row r="422" spans="1:1" x14ac:dyDescent="0.2">
      <c r="A422" s="3">
        <v>41328</v>
      </c>
    </row>
    <row r="423" spans="1:1" x14ac:dyDescent="0.2">
      <c r="A423" s="3">
        <v>41329</v>
      </c>
    </row>
    <row r="424" spans="1:1" x14ac:dyDescent="0.2">
      <c r="A424" s="3">
        <v>41330</v>
      </c>
    </row>
    <row r="425" spans="1:1" x14ac:dyDescent="0.2">
      <c r="A425" s="3">
        <v>41331</v>
      </c>
    </row>
    <row r="426" spans="1:1" x14ac:dyDescent="0.2">
      <c r="A426" s="3">
        <v>41332</v>
      </c>
    </row>
    <row r="427" spans="1:1" x14ac:dyDescent="0.2">
      <c r="A427" s="3">
        <v>41333</v>
      </c>
    </row>
    <row r="428" spans="1:1" x14ac:dyDescent="0.2">
      <c r="A428" s="3">
        <v>41334</v>
      </c>
    </row>
    <row r="429" spans="1:1" x14ac:dyDescent="0.2">
      <c r="A429" s="3">
        <v>41335</v>
      </c>
    </row>
    <row r="430" spans="1:1" x14ac:dyDescent="0.2">
      <c r="A430" s="3">
        <v>41336</v>
      </c>
    </row>
    <row r="431" spans="1:1" x14ac:dyDescent="0.2">
      <c r="A431" s="3">
        <v>41337</v>
      </c>
    </row>
    <row r="432" spans="1:1" x14ac:dyDescent="0.2">
      <c r="A432" s="3">
        <v>41338</v>
      </c>
    </row>
    <row r="433" spans="1:1" x14ac:dyDescent="0.2">
      <c r="A433" s="3">
        <v>41339</v>
      </c>
    </row>
    <row r="434" spans="1:1" x14ac:dyDescent="0.2">
      <c r="A434" s="3">
        <v>41340</v>
      </c>
    </row>
    <row r="435" spans="1:1" x14ac:dyDescent="0.2">
      <c r="A435" s="3">
        <v>41341</v>
      </c>
    </row>
    <row r="436" spans="1:1" x14ac:dyDescent="0.2">
      <c r="A436" s="3">
        <v>41342</v>
      </c>
    </row>
    <row r="437" spans="1:1" x14ac:dyDescent="0.2">
      <c r="A437" s="3">
        <v>41343</v>
      </c>
    </row>
    <row r="438" spans="1:1" x14ac:dyDescent="0.2">
      <c r="A438" s="3">
        <v>41344</v>
      </c>
    </row>
    <row r="439" spans="1:1" x14ac:dyDescent="0.2">
      <c r="A439" s="3">
        <v>41345</v>
      </c>
    </row>
    <row r="440" spans="1:1" x14ac:dyDescent="0.2">
      <c r="A440" s="3">
        <v>41346</v>
      </c>
    </row>
    <row r="441" spans="1:1" x14ac:dyDescent="0.2">
      <c r="A441" s="3">
        <v>41347</v>
      </c>
    </row>
    <row r="442" spans="1:1" x14ac:dyDescent="0.2">
      <c r="A442" s="3">
        <v>41348</v>
      </c>
    </row>
    <row r="443" spans="1:1" x14ac:dyDescent="0.2">
      <c r="A443" s="3">
        <v>41349</v>
      </c>
    </row>
    <row r="444" spans="1:1" x14ac:dyDescent="0.2">
      <c r="A444" s="3">
        <v>41350</v>
      </c>
    </row>
    <row r="445" spans="1:1" x14ac:dyDescent="0.2">
      <c r="A445" s="3">
        <v>41351</v>
      </c>
    </row>
    <row r="446" spans="1:1" x14ac:dyDescent="0.2">
      <c r="A446" s="3">
        <v>41352</v>
      </c>
    </row>
    <row r="447" spans="1:1" x14ac:dyDescent="0.2">
      <c r="A447" s="3">
        <v>41353</v>
      </c>
    </row>
    <row r="448" spans="1:1" x14ac:dyDescent="0.2">
      <c r="A448" s="3">
        <v>41354</v>
      </c>
    </row>
    <row r="449" spans="1:1" x14ac:dyDescent="0.2">
      <c r="A449" s="3">
        <v>41355</v>
      </c>
    </row>
    <row r="450" spans="1:1" x14ac:dyDescent="0.2">
      <c r="A450" s="3">
        <v>41356</v>
      </c>
    </row>
    <row r="451" spans="1:1" x14ac:dyDescent="0.2">
      <c r="A451" s="3">
        <v>41357</v>
      </c>
    </row>
    <row r="452" spans="1:1" x14ac:dyDescent="0.2">
      <c r="A452" s="3">
        <v>41358</v>
      </c>
    </row>
    <row r="453" spans="1:1" x14ac:dyDescent="0.2">
      <c r="A453" s="3">
        <v>41359</v>
      </c>
    </row>
    <row r="454" spans="1:1" x14ac:dyDescent="0.2">
      <c r="A454" s="3">
        <v>41360</v>
      </c>
    </row>
    <row r="455" spans="1:1" x14ac:dyDescent="0.2">
      <c r="A455" s="3">
        <v>41361</v>
      </c>
    </row>
    <row r="456" spans="1:1" x14ac:dyDescent="0.2">
      <c r="A456" s="3">
        <v>41362</v>
      </c>
    </row>
    <row r="457" spans="1:1" x14ac:dyDescent="0.2">
      <c r="A457" s="3">
        <v>41363</v>
      </c>
    </row>
    <row r="458" spans="1:1" x14ac:dyDescent="0.2">
      <c r="A458" s="3">
        <v>41364</v>
      </c>
    </row>
    <row r="459" spans="1:1" x14ac:dyDescent="0.2">
      <c r="A459" s="3">
        <v>41365</v>
      </c>
    </row>
    <row r="460" spans="1:1" x14ac:dyDescent="0.2">
      <c r="A460" s="3">
        <v>41366</v>
      </c>
    </row>
    <row r="461" spans="1:1" x14ac:dyDescent="0.2">
      <c r="A461" s="3">
        <v>41367</v>
      </c>
    </row>
    <row r="462" spans="1:1" x14ac:dyDescent="0.2">
      <c r="A462" s="3">
        <v>41368</v>
      </c>
    </row>
    <row r="463" spans="1:1" x14ac:dyDescent="0.2">
      <c r="A463" s="3">
        <v>41369</v>
      </c>
    </row>
    <row r="464" spans="1:1" x14ac:dyDescent="0.2">
      <c r="A464" s="3">
        <v>41370</v>
      </c>
    </row>
    <row r="465" spans="1:1" x14ac:dyDescent="0.2">
      <c r="A465" s="3">
        <v>41371</v>
      </c>
    </row>
    <row r="466" spans="1:1" x14ac:dyDescent="0.2">
      <c r="A466" s="3">
        <v>41372</v>
      </c>
    </row>
    <row r="467" spans="1:1" x14ac:dyDescent="0.2">
      <c r="A467" s="3">
        <v>41373</v>
      </c>
    </row>
    <row r="468" spans="1:1" x14ac:dyDescent="0.2">
      <c r="A468" s="3">
        <v>41374</v>
      </c>
    </row>
    <row r="469" spans="1:1" x14ac:dyDescent="0.2">
      <c r="A469" s="3">
        <v>41375</v>
      </c>
    </row>
    <row r="470" spans="1:1" x14ac:dyDescent="0.2">
      <c r="A470" s="3">
        <v>41376</v>
      </c>
    </row>
    <row r="471" spans="1:1" x14ac:dyDescent="0.2">
      <c r="A471" s="3">
        <v>41377</v>
      </c>
    </row>
    <row r="472" spans="1:1" x14ac:dyDescent="0.2">
      <c r="A472" s="3">
        <v>41378</v>
      </c>
    </row>
    <row r="473" spans="1:1" x14ac:dyDescent="0.2">
      <c r="A473" s="3">
        <v>41379</v>
      </c>
    </row>
    <row r="474" spans="1:1" x14ac:dyDescent="0.2">
      <c r="A474" s="3">
        <v>41380</v>
      </c>
    </row>
    <row r="475" spans="1:1" x14ac:dyDescent="0.2">
      <c r="A475" s="3">
        <v>41381</v>
      </c>
    </row>
    <row r="476" spans="1:1" x14ac:dyDescent="0.2">
      <c r="A476" s="3">
        <v>41382</v>
      </c>
    </row>
    <row r="477" spans="1:1" x14ac:dyDescent="0.2">
      <c r="A477" s="3">
        <v>41383</v>
      </c>
    </row>
    <row r="478" spans="1:1" x14ac:dyDescent="0.2">
      <c r="A478" s="3">
        <v>41384</v>
      </c>
    </row>
    <row r="479" spans="1:1" x14ac:dyDescent="0.2">
      <c r="A479" s="3">
        <v>41385</v>
      </c>
    </row>
    <row r="480" spans="1:1" x14ac:dyDescent="0.2">
      <c r="A480" s="3">
        <v>41386</v>
      </c>
    </row>
    <row r="481" spans="1:1" x14ac:dyDescent="0.2">
      <c r="A481" s="3">
        <v>41387</v>
      </c>
    </row>
    <row r="482" spans="1:1" x14ac:dyDescent="0.2">
      <c r="A482" s="3">
        <v>41388</v>
      </c>
    </row>
    <row r="483" spans="1:1" x14ac:dyDescent="0.2">
      <c r="A483" s="3">
        <v>41389</v>
      </c>
    </row>
    <row r="484" spans="1:1" x14ac:dyDescent="0.2">
      <c r="A484" s="3">
        <v>41390</v>
      </c>
    </row>
    <row r="485" spans="1:1" x14ac:dyDescent="0.2">
      <c r="A485" s="3">
        <v>41391</v>
      </c>
    </row>
    <row r="486" spans="1:1" x14ac:dyDescent="0.2">
      <c r="A486" s="3">
        <v>41392</v>
      </c>
    </row>
    <row r="487" spans="1:1" x14ac:dyDescent="0.2">
      <c r="A487" s="3">
        <v>41393</v>
      </c>
    </row>
    <row r="488" spans="1:1" x14ac:dyDescent="0.2">
      <c r="A488" s="3">
        <v>41394</v>
      </c>
    </row>
    <row r="489" spans="1:1" x14ac:dyDescent="0.2">
      <c r="A489" s="3">
        <v>41395</v>
      </c>
    </row>
    <row r="490" spans="1:1" x14ac:dyDescent="0.2">
      <c r="A490" s="3">
        <v>41396</v>
      </c>
    </row>
    <row r="491" spans="1:1" x14ac:dyDescent="0.2">
      <c r="A491" s="3">
        <v>41397</v>
      </c>
    </row>
    <row r="492" spans="1:1" x14ac:dyDescent="0.2">
      <c r="A492" s="3">
        <v>41398</v>
      </c>
    </row>
    <row r="493" spans="1:1" x14ac:dyDescent="0.2">
      <c r="A493" s="3">
        <v>41399</v>
      </c>
    </row>
    <row r="494" spans="1:1" x14ac:dyDescent="0.2">
      <c r="A494" s="3">
        <v>41400</v>
      </c>
    </row>
    <row r="495" spans="1:1" x14ac:dyDescent="0.2">
      <c r="A495" s="3">
        <v>41401</v>
      </c>
    </row>
    <row r="496" spans="1:1" x14ac:dyDescent="0.2">
      <c r="A496" s="3">
        <v>41402</v>
      </c>
    </row>
    <row r="497" spans="1:1" x14ac:dyDescent="0.2">
      <c r="A497" s="3">
        <v>41403</v>
      </c>
    </row>
    <row r="498" spans="1:1" x14ac:dyDescent="0.2">
      <c r="A498" s="3">
        <v>41404</v>
      </c>
    </row>
    <row r="499" spans="1:1" x14ac:dyDescent="0.2">
      <c r="A499" s="3">
        <v>41405</v>
      </c>
    </row>
    <row r="500" spans="1:1" x14ac:dyDescent="0.2">
      <c r="A500" s="3">
        <v>41406</v>
      </c>
    </row>
    <row r="501" spans="1:1" x14ac:dyDescent="0.2">
      <c r="A501" s="3">
        <v>41407</v>
      </c>
    </row>
    <row r="502" spans="1:1" x14ac:dyDescent="0.2">
      <c r="A502" s="3">
        <v>41408</v>
      </c>
    </row>
    <row r="503" spans="1:1" x14ac:dyDescent="0.2">
      <c r="A503" s="3">
        <v>41409</v>
      </c>
    </row>
    <row r="504" spans="1:1" x14ac:dyDescent="0.2">
      <c r="A504" s="3">
        <v>41410</v>
      </c>
    </row>
    <row r="505" spans="1:1" x14ac:dyDescent="0.2">
      <c r="A505" s="3">
        <v>41411</v>
      </c>
    </row>
    <row r="506" spans="1:1" x14ac:dyDescent="0.2">
      <c r="A506" s="3">
        <v>41412</v>
      </c>
    </row>
    <row r="507" spans="1:1" x14ac:dyDescent="0.2">
      <c r="A507" s="3">
        <v>41413</v>
      </c>
    </row>
    <row r="508" spans="1:1" x14ac:dyDescent="0.2">
      <c r="A508" s="3">
        <v>41414</v>
      </c>
    </row>
    <row r="509" spans="1:1" x14ac:dyDescent="0.2">
      <c r="A509" s="3">
        <v>41415</v>
      </c>
    </row>
    <row r="510" spans="1:1" x14ac:dyDescent="0.2">
      <c r="A510" s="3">
        <v>41416</v>
      </c>
    </row>
    <row r="511" spans="1:1" x14ac:dyDescent="0.2">
      <c r="A511" s="3">
        <v>41417</v>
      </c>
    </row>
    <row r="512" spans="1:1" x14ac:dyDescent="0.2">
      <c r="A512" s="3">
        <v>41418</v>
      </c>
    </row>
    <row r="513" spans="1:1" x14ac:dyDescent="0.2">
      <c r="A513" s="3">
        <v>41419</v>
      </c>
    </row>
    <row r="514" spans="1:1" x14ac:dyDescent="0.2">
      <c r="A514" s="3">
        <v>41420</v>
      </c>
    </row>
    <row r="515" spans="1:1" x14ac:dyDescent="0.2">
      <c r="A515" s="3">
        <v>41421</v>
      </c>
    </row>
    <row r="516" spans="1:1" x14ac:dyDescent="0.2">
      <c r="A516" s="3">
        <v>41422</v>
      </c>
    </row>
    <row r="517" spans="1:1" x14ac:dyDescent="0.2">
      <c r="A517" s="3">
        <v>41423</v>
      </c>
    </row>
    <row r="518" spans="1:1" x14ac:dyDescent="0.2">
      <c r="A518" s="3">
        <v>41424</v>
      </c>
    </row>
    <row r="519" spans="1:1" x14ac:dyDescent="0.2">
      <c r="A519" s="3">
        <v>41425</v>
      </c>
    </row>
    <row r="520" spans="1:1" x14ac:dyDescent="0.2">
      <c r="A520" s="3">
        <v>41426</v>
      </c>
    </row>
    <row r="521" spans="1:1" x14ac:dyDescent="0.2">
      <c r="A521" s="3">
        <v>41427</v>
      </c>
    </row>
    <row r="522" spans="1:1" x14ac:dyDescent="0.2">
      <c r="A522" s="3">
        <v>41428</v>
      </c>
    </row>
    <row r="523" spans="1:1" x14ac:dyDescent="0.2">
      <c r="A523" s="3">
        <v>41429</v>
      </c>
    </row>
    <row r="524" spans="1:1" x14ac:dyDescent="0.2">
      <c r="A524" s="3">
        <v>41430</v>
      </c>
    </row>
    <row r="525" spans="1:1" x14ac:dyDescent="0.2">
      <c r="A525" s="3">
        <v>41431</v>
      </c>
    </row>
    <row r="526" spans="1:1" x14ac:dyDescent="0.2">
      <c r="A526" s="3">
        <v>41432</v>
      </c>
    </row>
    <row r="527" spans="1:1" x14ac:dyDescent="0.2">
      <c r="A527" s="3">
        <v>41433</v>
      </c>
    </row>
    <row r="528" spans="1:1" x14ac:dyDescent="0.2">
      <c r="A528" s="3">
        <v>41434</v>
      </c>
    </row>
    <row r="529" spans="1:1" x14ac:dyDescent="0.2">
      <c r="A529" s="3">
        <v>41435</v>
      </c>
    </row>
    <row r="530" spans="1:1" x14ac:dyDescent="0.2">
      <c r="A530" s="3">
        <v>41436</v>
      </c>
    </row>
    <row r="531" spans="1:1" x14ac:dyDescent="0.2">
      <c r="A531" s="3">
        <v>41437</v>
      </c>
    </row>
    <row r="532" spans="1:1" x14ac:dyDescent="0.2">
      <c r="A532" s="3">
        <v>41438</v>
      </c>
    </row>
    <row r="533" spans="1:1" x14ac:dyDescent="0.2">
      <c r="A533" s="3">
        <v>41439</v>
      </c>
    </row>
    <row r="534" spans="1:1" x14ac:dyDescent="0.2">
      <c r="A534" s="3">
        <v>41440</v>
      </c>
    </row>
    <row r="535" spans="1:1" x14ac:dyDescent="0.2">
      <c r="A535" s="3">
        <v>41441</v>
      </c>
    </row>
    <row r="536" spans="1:1" x14ac:dyDescent="0.2">
      <c r="A536" s="3">
        <v>41442</v>
      </c>
    </row>
    <row r="537" spans="1:1" x14ac:dyDescent="0.2">
      <c r="A537" s="3">
        <v>41443</v>
      </c>
    </row>
    <row r="538" spans="1:1" x14ac:dyDescent="0.2">
      <c r="A538" s="3">
        <v>41444</v>
      </c>
    </row>
    <row r="539" spans="1:1" x14ac:dyDescent="0.2">
      <c r="A539" s="3">
        <v>41445</v>
      </c>
    </row>
    <row r="540" spans="1:1" x14ac:dyDescent="0.2">
      <c r="A540" s="3">
        <v>41446</v>
      </c>
    </row>
    <row r="541" spans="1:1" x14ac:dyDescent="0.2">
      <c r="A541" s="3">
        <v>41447</v>
      </c>
    </row>
    <row r="542" spans="1:1" x14ac:dyDescent="0.2">
      <c r="A542" s="3">
        <v>41448</v>
      </c>
    </row>
    <row r="543" spans="1:1" x14ac:dyDescent="0.2">
      <c r="A543" s="3">
        <v>41449</v>
      </c>
    </row>
    <row r="544" spans="1:1" x14ac:dyDescent="0.2">
      <c r="A544" s="3">
        <v>41450</v>
      </c>
    </row>
    <row r="545" spans="1:1" x14ac:dyDescent="0.2">
      <c r="A545" s="3">
        <v>41451</v>
      </c>
    </row>
    <row r="546" spans="1:1" x14ac:dyDescent="0.2">
      <c r="A546" s="3">
        <v>41452</v>
      </c>
    </row>
    <row r="547" spans="1:1" x14ac:dyDescent="0.2">
      <c r="A547" s="3">
        <v>41453</v>
      </c>
    </row>
    <row r="548" spans="1:1" x14ac:dyDescent="0.2">
      <c r="A548" s="3">
        <v>41454</v>
      </c>
    </row>
    <row r="549" spans="1:1" x14ac:dyDescent="0.2">
      <c r="A549" s="3">
        <v>41455</v>
      </c>
    </row>
    <row r="550" spans="1:1" x14ac:dyDescent="0.2">
      <c r="A550" s="3">
        <v>41456</v>
      </c>
    </row>
    <row r="551" spans="1:1" x14ac:dyDescent="0.2">
      <c r="A551" s="3">
        <v>41457</v>
      </c>
    </row>
    <row r="552" spans="1:1" x14ac:dyDescent="0.2">
      <c r="A552" s="3">
        <v>41458</v>
      </c>
    </row>
    <row r="553" spans="1:1" x14ac:dyDescent="0.2">
      <c r="A553" s="3">
        <v>41459</v>
      </c>
    </row>
    <row r="554" spans="1:1" x14ac:dyDescent="0.2">
      <c r="A554" s="3">
        <v>41460</v>
      </c>
    </row>
    <row r="555" spans="1:1" x14ac:dyDescent="0.2">
      <c r="A555" s="3">
        <v>41461</v>
      </c>
    </row>
    <row r="556" spans="1:1" x14ac:dyDescent="0.2">
      <c r="A556" s="3">
        <v>41462</v>
      </c>
    </row>
    <row r="557" spans="1:1" x14ac:dyDescent="0.2">
      <c r="A557" s="3">
        <v>41463</v>
      </c>
    </row>
    <row r="558" spans="1:1" x14ac:dyDescent="0.2">
      <c r="A558" s="3">
        <v>41464</v>
      </c>
    </row>
    <row r="559" spans="1:1" x14ac:dyDescent="0.2">
      <c r="A559" s="3">
        <v>41465</v>
      </c>
    </row>
    <row r="560" spans="1:1" x14ac:dyDescent="0.2">
      <c r="A560" s="3">
        <v>41466</v>
      </c>
    </row>
    <row r="561" spans="1:1" x14ac:dyDescent="0.2">
      <c r="A561" s="3">
        <v>41467</v>
      </c>
    </row>
    <row r="562" spans="1:1" x14ac:dyDescent="0.2">
      <c r="A562" s="3">
        <v>41468</v>
      </c>
    </row>
    <row r="563" spans="1:1" x14ac:dyDescent="0.2">
      <c r="A563" s="3">
        <v>41469</v>
      </c>
    </row>
    <row r="564" spans="1:1" x14ac:dyDescent="0.2">
      <c r="A564" s="3">
        <v>41470</v>
      </c>
    </row>
    <row r="565" spans="1:1" x14ac:dyDescent="0.2">
      <c r="A565" s="3">
        <v>41471</v>
      </c>
    </row>
    <row r="566" spans="1:1" x14ac:dyDescent="0.2">
      <c r="A566" s="3">
        <v>41472</v>
      </c>
    </row>
    <row r="567" spans="1:1" x14ac:dyDescent="0.2">
      <c r="A567" s="3">
        <v>41473</v>
      </c>
    </row>
    <row r="568" spans="1:1" x14ac:dyDescent="0.2">
      <c r="A568" s="3">
        <v>41474</v>
      </c>
    </row>
    <row r="569" spans="1:1" x14ac:dyDescent="0.2">
      <c r="A569" s="3">
        <v>41475</v>
      </c>
    </row>
    <row r="570" spans="1:1" x14ac:dyDescent="0.2">
      <c r="A570" s="3">
        <v>41476</v>
      </c>
    </row>
    <row r="571" spans="1:1" x14ac:dyDescent="0.2">
      <c r="A571" s="3">
        <v>41477</v>
      </c>
    </row>
    <row r="572" spans="1:1" x14ac:dyDescent="0.2">
      <c r="A572" s="3">
        <v>41478</v>
      </c>
    </row>
    <row r="573" spans="1:1" x14ac:dyDescent="0.2">
      <c r="A573" s="3">
        <v>41479</v>
      </c>
    </row>
    <row r="574" spans="1:1" x14ac:dyDescent="0.2">
      <c r="A574" s="3">
        <v>41480</v>
      </c>
    </row>
    <row r="575" spans="1:1" x14ac:dyDescent="0.2">
      <c r="A575" s="3">
        <v>41481</v>
      </c>
    </row>
    <row r="576" spans="1:1" x14ac:dyDescent="0.2">
      <c r="A576" s="3">
        <v>41482</v>
      </c>
    </row>
    <row r="577" spans="1:1" x14ac:dyDescent="0.2">
      <c r="A577" s="3">
        <v>41483</v>
      </c>
    </row>
    <row r="578" spans="1:1" x14ac:dyDescent="0.2">
      <c r="A578" s="3">
        <v>41484</v>
      </c>
    </row>
    <row r="579" spans="1:1" x14ac:dyDescent="0.2">
      <c r="A579" s="3">
        <v>41485</v>
      </c>
    </row>
    <row r="580" spans="1:1" x14ac:dyDescent="0.2">
      <c r="A580" s="3">
        <v>41486</v>
      </c>
    </row>
    <row r="581" spans="1:1" x14ac:dyDescent="0.2">
      <c r="A581" s="3">
        <v>41487</v>
      </c>
    </row>
    <row r="582" spans="1:1" x14ac:dyDescent="0.2">
      <c r="A582" s="3">
        <v>41488</v>
      </c>
    </row>
    <row r="583" spans="1:1" x14ac:dyDescent="0.2">
      <c r="A583" s="3">
        <v>41489</v>
      </c>
    </row>
    <row r="584" spans="1:1" x14ac:dyDescent="0.2">
      <c r="A584" s="3">
        <v>41490</v>
      </c>
    </row>
    <row r="585" spans="1:1" x14ac:dyDescent="0.2">
      <c r="A585" s="3">
        <v>41491</v>
      </c>
    </row>
    <row r="586" spans="1:1" x14ac:dyDescent="0.2">
      <c r="A586" s="3">
        <v>41492</v>
      </c>
    </row>
    <row r="587" spans="1:1" x14ac:dyDescent="0.2">
      <c r="A587" s="3">
        <v>41493</v>
      </c>
    </row>
    <row r="588" spans="1:1" x14ac:dyDescent="0.2">
      <c r="A588" s="3">
        <v>41494</v>
      </c>
    </row>
    <row r="589" spans="1:1" x14ac:dyDescent="0.2">
      <c r="A589" s="3">
        <v>41495</v>
      </c>
    </row>
    <row r="590" spans="1:1" x14ac:dyDescent="0.2">
      <c r="A590" s="3">
        <v>41496</v>
      </c>
    </row>
    <row r="591" spans="1:1" x14ac:dyDescent="0.2">
      <c r="A591" s="3">
        <v>41497</v>
      </c>
    </row>
    <row r="592" spans="1:1" x14ac:dyDescent="0.2">
      <c r="A592" s="3">
        <v>41498</v>
      </c>
    </row>
    <row r="593" spans="1:1" x14ac:dyDescent="0.2">
      <c r="A593" s="3">
        <v>41499</v>
      </c>
    </row>
    <row r="594" spans="1:1" x14ac:dyDescent="0.2">
      <c r="A594" s="3">
        <v>41500</v>
      </c>
    </row>
    <row r="595" spans="1:1" x14ac:dyDescent="0.2">
      <c r="A595" s="3">
        <v>41501</v>
      </c>
    </row>
    <row r="596" spans="1:1" x14ac:dyDescent="0.2">
      <c r="A596" s="3">
        <v>41502</v>
      </c>
    </row>
    <row r="597" spans="1:1" x14ac:dyDescent="0.2">
      <c r="A597" s="3">
        <v>41503</v>
      </c>
    </row>
    <row r="598" spans="1:1" x14ac:dyDescent="0.2">
      <c r="A598" s="3">
        <v>41504</v>
      </c>
    </row>
    <row r="599" spans="1:1" x14ac:dyDescent="0.2">
      <c r="A599" s="3">
        <v>41505</v>
      </c>
    </row>
    <row r="600" spans="1:1" x14ac:dyDescent="0.2">
      <c r="A600" s="3">
        <v>41506</v>
      </c>
    </row>
    <row r="601" spans="1:1" x14ac:dyDescent="0.2">
      <c r="A601" s="3">
        <v>41507</v>
      </c>
    </row>
    <row r="602" spans="1:1" x14ac:dyDescent="0.2">
      <c r="A602" s="3">
        <v>41508</v>
      </c>
    </row>
    <row r="603" spans="1:1" x14ac:dyDescent="0.2">
      <c r="A603" s="3">
        <v>41509</v>
      </c>
    </row>
    <row r="604" spans="1:1" x14ac:dyDescent="0.2">
      <c r="A604" s="3">
        <v>41510</v>
      </c>
    </row>
    <row r="605" spans="1:1" x14ac:dyDescent="0.2">
      <c r="A605" s="3">
        <v>41511</v>
      </c>
    </row>
    <row r="606" spans="1:1" x14ac:dyDescent="0.2">
      <c r="A606" s="3">
        <v>41512</v>
      </c>
    </row>
    <row r="607" spans="1:1" x14ac:dyDescent="0.2">
      <c r="A607" s="3">
        <v>41513</v>
      </c>
    </row>
    <row r="608" spans="1:1" x14ac:dyDescent="0.2">
      <c r="A608" s="3">
        <v>41514</v>
      </c>
    </row>
    <row r="609" spans="1:1" x14ac:dyDescent="0.2">
      <c r="A609" s="3">
        <v>41515</v>
      </c>
    </row>
    <row r="610" spans="1:1" x14ac:dyDescent="0.2">
      <c r="A610" s="3">
        <v>41516</v>
      </c>
    </row>
    <row r="611" spans="1:1" x14ac:dyDescent="0.2">
      <c r="A611" s="3">
        <v>41517</v>
      </c>
    </row>
    <row r="612" spans="1:1" x14ac:dyDescent="0.2">
      <c r="A612" s="3">
        <v>41518</v>
      </c>
    </row>
    <row r="613" spans="1:1" x14ac:dyDescent="0.2">
      <c r="A613" s="3">
        <v>41519</v>
      </c>
    </row>
    <row r="614" spans="1:1" x14ac:dyDescent="0.2">
      <c r="A614" s="3">
        <v>41520</v>
      </c>
    </row>
    <row r="615" spans="1:1" x14ac:dyDescent="0.2">
      <c r="A615" s="3">
        <v>41521</v>
      </c>
    </row>
    <row r="616" spans="1:1" x14ac:dyDescent="0.2">
      <c r="A616" s="3">
        <v>41522</v>
      </c>
    </row>
    <row r="617" spans="1:1" x14ac:dyDescent="0.2">
      <c r="A617" s="3">
        <v>41523</v>
      </c>
    </row>
    <row r="618" spans="1:1" x14ac:dyDescent="0.2">
      <c r="A618" s="3">
        <v>41524</v>
      </c>
    </row>
    <row r="619" spans="1:1" x14ac:dyDescent="0.2">
      <c r="A619" s="3">
        <v>41525</v>
      </c>
    </row>
    <row r="620" spans="1:1" x14ac:dyDescent="0.2">
      <c r="A620" s="3">
        <v>41526</v>
      </c>
    </row>
    <row r="621" spans="1:1" x14ac:dyDescent="0.2">
      <c r="A621" s="3">
        <v>41527</v>
      </c>
    </row>
    <row r="622" spans="1:1" x14ac:dyDescent="0.2">
      <c r="A622" s="3">
        <v>41528</v>
      </c>
    </row>
    <row r="623" spans="1:1" x14ac:dyDescent="0.2">
      <c r="A623" s="3">
        <v>41529</v>
      </c>
    </row>
    <row r="624" spans="1:1" x14ac:dyDescent="0.2">
      <c r="A624" s="3">
        <v>41530</v>
      </c>
    </row>
    <row r="625" spans="1:1" x14ac:dyDescent="0.2">
      <c r="A625" s="3">
        <v>41531</v>
      </c>
    </row>
    <row r="626" spans="1:1" x14ac:dyDescent="0.2">
      <c r="A626" s="3">
        <v>41532</v>
      </c>
    </row>
    <row r="627" spans="1:1" x14ac:dyDescent="0.2">
      <c r="A627" s="3">
        <v>41533</v>
      </c>
    </row>
    <row r="628" spans="1:1" x14ac:dyDescent="0.2">
      <c r="A628" s="3">
        <v>41534</v>
      </c>
    </row>
    <row r="629" spans="1:1" x14ac:dyDescent="0.2">
      <c r="A629" s="3">
        <v>41535</v>
      </c>
    </row>
    <row r="630" spans="1:1" x14ac:dyDescent="0.2">
      <c r="A630" s="3">
        <v>41536</v>
      </c>
    </row>
    <row r="631" spans="1:1" x14ac:dyDescent="0.2">
      <c r="A631" s="3">
        <v>41537</v>
      </c>
    </row>
    <row r="632" spans="1:1" x14ac:dyDescent="0.2">
      <c r="A632" s="3">
        <v>41538</v>
      </c>
    </row>
    <row r="633" spans="1:1" x14ac:dyDescent="0.2">
      <c r="A633" s="3">
        <v>41539</v>
      </c>
    </row>
    <row r="634" spans="1:1" x14ac:dyDescent="0.2">
      <c r="A634" s="3">
        <v>41540</v>
      </c>
    </row>
    <row r="635" spans="1:1" x14ac:dyDescent="0.2">
      <c r="A635" s="3">
        <v>41541</v>
      </c>
    </row>
    <row r="636" spans="1:1" x14ac:dyDescent="0.2">
      <c r="A636" s="3">
        <v>41542</v>
      </c>
    </row>
    <row r="637" spans="1:1" x14ac:dyDescent="0.2">
      <c r="A637" s="3">
        <v>41543</v>
      </c>
    </row>
    <row r="638" spans="1:1" x14ac:dyDescent="0.2">
      <c r="A638" s="3">
        <v>41544</v>
      </c>
    </row>
    <row r="639" spans="1:1" x14ac:dyDescent="0.2">
      <c r="A639" s="3">
        <v>41545</v>
      </c>
    </row>
    <row r="640" spans="1:1" x14ac:dyDescent="0.2">
      <c r="A640" s="3">
        <v>41546</v>
      </c>
    </row>
    <row r="641" spans="1:1" x14ac:dyDescent="0.2">
      <c r="A641" s="3">
        <v>41547</v>
      </c>
    </row>
    <row r="642" spans="1:1" x14ac:dyDescent="0.2">
      <c r="A642" s="3">
        <v>41548</v>
      </c>
    </row>
    <row r="643" spans="1:1" x14ac:dyDescent="0.2">
      <c r="A643" s="3">
        <v>41549</v>
      </c>
    </row>
    <row r="644" spans="1:1" x14ac:dyDescent="0.2">
      <c r="A644" s="3">
        <v>41550</v>
      </c>
    </row>
    <row r="645" spans="1:1" x14ac:dyDescent="0.2">
      <c r="A645" s="3">
        <v>41551</v>
      </c>
    </row>
    <row r="646" spans="1:1" x14ac:dyDescent="0.2">
      <c r="A646" s="3">
        <v>41552</v>
      </c>
    </row>
    <row r="647" spans="1:1" x14ac:dyDescent="0.2">
      <c r="A647" s="3">
        <v>41553</v>
      </c>
    </row>
    <row r="648" spans="1:1" x14ac:dyDescent="0.2">
      <c r="A648" s="3">
        <v>41554</v>
      </c>
    </row>
    <row r="649" spans="1:1" x14ac:dyDescent="0.2">
      <c r="A649" s="3">
        <v>41555</v>
      </c>
    </row>
    <row r="650" spans="1:1" x14ac:dyDescent="0.2">
      <c r="A650" s="3">
        <v>41556</v>
      </c>
    </row>
    <row r="651" spans="1:1" x14ac:dyDescent="0.2">
      <c r="A651" s="3">
        <v>41557</v>
      </c>
    </row>
    <row r="652" spans="1:1" x14ac:dyDescent="0.2">
      <c r="A652" s="3">
        <v>41558</v>
      </c>
    </row>
    <row r="653" spans="1:1" x14ac:dyDescent="0.2">
      <c r="A653" s="3">
        <v>41559</v>
      </c>
    </row>
    <row r="654" spans="1:1" x14ac:dyDescent="0.2">
      <c r="A654" s="3">
        <v>41560</v>
      </c>
    </row>
    <row r="655" spans="1:1" x14ac:dyDescent="0.2">
      <c r="A655" s="3">
        <v>41561</v>
      </c>
    </row>
    <row r="656" spans="1:1" x14ac:dyDescent="0.2">
      <c r="A656" s="3">
        <v>41562</v>
      </c>
    </row>
    <row r="657" spans="1:1" x14ac:dyDescent="0.2">
      <c r="A657" s="3">
        <v>41563</v>
      </c>
    </row>
    <row r="658" spans="1:1" x14ac:dyDescent="0.2">
      <c r="A658" s="3">
        <v>41564</v>
      </c>
    </row>
    <row r="659" spans="1:1" x14ac:dyDescent="0.2">
      <c r="A659" s="3">
        <v>41565</v>
      </c>
    </row>
    <row r="660" spans="1:1" x14ac:dyDescent="0.2">
      <c r="A660" s="3">
        <v>41566</v>
      </c>
    </row>
    <row r="661" spans="1:1" x14ac:dyDescent="0.2">
      <c r="A661" s="3">
        <v>41567</v>
      </c>
    </row>
    <row r="662" spans="1:1" x14ac:dyDescent="0.2">
      <c r="A662" s="3">
        <v>41568</v>
      </c>
    </row>
    <row r="663" spans="1:1" x14ac:dyDescent="0.2">
      <c r="A663" s="3">
        <v>41569</v>
      </c>
    </row>
    <row r="664" spans="1:1" x14ac:dyDescent="0.2">
      <c r="A664" s="3">
        <v>41570</v>
      </c>
    </row>
    <row r="665" spans="1:1" x14ac:dyDescent="0.2">
      <c r="A665" s="3">
        <v>41571</v>
      </c>
    </row>
    <row r="666" spans="1:1" x14ac:dyDescent="0.2">
      <c r="A666" s="3">
        <v>41572</v>
      </c>
    </row>
    <row r="667" spans="1:1" x14ac:dyDescent="0.2">
      <c r="A667" s="3">
        <v>41573</v>
      </c>
    </row>
    <row r="668" spans="1:1" x14ac:dyDescent="0.2">
      <c r="A668" s="3">
        <v>41574</v>
      </c>
    </row>
    <row r="669" spans="1:1" x14ac:dyDescent="0.2">
      <c r="A669" s="3">
        <v>41575</v>
      </c>
    </row>
    <row r="670" spans="1:1" x14ac:dyDescent="0.2">
      <c r="A670" s="3">
        <v>41576</v>
      </c>
    </row>
    <row r="671" spans="1:1" x14ac:dyDescent="0.2">
      <c r="A671" s="3">
        <v>41577</v>
      </c>
    </row>
    <row r="672" spans="1:1" x14ac:dyDescent="0.2">
      <c r="A672" s="3">
        <v>41578</v>
      </c>
    </row>
    <row r="673" spans="1:1" x14ac:dyDescent="0.2">
      <c r="A673" s="3">
        <v>41579</v>
      </c>
    </row>
    <row r="674" spans="1:1" x14ac:dyDescent="0.2">
      <c r="A674" s="3">
        <v>41580</v>
      </c>
    </row>
    <row r="675" spans="1:1" x14ac:dyDescent="0.2">
      <c r="A675" s="3">
        <v>41581</v>
      </c>
    </row>
    <row r="676" spans="1:1" x14ac:dyDescent="0.2">
      <c r="A676" s="3">
        <v>41582</v>
      </c>
    </row>
    <row r="677" spans="1:1" x14ac:dyDescent="0.2">
      <c r="A677" s="3">
        <v>41583</v>
      </c>
    </row>
    <row r="678" spans="1:1" x14ac:dyDescent="0.2">
      <c r="A678" s="3">
        <v>41584</v>
      </c>
    </row>
    <row r="679" spans="1:1" x14ac:dyDescent="0.2">
      <c r="A679" s="3">
        <v>41585</v>
      </c>
    </row>
    <row r="680" spans="1:1" x14ac:dyDescent="0.2">
      <c r="A680" s="3">
        <v>41586</v>
      </c>
    </row>
    <row r="681" spans="1:1" x14ac:dyDescent="0.2">
      <c r="A681" s="3">
        <v>41587</v>
      </c>
    </row>
    <row r="682" spans="1:1" x14ac:dyDescent="0.2">
      <c r="A682" s="3">
        <v>41588</v>
      </c>
    </row>
    <row r="683" spans="1:1" x14ac:dyDescent="0.2">
      <c r="A683" s="3">
        <v>41589</v>
      </c>
    </row>
    <row r="684" spans="1:1" x14ac:dyDescent="0.2">
      <c r="A684" s="3">
        <v>41590</v>
      </c>
    </row>
    <row r="685" spans="1:1" x14ac:dyDescent="0.2">
      <c r="A685" s="3">
        <v>41591</v>
      </c>
    </row>
    <row r="686" spans="1:1" x14ac:dyDescent="0.2">
      <c r="A686" s="3">
        <v>41592</v>
      </c>
    </row>
    <row r="687" spans="1:1" x14ac:dyDescent="0.2">
      <c r="A687" s="3">
        <v>41593</v>
      </c>
    </row>
    <row r="688" spans="1:1" x14ac:dyDescent="0.2">
      <c r="A688" s="3">
        <v>41594</v>
      </c>
    </row>
    <row r="689" spans="1:1" x14ac:dyDescent="0.2">
      <c r="A689" s="3">
        <v>41595</v>
      </c>
    </row>
    <row r="690" spans="1:1" x14ac:dyDescent="0.2">
      <c r="A690" s="3">
        <v>41596</v>
      </c>
    </row>
    <row r="691" spans="1:1" x14ac:dyDescent="0.2">
      <c r="A691" s="3">
        <v>41597</v>
      </c>
    </row>
    <row r="692" spans="1:1" x14ac:dyDescent="0.2">
      <c r="A692" s="3">
        <v>41598</v>
      </c>
    </row>
    <row r="693" spans="1:1" x14ac:dyDescent="0.2">
      <c r="A693" s="3">
        <v>41599</v>
      </c>
    </row>
    <row r="694" spans="1:1" x14ac:dyDescent="0.2">
      <c r="A694" s="3">
        <v>41600</v>
      </c>
    </row>
    <row r="695" spans="1:1" x14ac:dyDescent="0.2">
      <c r="A695" s="3">
        <v>41601</v>
      </c>
    </row>
    <row r="696" spans="1:1" x14ac:dyDescent="0.2">
      <c r="A696" s="3">
        <v>41602</v>
      </c>
    </row>
    <row r="697" spans="1:1" x14ac:dyDescent="0.2">
      <c r="A697" s="3">
        <v>41603</v>
      </c>
    </row>
    <row r="698" spans="1:1" x14ac:dyDescent="0.2">
      <c r="A698" s="3">
        <v>41604</v>
      </c>
    </row>
    <row r="699" spans="1:1" x14ac:dyDescent="0.2">
      <c r="A699" s="3">
        <v>41605</v>
      </c>
    </row>
    <row r="700" spans="1:1" x14ac:dyDescent="0.2">
      <c r="A700" s="3">
        <v>41606</v>
      </c>
    </row>
    <row r="701" spans="1:1" x14ac:dyDescent="0.2">
      <c r="A701" s="3">
        <v>41607</v>
      </c>
    </row>
    <row r="702" spans="1:1" x14ac:dyDescent="0.2">
      <c r="A702" s="3">
        <v>41608</v>
      </c>
    </row>
    <row r="703" spans="1:1" x14ac:dyDescent="0.2">
      <c r="A703" s="3">
        <v>41609</v>
      </c>
    </row>
    <row r="704" spans="1:1" x14ac:dyDescent="0.2">
      <c r="A704" s="3">
        <v>41610</v>
      </c>
    </row>
    <row r="705" spans="1:1" x14ac:dyDescent="0.2">
      <c r="A705" s="3">
        <v>41611</v>
      </c>
    </row>
    <row r="706" spans="1:1" x14ac:dyDescent="0.2">
      <c r="A706" s="3">
        <v>41612</v>
      </c>
    </row>
    <row r="707" spans="1:1" x14ac:dyDescent="0.2">
      <c r="A707" s="3">
        <v>41613</v>
      </c>
    </row>
    <row r="708" spans="1:1" x14ac:dyDescent="0.2">
      <c r="A708" s="3">
        <v>41614</v>
      </c>
    </row>
    <row r="709" spans="1:1" x14ac:dyDescent="0.2">
      <c r="A709" s="3">
        <v>41615</v>
      </c>
    </row>
    <row r="710" spans="1:1" x14ac:dyDescent="0.2">
      <c r="A710" s="3">
        <v>41616</v>
      </c>
    </row>
    <row r="711" spans="1:1" x14ac:dyDescent="0.2">
      <c r="A711" s="3">
        <v>41617</v>
      </c>
    </row>
    <row r="712" spans="1:1" x14ac:dyDescent="0.2">
      <c r="A712" s="3">
        <v>41618</v>
      </c>
    </row>
    <row r="713" spans="1:1" x14ac:dyDescent="0.2">
      <c r="A713" s="3">
        <v>41619</v>
      </c>
    </row>
    <row r="714" spans="1:1" x14ac:dyDescent="0.2">
      <c r="A714" s="3">
        <v>41620</v>
      </c>
    </row>
    <row r="715" spans="1:1" x14ac:dyDescent="0.2">
      <c r="A715" s="3">
        <v>41621</v>
      </c>
    </row>
    <row r="716" spans="1:1" x14ac:dyDescent="0.2">
      <c r="A716" s="3">
        <v>41622</v>
      </c>
    </row>
    <row r="717" spans="1:1" x14ac:dyDescent="0.2">
      <c r="A717" s="3">
        <v>41623</v>
      </c>
    </row>
    <row r="718" spans="1:1" x14ac:dyDescent="0.2">
      <c r="A718" s="3">
        <v>41624</v>
      </c>
    </row>
    <row r="719" spans="1:1" x14ac:dyDescent="0.2">
      <c r="A719" s="3">
        <v>41625</v>
      </c>
    </row>
    <row r="720" spans="1:1" x14ac:dyDescent="0.2">
      <c r="A720" s="3">
        <v>41626</v>
      </c>
    </row>
    <row r="721" spans="1:1" x14ac:dyDescent="0.2">
      <c r="A721" s="3">
        <v>41627</v>
      </c>
    </row>
    <row r="722" spans="1:1" x14ac:dyDescent="0.2">
      <c r="A722" s="3">
        <v>41628</v>
      </c>
    </row>
    <row r="723" spans="1:1" x14ac:dyDescent="0.2">
      <c r="A723" s="3">
        <v>41629</v>
      </c>
    </row>
    <row r="724" spans="1:1" x14ac:dyDescent="0.2">
      <c r="A724" s="3">
        <v>41630</v>
      </c>
    </row>
    <row r="725" spans="1:1" x14ac:dyDescent="0.2">
      <c r="A725" s="3">
        <v>41631</v>
      </c>
    </row>
    <row r="726" spans="1:1" x14ac:dyDescent="0.2">
      <c r="A726" s="3">
        <v>41632</v>
      </c>
    </row>
    <row r="727" spans="1:1" x14ac:dyDescent="0.2">
      <c r="A727" s="3">
        <v>41633</v>
      </c>
    </row>
    <row r="728" spans="1:1" x14ac:dyDescent="0.2">
      <c r="A728" s="3">
        <v>41634</v>
      </c>
    </row>
    <row r="729" spans="1:1" x14ac:dyDescent="0.2">
      <c r="A729" s="3">
        <v>41635</v>
      </c>
    </row>
    <row r="730" spans="1:1" x14ac:dyDescent="0.2">
      <c r="A730" s="3">
        <v>41636</v>
      </c>
    </row>
    <row r="731" spans="1:1" x14ac:dyDescent="0.2">
      <c r="A731" s="3">
        <v>41637</v>
      </c>
    </row>
    <row r="732" spans="1:1" x14ac:dyDescent="0.2">
      <c r="A732" s="3">
        <v>41638</v>
      </c>
    </row>
    <row r="733" spans="1:1" x14ac:dyDescent="0.2">
      <c r="A733" s="3">
        <v>41639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ფორმა N10</vt:lpstr>
      <vt:lpstr>ფორმა N11</vt:lpstr>
      <vt:lpstr>ფორმა N12</vt:lpstr>
      <vt:lpstr>ფორმა N13</vt:lpstr>
      <vt:lpstr>ფორმა N14</vt:lpstr>
      <vt:lpstr>ფორმა N16</vt:lpstr>
      <vt:lpstr>ფორმა N17</vt:lpstr>
      <vt:lpstr>'ფორმა N10'!Print_Area</vt:lpstr>
      <vt:lpstr>'ფორმა N11'!Print_Area</vt:lpstr>
      <vt:lpstr>'ფორმა N12'!Print_Area</vt:lpstr>
      <vt:lpstr>'ფორმა N13'!Print_Area</vt:lpstr>
      <vt:lpstr>'ფორმა N16'!Print_Area</vt:lpstr>
      <vt:lpstr>'ფორმა N17'!Print_Area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Avto</cp:lastModifiedBy>
  <cp:lastPrinted>2016-08-10T19:33:53Z</cp:lastPrinted>
  <dcterms:created xsi:type="dcterms:W3CDTF">2011-12-27T13:20:18Z</dcterms:created>
  <dcterms:modified xsi:type="dcterms:W3CDTF">2016-08-10T19:34:23Z</dcterms:modified>
</cp:coreProperties>
</file>